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C:\Users\alesu\Documents\2021\Rendición de cuentas\"/>
    </mc:Choice>
  </mc:AlternateContent>
  <xr:revisionPtr revIDLastSave="0" documentId="8_{A1029F05-D908-4DBA-BE64-3B8F3704719A}" xr6:coauthVersionLast="46" xr6:coauthVersionMax="46" xr10:uidLastSave="{00000000-0000-0000-0000-000000000000}"/>
  <bookViews>
    <workbookView xWindow="-120" yWindow="-120" windowWidth="20730" windowHeight="11160" firstSheet="2" activeTab="2" xr2:uid="{00000000-000D-0000-FFFF-FFFF00000000}"/>
  </bookViews>
  <sheets>
    <sheet name="Sheet0 (2)" sheetId="1" state="hidden" r:id="rId1"/>
    <sheet name="NUMERO Y VALOR CTOS TERMINADOS" sheetId="3" r:id="rId2"/>
    <sheet name="CONTRATOS TERMINADOS 2020" sheetId="2" r:id="rId3"/>
    <sheet name="NUMERO Y VALOR CTOS EN EJECUCIO" sheetId="4" r:id="rId4"/>
    <sheet name="CONTRATOS EN EJECUCION 2020" sheetId="5" r:id="rId5"/>
  </sheets>
  <definedNames>
    <definedName name="_xlnm._FilterDatabase" localSheetId="4" hidden="1">#N/A</definedName>
    <definedName name="_xlnm._FilterDatabase" localSheetId="2" hidden="1">#N/A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 i="5" l="1"/>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119" i="5"/>
  <c r="G120" i="5"/>
  <c r="G121" i="5"/>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0" i="5"/>
  <c r="G161" i="5"/>
  <c r="G162" i="5"/>
  <c r="G163" i="5"/>
  <c r="G164" i="5"/>
  <c r="G165" i="5"/>
  <c r="G166" i="5"/>
  <c r="G167" i="5"/>
  <c r="G168" i="5"/>
  <c r="G169" i="5"/>
  <c r="G170" i="5"/>
  <c r="G171" i="5"/>
  <c r="G172" i="5"/>
  <c r="G173" i="5"/>
  <c r="G174" i="5"/>
  <c r="G175" i="5"/>
  <c r="G176" i="5"/>
  <c r="G177" i="5"/>
  <c r="G178" i="5"/>
  <c r="G179" i="5"/>
  <c r="G180" i="5"/>
  <c r="G181" i="5"/>
  <c r="G182" i="5"/>
  <c r="G183" i="5"/>
  <c r="G184" i="5"/>
  <c r="G185" i="5"/>
  <c r="G186" i="5"/>
  <c r="G187" i="5"/>
  <c r="G188" i="5"/>
  <c r="G189" i="5"/>
  <c r="G190" i="5"/>
  <c r="G191" i="5"/>
  <c r="G192" i="5"/>
  <c r="G193" i="5"/>
  <c r="G194" i="5"/>
  <c r="G195" i="5"/>
  <c r="G196" i="5"/>
  <c r="G197" i="5"/>
  <c r="G198" i="5"/>
  <c r="G199" i="5"/>
  <c r="G200" i="5"/>
  <c r="G201" i="5"/>
  <c r="G202" i="5"/>
  <c r="G203" i="5"/>
  <c r="G204" i="5"/>
  <c r="G205" i="5"/>
  <c r="G206" i="5"/>
  <c r="G207" i="5"/>
  <c r="G208" i="5"/>
  <c r="G209" i="5"/>
  <c r="G210" i="5"/>
  <c r="G211" i="5"/>
  <c r="G212" i="5"/>
  <c r="G213" i="5"/>
  <c r="G214" i="5"/>
  <c r="G215" i="5"/>
  <c r="G216" i="5"/>
  <c r="G217" i="5"/>
  <c r="G218" i="5"/>
  <c r="G219" i="5"/>
  <c r="G220" i="5"/>
  <c r="G221" i="5"/>
  <c r="G222" i="5"/>
  <c r="G223" i="5"/>
  <c r="G224" i="5"/>
  <c r="G225" i="5"/>
  <c r="G226" i="5"/>
  <c r="G227" i="5"/>
  <c r="G228" i="5"/>
  <c r="G229" i="5"/>
  <c r="G230" i="5"/>
  <c r="G231" i="5"/>
  <c r="G232" i="5"/>
  <c r="G233" i="5"/>
  <c r="G234" i="5"/>
  <c r="G235" i="5"/>
  <c r="G236" i="5"/>
  <c r="G237" i="5"/>
  <c r="G238" i="5"/>
  <c r="G239" i="5"/>
  <c r="G240" i="5"/>
  <c r="G241" i="5"/>
  <c r="G242" i="5"/>
  <c r="G243" i="5"/>
  <c r="G244" i="5"/>
  <c r="G245" i="5"/>
  <c r="G246" i="5"/>
  <c r="G247" i="5"/>
  <c r="G248" i="5"/>
  <c r="G249" i="5"/>
  <c r="G250" i="5"/>
  <c r="G251" i="5"/>
  <c r="G252" i="5"/>
  <c r="G253" i="5"/>
  <c r="G254" i="5"/>
  <c r="G255" i="5"/>
  <c r="G256" i="5"/>
  <c r="G257" i="5"/>
  <c r="G258" i="5"/>
  <c r="G259" i="5"/>
  <c r="G260" i="5"/>
  <c r="G261" i="5"/>
  <c r="G262" i="5"/>
  <c r="G263" i="5"/>
  <c r="G264" i="5"/>
  <c r="G265" i="5"/>
  <c r="G266" i="5"/>
  <c r="G267" i="5"/>
  <c r="G268" i="5"/>
  <c r="G269" i="5"/>
  <c r="G270" i="5"/>
  <c r="G271" i="5"/>
  <c r="G272" i="5"/>
  <c r="G273" i="5"/>
  <c r="G274" i="5"/>
  <c r="G275" i="5"/>
  <c r="G276" i="5"/>
  <c r="G277" i="5"/>
  <c r="G278" i="5"/>
  <c r="G279" i="5"/>
  <c r="G280" i="5"/>
  <c r="G281" i="5"/>
  <c r="G282" i="5"/>
  <c r="G283" i="5"/>
  <c r="G284" i="5"/>
  <c r="G285" i="5"/>
  <c r="G286" i="5"/>
  <c r="G287" i="5"/>
  <c r="G288" i="5"/>
  <c r="G289" i="5"/>
  <c r="G290" i="5"/>
  <c r="G291" i="5"/>
  <c r="G292" i="5"/>
  <c r="G293" i="5"/>
  <c r="G294" i="5"/>
  <c r="G295" i="5"/>
  <c r="G296" i="5"/>
  <c r="G297" i="5"/>
  <c r="G298" i="5"/>
  <c r="G299" i="5"/>
  <c r="G300" i="5"/>
  <c r="G301" i="5"/>
  <c r="G302" i="5"/>
  <c r="G303" i="5"/>
  <c r="G304" i="5"/>
  <c r="G305" i="5"/>
  <c r="G306" i="5"/>
  <c r="G307" i="5"/>
  <c r="G308" i="5"/>
  <c r="G309" i="5"/>
  <c r="G310" i="5"/>
  <c r="G311" i="5"/>
  <c r="G312" i="5"/>
  <c r="G313" i="5"/>
  <c r="G314" i="5"/>
  <c r="G315" i="5"/>
  <c r="G316" i="5"/>
  <c r="G317" i="5"/>
  <c r="G318" i="5"/>
  <c r="G319" i="5"/>
  <c r="G320" i="5"/>
  <c r="G321" i="5"/>
  <c r="G322" i="5"/>
  <c r="G323" i="5"/>
  <c r="G324" i="5"/>
  <c r="G325" i="5"/>
  <c r="G326" i="5"/>
  <c r="G327" i="5"/>
  <c r="G328" i="5"/>
  <c r="G329" i="5"/>
  <c r="G330" i="5"/>
  <c r="G331" i="5"/>
  <c r="G332" i="5"/>
  <c r="G333" i="5"/>
  <c r="G334" i="5"/>
  <c r="G335" i="5"/>
  <c r="G336" i="5"/>
  <c r="G337" i="5"/>
  <c r="G338" i="5"/>
  <c r="G339" i="5"/>
  <c r="G340" i="5"/>
  <c r="G341" i="5"/>
  <c r="G342" i="5"/>
  <c r="G343" i="5"/>
  <c r="G344" i="5"/>
  <c r="G345" i="5"/>
  <c r="G346" i="5"/>
  <c r="G347" i="5"/>
  <c r="G348" i="5"/>
  <c r="G349" i="5"/>
  <c r="G350" i="5"/>
  <c r="G351" i="5"/>
  <c r="G352" i="5"/>
  <c r="G353" i="5"/>
  <c r="G354" i="5"/>
  <c r="G355" i="5"/>
  <c r="G356" i="5"/>
  <c r="G357" i="5"/>
  <c r="G358" i="5"/>
  <c r="G359" i="5"/>
  <c r="G360" i="5"/>
  <c r="G361" i="5"/>
  <c r="G362" i="5"/>
  <c r="G363" i="5"/>
  <c r="G364" i="5"/>
  <c r="G365" i="5"/>
  <c r="G366" i="5"/>
  <c r="G367" i="5"/>
  <c r="G368" i="5"/>
  <c r="G369" i="5"/>
  <c r="G370" i="5"/>
  <c r="G371" i="5"/>
  <c r="G372" i="5"/>
  <c r="G373" i="5"/>
  <c r="G374" i="5"/>
  <c r="G375" i="5"/>
  <c r="G376" i="5"/>
  <c r="G377" i="5"/>
  <c r="G378" i="5"/>
  <c r="G379" i="5"/>
  <c r="G380" i="5"/>
  <c r="G381" i="5"/>
  <c r="G382" i="5"/>
  <c r="G383" i="5"/>
  <c r="G384" i="5"/>
  <c r="G385" i="5"/>
  <c r="G386" i="5"/>
  <c r="G387" i="5"/>
  <c r="G388" i="5"/>
  <c r="G389" i="5"/>
  <c r="G390" i="5"/>
  <c r="G391" i="5"/>
  <c r="G392" i="5"/>
  <c r="G393" i="5"/>
  <c r="G394" i="5"/>
  <c r="G395" i="5"/>
  <c r="G396" i="5"/>
  <c r="G397" i="5"/>
  <c r="G398" i="5"/>
  <c r="G399" i="5"/>
  <c r="G400" i="5"/>
  <c r="G401" i="5"/>
  <c r="G402" i="5"/>
  <c r="G403" i="5"/>
  <c r="G404" i="5"/>
  <c r="G405" i="5"/>
  <c r="G406" i="5"/>
  <c r="G407" i="5"/>
  <c r="G408" i="5"/>
  <c r="G409" i="5"/>
  <c r="G410" i="5"/>
  <c r="G411" i="5"/>
  <c r="G412" i="5"/>
  <c r="G413" i="5"/>
  <c r="G414" i="5"/>
  <c r="G415" i="5"/>
  <c r="G416" i="5"/>
  <c r="G417" i="5"/>
  <c r="G418" i="5"/>
  <c r="G419" i="5"/>
  <c r="G420" i="5"/>
  <c r="G421" i="5"/>
  <c r="G422" i="5"/>
  <c r="G423" i="5"/>
  <c r="G424" i="5"/>
  <c r="G425" i="5"/>
  <c r="G426" i="5"/>
  <c r="G427" i="5"/>
  <c r="G428" i="5"/>
  <c r="G429" i="5"/>
  <c r="G430" i="5"/>
  <c r="G431" i="5"/>
  <c r="G432" i="5"/>
  <c r="G433" i="5"/>
  <c r="G434" i="5"/>
  <c r="G435" i="5"/>
  <c r="G436" i="5"/>
  <c r="G437" i="5"/>
  <c r="G438" i="5"/>
  <c r="G439" i="5"/>
  <c r="G440" i="5"/>
  <c r="G441" i="5"/>
  <c r="G442" i="5"/>
  <c r="G443" i="5"/>
  <c r="G444" i="5"/>
  <c r="G445" i="5"/>
  <c r="G446" i="5"/>
  <c r="G447" i="5"/>
  <c r="G448" i="5"/>
  <c r="G449" i="5"/>
  <c r="G450" i="5"/>
  <c r="G451" i="5"/>
  <c r="G452" i="5"/>
  <c r="G453" i="5"/>
  <c r="G454" i="5"/>
  <c r="G455" i="5"/>
  <c r="G456" i="5"/>
  <c r="G457" i="5"/>
  <c r="G458" i="5"/>
  <c r="G459" i="5"/>
  <c r="G460" i="5"/>
  <c r="G461" i="5"/>
  <c r="G462" i="5"/>
  <c r="G463" i="5"/>
  <c r="G464" i="5"/>
  <c r="G465" i="5"/>
  <c r="G466" i="5"/>
  <c r="G467" i="5"/>
  <c r="G468" i="5"/>
  <c r="G469" i="5"/>
  <c r="G470" i="5"/>
  <c r="G471" i="5"/>
  <c r="G472" i="5"/>
  <c r="G473" i="5"/>
  <c r="G474" i="5"/>
  <c r="G475" i="5"/>
  <c r="G476" i="5"/>
  <c r="G477" i="5"/>
  <c r="G478" i="5"/>
  <c r="G479" i="5"/>
  <c r="G480" i="5"/>
  <c r="G481" i="5"/>
  <c r="G482" i="5"/>
  <c r="G483" i="5"/>
  <c r="G484" i="5"/>
  <c r="G485" i="5"/>
  <c r="G486" i="5"/>
  <c r="G487" i="5"/>
  <c r="G488" i="5"/>
  <c r="G489" i="5"/>
  <c r="G490" i="5"/>
  <c r="G491" i="5"/>
  <c r="G492" i="5"/>
  <c r="G493" i="5"/>
  <c r="G494" i="5"/>
  <c r="G495" i="5"/>
  <c r="G496" i="5"/>
  <c r="G497" i="5"/>
  <c r="G498" i="5"/>
  <c r="G499" i="5"/>
  <c r="G500" i="5"/>
  <c r="G501" i="5"/>
  <c r="G502" i="5"/>
  <c r="G503" i="5"/>
  <c r="G504" i="5"/>
  <c r="G505" i="5"/>
  <c r="G506" i="5"/>
  <c r="G507" i="5"/>
  <c r="G508" i="5"/>
  <c r="G509" i="5"/>
  <c r="G510" i="5"/>
  <c r="G511" i="5"/>
  <c r="G512" i="5"/>
  <c r="G513" i="5"/>
  <c r="G514" i="5"/>
  <c r="G515" i="5"/>
  <c r="G516" i="5"/>
  <c r="G517" i="5"/>
  <c r="G518" i="5"/>
  <c r="G519" i="5"/>
  <c r="G520" i="5"/>
  <c r="G521" i="5"/>
  <c r="G522" i="5"/>
  <c r="G523" i="5"/>
  <c r="G524" i="5"/>
  <c r="G525" i="5"/>
  <c r="G526" i="5"/>
  <c r="G527" i="5"/>
  <c r="G528" i="5"/>
  <c r="G529" i="5"/>
  <c r="G530" i="5"/>
  <c r="G531" i="5"/>
  <c r="G532" i="5"/>
  <c r="G533" i="5"/>
  <c r="G534" i="5"/>
  <c r="G535" i="5"/>
  <c r="G536" i="5"/>
  <c r="G537" i="5"/>
  <c r="G538" i="5"/>
  <c r="G539" i="5"/>
  <c r="G540" i="5"/>
  <c r="G541" i="5"/>
  <c r="G542" i="5"/>
  <c r="G543" i="5"/>
  <c r="G544" i="5"/>
  <c r="G545" i="5"/>
  <c r="G546" i="5"/>
  <c r="G547" i="5"/>
  <c r="G548" i="5"/>
  <c r="G549" i="5"/>
  <c r="G550" i="5"/>
  <c r="G551" i="5"/>
  <c r="G552" i="5"/>
  <c r="G553" i="5"/>
  <c r="G554" i="5"/>
  <c r="G555" i="5"/>
  <c r="G556" i="5"/>
  <c r="G557" i="5"/>
  <c r="G558" i="5"/>
  <c r="G559" i="5"/>
  <c r="G560" i="5"/>
  <c r="G561" i="5"/>
  <c r="G562" i="5"/>
  <c r="G563" i="5"/>
  <c r="G564" i="5"/>
  <c r="G565" i="5"/>
  <c r="G566" i="5"/>
  <c r="G567" i="5"/>
  <c r="G568" i="5"/>
  <c r="G569" i="5"/>
  <c r="G570" i="5"/>
  <c r="G571" i="5"/>
  <c r="G572" i="5"/>
  <c r="G573" i="5"/>
  <c r="G574" i="5"/>
  <c r="G575" i="5"/>
  <c r="G576" i="5"/>
  <c r="G577" i="5"/>
  <c r="G578" i="5"/>
  <c r="G579" i="5"/>
  <c r="G580" i="5"/>
  <c r="G581" i="5"/>
  <c r="G582" i="5"/>
  <c r="G583" i="5"/>
  <c r="G584" i="5"/>
  <c r="G585" i="5"/>
  <c r="G586" i="5"/>
  <c r="G587" i="5"/>
  <c r="G588" i="5"/>
  <c r="G589" i="5"/>
  <c r="G590" i="5"/>
  <c r="G591" i="5"/>
  <c r="G592" i="5"/>
  <c r="G593" i="5"/>
  <c r="G594" i="5"/>
  <c r="G595" i="5"/>
  <c r="G596" i="5"/>
  <c r="G597" i="5"/>
  <c r="G598" i="5"/>
  <c r="G599" i="5"/>
  <c r="G600" i="5"/>
  <c r="G601" i="5"/>
  <c r="G602" i="5"/>
  <c r="G603" i="5"/>
  <c r="G604" i="5"/>
  <c r="G605" i="5"/>
  <c r="G606" i="5"/>
  <c r="G607" i="5"/>
  <c r="G608" i="5"/>
  <c r="G609" i="5"/>
  <c r="G610" i="5"/>
  <c r="G611" i="5"/>
  <c r="G612" i="5"/>
  <c r="G613" i="5"/>
  <c r="G614" i="5"/>
  <c r="G615" i="5"/>
  <c r="G616" i="5"/>
  <c r="G617" i="5"/>
  <c r="G618" i="5"/>
  <c r="G619" i="5"/>
  <c r="G620" i="5"/>
  <c r="G621" i="5"/>
  <c r="G622" i="5"/>
  <c r="G623" i="5"/>
  <c r="G624" i="5"/>
  <c r="G625" i="5"/>
  <c r="G626" i="5"/>
  <c r="G627" i="5"/>
  <c r="G628" i="5"/>
  <c r="G629" i="5"/>
  <c r="G630" i="5"/>
  <c r="G631" i="5"/>
  <c r="G632" i="5"/>
  <c r="G633" i="5"/>
  <c r="G634" i="5"/>
  <c r="G635" i="5"/>
  <c r="G636" i="5"/>
  <c r="G637" i="5"/>
  <c r="G638" i="5"/>
  <c r="G639" i="5"/>
  <c r="G640" i="5"/>
  <c r="G641" i="5"/>
  <c r="G642" i="5"/>
  <c r="G643" i="5"/>
  <c r="G644" i="5"/>
  <c r="G645" i="5"/>
  <c r="G646" i="5"/>
  <c r="G647" i="5"/>
  <c r="G648" i="5"/>
  <c r="G649" i="5"/>
  <c r="G650" i="5"/>
  <c r="G651" i="5"/>
  <c r="G652" i="5"/>
  <c r="G653" i="5"/>
  <c r="G654" i="5"/>
  <c r="G655" i="5"/>
  <c r="G656" i="5"/>
  <c r="G657" i="5"/>
  <c r="G658" i="5"/>
  <c r="G659" i="5"/>
  <c r="G660" i="5"/>
  <c r="G661" i="5"/>
  <c r="G662" i="5"/>
  <c r="G663" i="5"/>
  <c r="G664" i="5"/>
  <c r="G665" i="5"/>
  <c r="G666" i="5"/>
  <c r="G667" i="5"/>
  <c r="G668" i="5"/>
  <c r="G669" i="5"/>
  <c r="G670" i="5"/>
  <c r="G671" i="5"/>
  <c r="G672" i="5"/>
  <c r="G673" i="5"/>
  <c r="G674" i="5"/>
  <c r="G675" i="5"/>
  <c r="G676" i="5"/>
  <c r="G677" i="5"/>
  <c r="G678" i="5"/>
  <c r="G679" i="5"/>
  <c r="G680" i="5"/>
  <c r="G681" i="5"/>
  <c r="G682" i="5"/>
  <c r="G683" i="5"/>
  <c r="G684" i="5"/>
  <c r="G685" i="5"/>
  <c r="G686" i="5"/>
  <c r="G687" i="5"/>
  <c r="G688" i="5"/>
  <c r="G689" i="5"/>
  <c r="G690" i="5"/>
  <c r="G691" i="5"/>
  <c r="G692" i="5"/>
  <c r="G693" i="5"/>
  <c r="G694" i="5"/>
  <c r="G695" i="5"/>
  <c r="G696" i="5"/>
  <c r="G697" i="5"/>
  <c r="G698" i="5"/>
  <c r="G699" i="5"/>
  <c r="G700" i="5"/>
  <c r="G701" i="5"/>
  <c r="G702" i="5"/>
  <c r="G703" i="5"/>
  <c r="G704" i="5"/>
  <c r="G705" i="5"/>
  <c r="G706" i="5"/>
  <c r="G707" i="5"/>
  <c r="G708" i="5"/>
  <c r="G709" i="5"/>
  <c r="G710" i="5"/>
  <c r="G711" i="5"/>
  <c r="G712" i="5"/>
  <c r="G713" i="5"/>
  <c r="G714" i="5"/>
  <c r="G715" i="5"/>
  <c r="G716" i="5"/>
  <c r="G717" i="5"/>
  <c r="G718" i="5"/>
  <c r="G719" i="5"/>
  <c r="G720" i="5"/>
  <c r="G721" i="5"/>
  <c r="G722" i="5"/>
  <c r="G723" i="5"/>
  <c r="G724" i="5"/>
  <c r="G725" i="5"/>
  <c r="G726" i="5"/>
  <c r="G727" i="5"/>
  <c r="G728" i="5"/>
  <c r="G729" i="5"/>
  <c r="G730" i="5"/>
  <c r="G731" i="5"/>
  <c r="G732" i="5"/>
  <c r="G733" i="5"/>
  <c r="G734" i="5"/>
  <c r="G735" i="5"/>
  <c r="G736" i="5"/>
  <c r="G737" i="5"/>
  <c r="G738" i="5"/>
  <c r="G739" i="5"/>
  <c r="G740" i="5"/>
  <c r="G741" i="5"/>
  <c r="G742" i="5"/>
  <c r="G743" i="5"/>
  <c r="G744" i="5"/>
  <c r="G745" i="5"/>
  <c r="G746" i="5"/>
  <c r="G747" i="5"/>
  <c r="G748" i="5"/>
  <c r="G749" i="5"/>
  <c r="G750" i="5"/>
  <c r="G751" i="5"/>
  <c r="G752" i="5"/>
  <c r="G753" i="5"/>
  <c r="G754" i="5"/>
  <c r="G755" i="5"/>
  <c r="G756" i="5"/>
  <c r="G757" i="5"/>
  <c r="G758" i="5"/>
  <c r="G759" i="5"/>
  <c r="G760" i="5"/>
  <c r="G761" i="5"/>
  <c r="G762" i="5"/>
  <c r="G763" i="5"/>
  <c r="G764" i="5"/>
  <c r="G765" i="5"/>
  <c r="G766" i="5"/>
  <c r="G767" i="5"/>
  <c r="G768" i="5"/>
  <c r="G769" i="5"/>
  <c r="G770" i="5"/>
  <c r="G771" i="5"/>
  <c r="G772" i="5"/>
  <c r="G773" i="5"/>
  <c r="G774" i="5"/>
  <c r="G775" i="5"/>
  <c r="G776" i="5"/>
  <c r="G777" i="5"/>
  <c r="G778" i="5"/>
  <c r="G779" i="5"/>
  <c r="G780" i="5"/>
  <c r="G781" i="5"/>
  <c r="G782" i="5"/>
  <c r="G783" i="5"/>
  <c r="G784" i="5"/>
  <c r="G785" i="5"/>
  <c r="G786" i="5"/>
  <c r="G787" i="5"/>
  <c r="G788" i="5"/>
  <c r="G789" i="5"/>
  <c r="G790" i="5"/>
  <c r="G791" i="5"/>
  <c r="G792" i="5"/>
  <c r="G793" i="5"/>
  <c r="G2" i="5"/>
  <c r="G794" i="5"/>
  <c r="F2" i="2"/>
  <c r="F135" i="2"/>
  <c r="F3" i="2"/>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alcChain>
</file>

<file path=xl/sharedStrings.xml><?xml version="1.0" encoding="utf-8"?>
<sst xmlns="http://schemas.openxmlformats.org/spreadsheetml/2006/main" count="43272" uniqueCount="8761">
  <si>
    <t>plazosa</t>
  </si>
  <si>
    <t>Núm Contrato</t>
  </si>
  <si>
    <t>Contratista</t>
  </si>
  <si>
    <t>nom_contr</t>
  </si>
  <si>
    <t>tipper</t>
  </si>
  <si>
    <t>dir</t>
  </si>
  <si>
    <t>id_rep_legal</t>
  </si>
  <si>
    <t>rep_legal</t>
  </si>
  <si>
    <t>Monto</t>
  </si>
  <si>
    <t>valor_real</t>
  </si>
  <si>
    <t>valor_modif</t>
  </si>
  <si>
    <t>valor_pagado</t>
  </si>
  <si>
    <t>Saldo</t>
  </si>
  <si>
    <t>Objeto</t>
  </si>
  <si>
    <t>Forma de Pago</t>
  </si>
  <si>
    <t>Interventores</t>
  </si>
  <si>
    <t>Area</t>
  </si>
  <si>
    <t>nom_area</t>
  </si>
  <si>
    <t>Tipo Contrato</t>
  </si>
  <si>
    <t>nom_tipo</t>
  </si>
  <si>
    <t>Estado</t>
  </si>
  <si>
    <t>Inicio</t>
  </si>
  <si>
    <t>Vencimiento</t>
  </si>
  <si>
    <t>Firma</t>
  </si>
  <si>
    <t>Liquidación</t>
  </si>
  <si>
    <t>Creación</t>
  </si>
  <si>
    <t>Terminación</t>
  </si>
  <si>
    <t>Año</t>
  </si>
  <si>
    <t>Dias</t>
  </si>
  <si>
    <t>Mes</t>
  </si>
  <si>
    <t>Proyecto</t>
  </si>
  <si>
    <t>Disponibilidad</t>
  </si>
  <si>
    <t>nro_dis</t>
  </si>
  <si>
    <t>fecha_cdp</t>
  </si>
  <si>
    <t>Registro</t>
  </si>
  <si>
    <t>nro_rps</t>
  </si>
  <si>
    <t>fecha_crp</t>
  </si>
  <si>
    <t>rubro</t>
  </si>
  <si>
    <t>nom_rubro</t>
  </si>
  <si>
    <t>Tipo Contratación</t>
  </si>
  <si>
    <t>nom_tipoc</t>
  </si>
  <si>
    <t>Ordenador del Gasto</t>
  </si>
  <si>
    <t>nom_og</t>
  </si>
  <si>
    <t>adiciones</t>
  </si>
  <si>
    <t>texto1</t>
  </si>
  <si>
    <t>Fecha Arl</t>
  </si>
  <si>
    <t>*</t>
  </si>
  <si>
    <t>CCE37499-01</t>
  </si>
  <si>
    <t>900073254</t>
  </si>
  <si>
    <t>CENTRO ASEO MANTENIMIENTO PROFESIONAL S.A.S</t>
  </si>
  <si>
    <t>J</t>
  </si>
  <si>
    <t>CR 28 B 77  12</t>
  </si>
  <si>
    <t>39789196</t>
  </si>
  <si>
    <t>ALEXANDRA GIRALDO RESTREPO</t>
  </si>
  <si>
    <t>prorroga TRES (3) meses y (11) once dÃ­as y mantener la condiciÃ³n de
agotamiento de recursos</t>
  </si>
  <si>
    <t>EL VALOR DEL CONTRATO SE PAGARÁ POR MENSUALIDADES VENCIDAS, LIQUIDADAS DE ACUERDO CON EL NÚMERO DE PERSONAS UTILIZADAS DURANTE EL PERÍODO RESPECTIVO, DE IGUAL MANERA LOS INSUMOS Y DEMÁS ÍTEMS REQUERIDOS A LOS PRECIOS UNITARIOS PACTADOS EN EL CONTRATO. EL PAGO SERÁ DENTRO DE LOS TREINTA (30) DÍAS SIGUIENTES A LA PRESENTACIÓN DE LA FACTURA, ACOMPAÑADA DE LA CERTIFICACIÓN DE ENCONTRARSE AL DÍA EN PAGOS AL SISTEMA DE SEGURIDAD SOCIAL Y APORTES PARAFISCALES DE SUS EMPLEADOS Y CERTIFICACIÓN DE RECIBO A SATISFACCIÓN SUSCRITA POR EL SUPERVISOR DEL CONTRATO Y CERTIFICADOS AMBIENTALES QUE SE REQUIERAN.   PARÁGRAFO PRIMERO. EL CONTRATISTA DEBERÁ ACREDITAR EL PAGO DE LOS APORTES ESTABLECIDOS EN EL ARTÍCULO 50 DE LA LEY 789 DE 2002 Y DEMÁS NORMAS QUE LO MODIFIQUEN, REGLAMENTAN O COMPLEMENTEN, LO CUAL SE HARÁ MEDIANTE CERTIFICACIÓN EXPEDIDA POR EL REVISOR FISCAL O EL REPRESENTANTE LEGAL SINO TIENE REVISOR FISCAL (CUANDO APLIQUE).  PARÁGRAFO SEGUNDO: LOS PAGOS QUE EFECTÚE TRANSMILENIO S.A. EN VIRTUD DEL PRESENTE CONTRATO ESTARÁN SUJETOS A LA PROGRAMACIÓN DE LOS RECURSOS DEL PROGRAMA ANUAL DE CAJA — PAC Y A LOS RECURSOS DISPONIBLES EN TESORERÍA.   PARÁGRAFO TERCERO: LA CANCELACIÓN DEL VALOR DEL CONTRATO, POR PARTE DE TRANSMILENIO AL CONTRATISTA, SE HARÁ MEDIANTE TRANSFERENCIA ELECTRÓNICA QUE MANEJA LA TESORERÍA DE LA ENTIDAD, REALIZANDO CONSIGNACIONES EN LAS CUENTAS QUE POSEA EL CONTRATISTA EN UNA ENTIDAD FINANCIERA DE NOMBRE RECONOCIDO, DE ACUERDO A LA INFORMACIÓN SUMINISTRADA POR EL MISMO EN EL MOMENTO DE LA SUSCRIPCIÓN DEL CONTRATO.  PARAGRAFO CUARTO: EL CONTRATISTA ESTÁ EN LA OBLIGACIÓN DE ENTREGAR AL SUPERVISOR DEL CONTRATO, EL ORIGINAL Y UNA COPIA DE LA FACTURA CORRESPONDIENTE A LOS SERVICIOS PRESTADOS JUNTO CON LA PAZ Y SALVO DE APORTES A SEGURIDAD SOCIAL Y PARAFISCALES, CON LO CUAL EL SUPERVISOR DEL CONTRATO EXPEDIRÁ EL CERTIFICADO DE CUMPLIMIENTO PARA PROSEGUIR CON LOS TRAMITES EN LAS ÁREAS CONTABLES Y DE TESORERÍA DE LA ENTIDAD</t>
  </si>
  <si>
    <t>80497042  SUAREZ RAMIREZ RICARDO,</t>
  </si>
  <si>
    <t/>
  </si>
  <si>
    <t>1</t>
  </si>
  <si>
    <t>PRESTACIÓN DE SERVICIOS</t>
  </si>
  <si>
    <t>A</t>
  </si>
  <si>
    <t>31</t>
  </si>
  <si>
    <t>MODIFICACION AL CONTRATO N?: CCE37499</t>
  </si>
  <si>
    <t>CCE37499-02</t>
  </si>
  <si>
    <t>SE PRORROGA POR UN PLAZO DE EJECUCION ADICIONAL DE UN (1) MES A PARTIR DEL 01 AL 30 DE SEPTIEMBRE DE 2020, ESTO EN CONSIDERACION A QUE SE DISPONE DE RECURSOSPARA EJECUTAR EL OBJETO CONTRACTUAL DE LA MISMA.</t>
  </si>
  <si>
    <t xml:space="preserve">Cont. CCE45447-01 Plazos Año: 0 Mes: 12 Dias: 0; </t>
  </si>
  <si>
    <t>CCE45447</t>
  </si>
  <si>
    <t>830122983</t>
  </si>
  <si>
    <t>ESRI COLOMBIA SAS</t>
  </si>
  <si>
    <t>CL 90 13 40</t>
  </si>
  <si>
    <t>79943176</t>
  </si>
  <si>
    <t xml:space="preserve">MANUEL FRANCISCO LEMOS ORTEGA </t>
  </si>
  <si>
    <t>DTC37 CONTRATAR LA ACTUALIZACIÓN Y AMPLIACIÓN DE COBERTURA DE LICENCIAMIENTO Y COBERTURA DE LA PLATAFORMA ARCGIS CON SERVICIOS CONEXOS DE ENTRENAMIENTO TÉCNICO EN LA PLATAFORMA Y SERVICIOS PROFESIONALES ESPECIALIZADOS GIS.</t>
  </si>
  <si>
    <t xml:space="preserve">LA FORMA DE PAGO SE SUJETARÁ A LAS CONDICIONES ESTABLECIDAS EN EL ACUERDO MARCO DE PRECIOS “INSTRUMENTO DE AGREGACIÓN PARA ADQUISICIÓN DE PRESTACIÓN DE PRODUCTOS Y SERVICIOS ARCGIS CCE-288-AG-2015”, SIN EMBARGO, SE APLICARÁS LAS SIGUIENTES DISPOSICIONES, EN TORNO AL TRÁMITE Y REQUISITOS EXIGIDOS POR LA ENTIDAD COMPRADORA:  TRANSMILENIO S.A., CANCELARÁ EN UN ÚNICO PAGO, CORRESPONDIENTE AL 100% DEL CONTRATO, DENTRO DE LOS TREINTA (30) DÍAS CALENDARIO POSTERIORES A LA RECEPCIÓN DE LA FACTURA Y UNA VEZ SE ENTREGUE LO SIGUIENTE:  A)	CERTIFICACIÓN DE LA ACTIVACIÓN DE LOS CÓDIGOS IDENTIFICADORES DE SOPORTE, MEDIANTE EL CUAL SE PUEDE ACCEDER A LA ASISTENCIA TÉCNICA, A LAS ACTUALIZACIONES DE LOS PRODUCTOS Y A LAS VERSIONES DE MANTENIMIENTO, EN LOS TÉRMINOS DE LA PROPUESTA. B)	CERTIFICACIÓN DE LA ACTIVACIÓN DEL LICENCIAMIENTO ADQUIRIDO. C)	LA FACTURA PRESENTADA POR EL CONTRATISTA. D)	CERTIFICACIÓN DONDE SE ENCUENTRE AL DÍA EN PAGOS AL SISTEMA DE SEGURIDAD SOCIAL INTEGRAL Y APORTES PARAFISCALES RESPECTO DE SUS EMPLEADOS. E)	CERTIFICACIÓN DE RECIBO A SATISFACCIÓN SUSCRITA POR EL SUPERVISOR DEL CONTRATO.  PARÁGRAFO PRIMERO. EL CONTRATISTA DEBERÁ ACREDITAR EL PAGO DE LOS APORTES ESTABLECIDOS EN EL ARTÍCULO 50 DE LA LEY 789 DE 2002 Y DEMÁS NORMAS QUE LO MODIFIQUEN, REGLAMENTAN O COMPLEMENTEN, LO CUAL SE HARÁ MEDIANTE CERTIFICACIÓN EXPEDIDA POR EL REVISOR FISCAL O EL REPRESENTANTE LEGAL SINO TIENE REVISOR FISCAL (CUANDO APLIQUE).  PARÁGRAFO SEGUNDO: LOS PAGOS QUE EFECTÚE TRANSMILENIO S.A. EN VIRTUD DEL PRESENTE CONTRATO ESTARÁN SUJETOS A LA PROGRAMACIÓN DE LOS RECURSOS DEL PROGRAMA ANUAL DE CAJA — PAC Y A LOS RECURSOS DISPONIBLES EN TESORERÍA. </t>
  </si>
  <si>
    <t>52439711  ROMERO REINA GLORIA ESPERANZA,</t>
  </si>
  <si>
    <t>202002</t>
  </si>
  <si>
    <t>2014</t>
  </si>
  <si>
    <t>331020103</t>
  </si>
  <si>
    <t xml:space="preserve"> Gastos de Computador </t>
  </si>
  <si>
    <t>CONTRATO PRINCIPAL</t>
  </si>
  <si>
    <t>CCE45447-01</t>
  </si>
  <si>
    <t>ADICIONAR A LA ORDEN DE COMPRA 45447 DE 2020, LA SUMA DE NOVENTA Y CUATRO MILLONES CUATROCIENTOS CINCUENTA Y NUEVE MIL OCHOCIENTOS TREINTA Y NUEVE PESOS MONEDA LEGAL COLOMBIANA ($94.459.839) IVA INCLUIDO, PARA UN VALOR TOTAL DE CUATROCIENTOS OCHENTA Y TRES MILLONES SEISCIENTOS SETENTA MIL TRECIENTOS VEINTITRÃ¿Â¿S PESOS MONEDA LEGAL COLOMBIANA ($483.670.323), DE CONFORMIDAD CON LA COTIZACIÃ¿Â³N ENVIADA POR LA FIRMA ESRI COLOMBIA, AJUSTADA AL CATÃ¿Â¡LOGO DE BIENES Y SERVICIOS DEL ACUERDO MARCO DE PRECIOS CCE-288-AG-2015.</t>
  </si>
  <si>
    <t>202006</t>
  </si>
  <si>
    <t>2958</t>
  </si>
  <si>
    <t>MODIFICACION AL CONTRATO N?: CCE45447</t>
  </si>
  <si>
    <t xml:space="preserve">Cont. CCE45551-01 Plazos Año: 0 Mes: 12 Dias: 0; </t>
  </si>
  <si>
    <t>CCE45551</t>
  </si>
  <si>
    <t>CONTRATAR LA ACTUALIZACIÓN Y AMPLIACIÓN DE COBERTURA DE LICENCIAMIENTO Y COBERTURA DE LA PLATAFORMA ARCGIS CON SERVICIOS CONEXOS DE ENTRENAMIENTO TÉCNICO EN LA PLATAFORMA Y SERVICIOS PROFESIONALES ESPECIALIZADOS GIS.</t>
  </si>
  <si>
    <t>LA FORMA DE PAGO SE SUJETARÁ A LAS CONDICIONES ESTABLECIDAS EN EL ACUERDO MARCO DE PRECIOS “INSTRUMENTO DE AGREGACIÓN PARA ADQUISICIÓN DE PRESTACIÓN DE PRODUCTOS Y SERVICIOS ARCGIS CCE-288-AG-2015”, SIN EMBARGO, SE APLICARÁS LAS SIGUIENTES DISPOSICIONES, EN TORNO AL TRÁMITE Y REQUISITOS EXIGIDOS POR LA ENTIDAD COMPRADORA:  TRANSMILENIO S.A., CANCELARÁ EN UN ÚNICO PAGO, CORRESPONDIENTE AL 100% DEL CONTRATO, DENTRO DE LOS TREINTA (30) DÍAS CALENDARIO POSTERIORES A LA RECEPCIÓN DE LA FACTURA Y UNA VEZ SE ENTREGUE LO SIGUIENTE:  A)	CERTIFICACIÓN DE LA ACTIVACIÓN DE LOS CÓDIGOS IDENTIFICADORES DE SOPORTE, MEDIANTE EL CUAL SE PUEDE ACCEDER A LA ASISTENCIA TÉCNICA, A LAS ACTUALIZACIONES DE LOS PRODUCTOS Y A LAS VERSIONES DE MANTENIMIENTO, EN LOS TÉRMINOS DE LA PROPUESTA. B)	CERTIFICACIÓN DE LA ACTIVACIÓN DEL LICENCIAMIENTO ADQUIRIDO. C)	LA FACTURA PRESENTADA POR EL CONTRATISTA. D)	CERTIFICACIÓN DONDE SE ENCUENTRE AL DÍA EN PAGOS AL SISTEMA DE SEGURIDAD SOCIAL INTEGRAL Y APORTES PARAFISCALES RESPECTO DE SUS EMPLEADOS. E)	CERTIFICACIÓN DE RECIBO A SATISFACCIÓN SUSCRITA POR EL SUPERVISOR DEL CONTRATO.</t>
  </si>
  <si>
    <t>2020</t>
  </si>
  <si>
    <t>CCE45551-01</t>
  </si>
  <si>
    <t>DTC97 ADICION CCE45551-20 CONTRATAR LA  ACTUALIZACION Y AMPLIACION DE COBERTURA DE LICENCIAMIENTO Y COBERTURA DE LA PLATAFORMA ARCGIS CON SERVICIOS CONEXOS DE ENTRENAMIENTO TECNICO EN LA PLATAFORMA Y SERVICIOS  PROFESIONALES ESPECIALIZADOS GIS.</t>
  </si>
  <si>
    <t>202008</t>
  </si>
  <si>
    <t>202009</t>
  </si>
  <si>
    <t>3106</t>
  </si>
  <si>
    <t>MODIFICACION AL CONTRATO N?: CCE45551</t>
  </si>
  <si>
    <t>CCE46679</t>
  </si>
  <si>
    <t>830062674</t>
  </si>
  <si>
    <t>INFORMACION LOCALIZADA S.A.S.</t>
  </si>
  <si>
    <t>CL  84  24  78</t>
  </si>
  <si>
    <t>79533543</t>
  </si>
  <si>
    <t>CARLOS GIOVANNI PARADA AVILA</t>
  </si>
  <si>
    <t>DTC28 CONTRATAR EL SERVICIO POR DEMANDA DE PLATAFORMA TECNOLOGICA EN LA NUBE CLOUD COMPUTING CON SERVICIOS DE EXPERTO, SOPORTE TECNICO Y CAPACITACION.</t>
  </si>
  <si>
    <t>79470922  MARTINEZ MERCHAN JIMMY ALBERTO,</t>
  </si>
  <si>
    <t>7223</t>
  </si>
  <si>
    <t>202101</t>
  </si>
  <si>
    <t>788</t>
  </si>
  <si>
    <t>42303010101</t>
  </si>
  <si>
    <t>Operación y Control del Sistema de Transporte Recursos Distrito</t>
  </si>
  <si>
    <t>CCE50296</t>
  </si>
  <si>
    <t>800103052</t>
  </si>
  <si>
    <t>ORACLE COLOMBIA LTDA.</t>
  </si>
  <si>
    <t>CL 100 13 21 PI 14 Y 15</t>
  </si>
  <si>
    <t>52008815</t>
  </si>
  <si>
    <t>MARTHA LILIANA HOYOS QUIMBAYO</t>
  </si>
  <si>
    <t>DTC61 CONTRATAR LA RENOVACION, MANTENIMIENTO Y SOPORTE TECNICO DEL LICENCIAMIENTO ORACLE, CON QUE CUENTA TRANSMILENIO S.A.</t>
  </si>
  <si>
    <t>LA FORMA DE PAGO SE SUJETARA A LAS CONDICIONES ESTABLECIDAS MEDIANTE LA TIENDA VIRTUAL DEL ESTADO COLOMBIANO BAJO EL INSTRUMENTO DE AGREGACION DE DEMANDA IAD SOFTWARE POR CATALOGO CCE-139-IAD-2020-33 CELEBRADO ENTRE COLOMBIA COMPRA EFICIENTE Y ORACLE COLOMBIA LTDA, SIN EMBARGO, SE APLICARA LAS SIGUIENTES DISPOSICIONES, EN TORNO AL TRAMITE Y REQUISITOS EXIGIDOS POR LA ENTIDAD COMPRADORA: TRANSMILENIO S.A., CANCELARA EN UN UNICO PAGO, CORRESPONDIENTE AL 100% DEL CONTRATO, DENTRO DE LOS TREINTA (30) DIÂ­AS CALENDARIO POSTERIOR A LA RECEPCION DE LA FACTURA Y UNA VEZ SE ENTREGUE LO SIGUIENTE: (A) CERTIFICACION DE LA ACTIVACION DE LOS CODIGOS IDENTIFICADORES DE SOPORTE CSI, MEDIANTE EL CUAL SE PUEDE ACCEDER A LA ASISTENCIA TECNICA, A LAS ACTUALIZACIONES DE LOS PRODUCTOS Y A LAS VERSIONES DE MANTENIMIENTO, EN LOS TERMINOS DE LA PROPUESTA. (B) LA FACTURA PRESENTADA POR EL CONTRATISTA. (C) CERTIFICACION DONDE SE ENCUENTRE AL DIÂ­A EN PAGOS AL SISTEMA DE SEGURIDAD SOCIAL INTEGRAL Y APORTES PARAFISCALES RESPECTO DE SUS EMPLEADOS. (D) CERTIFICACION DE RECIBO A SATISFACCION SUSCRITA POR EL SUPERVISOR DEL CONTRATO.</t>
  </si>
  <si>
    <t>2931</t>
  </si>
  <si>
    <t>CCE55652</t>
  </si>
  <si>
    <t>800148041</t>
  </si>
  <si>
    <t>SERVI LIMPIEZA S.A.</t>
  </si>
  <si>
    <t>CL  86 D  30  29</t>
  </si>
  <si>
    <t>17133901</t>
  </si>
  <si>
    <t>ALVARO ANTONIO MELENDEZ MEDINA</t>
  </si>
  <si>
    <t>CONTRATAR LA PRESTACIÓN DEL SERVICIO INTEGRAL DE ASEO Y CAFETERÍA, SUMINISTRO DE INSUMOS Y ELEMENTOS DE ASEO Y CAFETERÍA, MAQUINARIA Y EQUIPOS, PROVISIÓN DE RECURSO HUMANO CAPACITADO, SERVICIO DE DESODORIZACIÓN, DESINFECCIÓN Y AROMATIZACIÓN DE BAÑOS, PURIFICACIÓN Y DESINFECCIÓN, FUMIGACIÓN Y SUMINISTRO DE AGUA PURA EN BOTELLÓN; QUE GARANTICE CONDICIONES DE ORDEN, ASEO Y LIMPIEZA APROPIADAS EN LAS INSTALACIONES ADMINISTRATIVAS DE TRANSMILENIO S.A.</t>
  </si>
  <si>
    <t>EL VALOR DEL CONTRATO SE PAGARÁ POR MENSUALIDADES VENCIDAS, LIQUIDADAS DE ACUERDO CON EL NÚMERO DE PERSONAS UTILIZADAS DURANTE EL PERÍODO RESPECTIVO, DE IGUAL MANERA LOS INSUMOS, SERVICIOS Y DEMÁS ÍTEMS REQUERIDOS A LOS PRECIOS UNITARIOS PACTADOS EN EL CONTRATO. EL PAGO SERÁ DENTRO DE LOS TREINTA (30) DÍAS SIGUIENTES A LA PRESENTACIÓN DE LA FACTURA, ACOMPAÑADA DE LA CERTIFICACIÓN DE ENCONTRARSE AL DÍA EN PAGOS AL SISTEMA DE SEGURIDAD SOCIAL Y APORTES PARAFISCALES DE SUS EMPLEADOS Y CERTIFICACIÓN DE RECIBO A SATISFACCIÓN SUSCRITA POR EL SUPERVISOR DEL CONTRATO E INFORMES Y CERTIFICADOS AMBIENTALES QUE SE REQUIERAN.   PARÁGRAFO PRIMERO. EL CONTRATISTA DEBERÁ ACREDITAR EL PAGO DE LOS APORTES ESTABLECIDOS EN EL ARTÍCULO 50 DE LA LEY 789 DE 2002 Y DEMÁS NORMAS QUE LO MODIFIQUEN, REGLAMENTAN O COMPLEMENTEN, LO CUAL SE HARÁ MEDIANTE CERTIFICACIÓN EXPEDIDA POR EL REVISOR FISCAL O EL REPRESENTANTE LEGAL SINO TIENE REVISOR FISCAL (CUANDO APLIQUE).  PARÁGRAFO SEGUNDO: LOS PAGOS QUE EFECTÚE TRANSMILENIO S.A. EN VIRTUD DEL PRESENTE CONTRATO ESTARÁN SUJETOS A LA PROGRAMACIÓN DE LOS RECURSOS DEL PROGRAMA ANUAL DE CAJA - PAC Y A LOS RECURSOS DISPONIBLES EN TESORERÍA.   PARÁGRAFO TERCERO: LA CANCELACIÓN DEL VALOR DEL CONTRATO, POR PARTE DE TRANSMILENIO AL CONTRATISTA, SE HARÁ MEDIANTE TRANSFERENCIA ELECTRÓNICA QUE MANEJA LA TESORERÍA DE LA ENTIDAD, REALIZANDO CONSIGNACIONES EN LAS CUENTAS QUE POSEA Y CERTIFIQUE EL CONTRATISTA EN UNA ENTIDAD FINANCIERA DE NOMBRE RECONOCIDO, DE ACUERDO A LA INFORMACIÓN SUMINISTRADA POR EL MISMO EN EL MOMENTO DE LA SUSCRIPCIÓN DEL CONTRATO.  PARAGRAFO CUARTO: EL CONTRATISTA ESTÁ EN LA OBLIGACIÓN DE ENTREGAR AL SUPERVISOR DEL CONTRATO, EL ORIGINAL Y UNA COPIA DE LA FACTURA CORRESPONDIENTE A LOS SERVICIOS PRESTADOS JUNTO CON LA PAZ Y SALVO DE APORTES A SEGURIDAD SOCIAL Y PARAFISCALES, CON LO CUAL EL SUPERVISOR DEL CONTRATO EXPEDIRÁ EL CERTIFICADO DE CUMPLIMIENTO PARA PROSEGUIR CON LOS TRAMITES EN LAS ÁREAS CONTABLES Y DE TESORERÍA DE LA ENTIDAD.</t>
  </si>
  <si>
    <t>80926321  FERNANDEZ CARDENAS CESAR IVAN,</t>
  </si>
  <si>
    <t>8020100</t>
  </si>
  <si>
    <t>DIRECCIÓN CORPORATIVA</t>
  </si>
  <si>
    <t>1306</t>
  </si>
  <si>
    <t>79941803</t>
  </si>
  <si>
    <t>DEL RIO BAENA JOSE GUILLERMO</t>
  </si>
  <si>
    <t>CCE57645</t>
  </si>
  <si>
    <t>800058607</t>
  </si>
  <si>
    <t>CONTROLES EMPRESARIALES S.A.S</t>
  </si>
  <si>
    <t>CR  16  A  75  29</t>
  </si>
  <si>
    <t>51967655</t>
  </si>
  <si>
    <t>ADRIANA MARQUEZ PARDO</t>
  </si>
  <si>
    <t>DTC41 CONTRATAR LA ACTUALIZACION Y MANTENIMIENTO DEL ESQUEMA DE LICENCIAMIENTO CORPORATIVO MICROSOFT: MS OFFICE, SISTEMA OPERACIONAL, CORREO, BASES DE DATOS, HERRAMIENTAS DE COLABORACION Y SERVICIOS EN LA NUBE</t>
  </si>
  <si>
    <t>TRANSMILENIO S.A., CANCELARÁ EL CONTRATO ASÍ: UN PAGO, CORRESPONDIENTE AL 100% DE LA CATEGORÍA LICENCIAMIENTO OPEN – CSP GOBIERNO DEL CONTRATO (LICENCIAMIENTO DE SOFTWARE), EL 100% DE LA CATEGORÍA ENTERPRISE AGREEMENT EXCEPTUANDO LOS PRODUCTOS DE SERVICIOS (IT-SW-02-01, IT-SW-05-01 Y IT-SW-10-03) Y PAGOS MENSUALES CORRESPONDIENTES A LOS CONSUMOS EFECTIVOS DE LOS PRODUCTOS DE SERVICIOS (IT-SW-02-01, IT-SW-05-01 Y IT-SW-10-03) DE LA CATEGORÍA ENTERPRISE AGREEMENT DEL CONTRATO. PARA EL TRÁMITE DEL PAGO, SE DEBERÁ PRESENTAR DENTRO DE LOS TREINTA (30) DÍAS HÁBILES SIGUIENTES A LA PRESTACIÓN DEL SERVICIO, LA FACTURA CON SUS RESPECTIVOS SOPORTES DE SERVICIOS EFECTUADOS EN EL PERIODO FACTURADO, LA CERTIFICACIÓN DEL CUMPLIMIENTO DEL PAGO DE LAS OBLIGACIONES AL SISTEMA DE SEGURIDAD SOCIAL INTEGRAL Y PARAFISCAL (CAJA DE COMPENSACIÓN FAMILIAR, ICBF Y SENA). EL CONTRATISTA DEBERÁ ACREDITAR EL PAGO DE LOS APORTES ESTABLECIDOS EN EL ARTÍCULO 50 DE LA LEY 789 DE 2002 Y DEMÁS NORMAS QUE LO MODIFIQUEN, REGLAMENTAN O COMPLEMENT</t>
  </si>
  <si>
    <t>19409281  CORREDOR REYES JORGE GUILLERMO,</t>
  </si>
  <si>
    <t>202010</t>
  </si>
  <si>
    <t>202011</t>
  </si>
  <si>
    <t>3520</t>
  </si>
  <si>
    <t xml:space="preserve">Cont. CCE57646-01 Plazos Año: 0 Mes: 12 Dias: 0; </t>
  </si>
  <si>
    <t>CCE57646</t>
  </si>
  <si>
    <t>901373000</t>
  </si>
  <si>
    <t>UT SOFTLINEBEX2020</t>
  </si>
  <si>
    <t>AUT  NORTE  108  27 TO 2 P 16 OF 1602</t>
  </si>
  <si>
    <t>537829</t>
  </si>
  <si>
    <t>YISSEL DANIELA VILLARREAL PACHECO</t>
  </si>
  <si>
    <t>DTC41 CONTRATAR LA ACTUALIZACION Y MANTENIMIENTO DEL ESQUEMA DE LICENCIAMIENTO CORPORATIVO MICROSOFT: MS OFFICE, SISTEMA OPERACIONAL, CORREO, BASES DE DATOS, HERRAMIENTAS DE COLABORACION Y SERVICIOS EN LA NUBE ENTERPRISE AGREEMENT</t>
  </si>
  <si>
    <t>TRANSMILENIO S.A., CANCELARÁ EL CONTRATO ASÍ: UN PAGO, CORRESPONDIENTE AL 100% DE LA CATEGORÍA LICENCIAMIENTO OPEN – CSP GOBIERNO DEL CONTRATO (LICENCIAMIENTO DE SOFTWARE), EL 100% DE LA CATEGORÍA ENTERPRISE AGREEMENT EXCEPTUANDO LOS PRODUCTOS DE SERVICIOS (IT-SW-02-01, IT-SW-05-01 Y IT-SW-10-03) Y PAGOS MENSUALES CORRESPONDIENTES A LOS CONSUMOS EFECTIVOS DE LOS PRODUCTOS DE SERVICIOS (IT-SW-02-01, IT-SW-05-01 Y IT-SW-10-03) DE LA CATEGORÍA ENTERPRISE AGREEMENT DEL CONTRATO. PARA EL TRÁMITE DEL PAGO, SE DEBERÁ PRESENTAR DENTRO DE LOS TREINTA (30) DÍAS HÁBILES SIGUIENTES A LA PRESTACIÓN DEL SERVICIO, LA FACTURA CON SUS RESPECTIVOS SOPORTES DE SERVICIOS EFECTUADOS EN EL PERIODO FACTURADO, LA CERTIFICACIÓN DEL CUMPLIMIENTO DEL PAGO DE LAS OBLIGACIONES AL SISTEMA DE SEGURIDAD SOCIAL INTEGRAL Y PARAFISCAL (CAJA DE COMPENSACIÓN FAMILIAR, ICBF Y SENA). EL CONTRATISTA DEBERÁ ACREDITAR EL PAGO DE LOS APORTES ESTABLECIDOS EN EL ARTÍCULO 50 DE LA LEY 789 DE 2002 Y DEMÁS NORMAS QUE LO MODIFIQUEN, REGLAMENTAN O COMPLEMENTEN, LO CUAL SE HARÁ MEDIANTE CERTIFICACIÓN EXPEDIDA POR EL REVISOR FISCAL O EL REPRESENTANTE LEGAL SINO TIENE REVISOR FISCAL (CUANDO APLIQUE). PARA LA REALIZACIÓN DEL PAGO O ABONO EN CUENTA SE DEBERÁ CONTAR CON EL RECIBO A SATISFACCIÓN DEL OBJETO Y CUMPLIMIENTO DE LAS OBLIGACIONES CONTRACTUALES MEDIANTE EL INFORME DE ACTIVIDADES POR PARTE DEL CONTRATISTA DEBIDAMENTE CARGADO Y APROBADO EN SECOP II POR EL SUPERVISOR, CON SU RESPECTIVO INFORME DE SUPERVISIÓN Y LOS INFORMES QUE SE ESTIPULEN EN EL PRESENTE ANEXO TÉCNICO. EL VALOR DE LA PRESENTE CONTRATACIÓN SERÁ CANCELADO POR TRANSMILENIO S.A., MEDIANTE TRANSFERENCIA ELECTRÓNICA EN LA CUENTA BANCARIA DE LA RED ACH DESIGNADA POR EL CONTRATISTA. LA MODIFICACIÓN DE LA CUENTA BANCARIA REFERENCIADA POR EL CONTRATISTA PARA EL EFECTO, NO REQUERIRÁ LA EXPEDICIÓN DE CONTRATO ADICIONAL, MODIFICATORIO U OTRO SÍ, SINO LA SIMPLE MANIFESTACIÓN DE ELLO POR PARTE DEL CONTRATISTA AL SUPERVISOR Y LA DIRECCIÓN CORPORATIVA.</t>
  </si>
  <si>
    <t>1639</t>
  </si>
  <si>
    <t>421202020080201</t>
  </si>
  <si>
    <t xml:space="preserve">Servicios prestados a las empresas y servicios de producción-Ctas por pagar- Vigencia 2020 </t>
  </si>
  <si>
    <t>CCE57646-01</t>
  </si>
  <si>
    <t>DTC116 Adicionar la Orden de Compra CCE 57646-20. Adicionar a la orden de compra CCE57646 de 2020, la suma de CIENTO NOVENTA Y NUEVE MILLONES SETECIENTOS SETENTA Y SEIS  MIL CIENTO NOVENTA Y DOS PESOS MONEDA LEGAL COLOMBIANA ($199.776.192) IVA incluido, para un valor total de UN MIL CINCUENTA Y OCHO MILLONES CIENTO SESENTA MIL NOVECIENTOS VEINTICUATRO PESOS MONEDA LEGAL COLOMBIANA ($1.058.160.924), de conformidad con la cotización enviada por la firma UT SOFTLINEBEX2020, ajustada Con del instrumento de agregación de demanda CCE-116-IAD-2020 de Colombia Compra Eficiente.</t>
  </si>
  <si>
    <t>1998</t>
  </si>
  <si>
    <t>MODIFICACION AL CONTRATO N?: CCE57646</t>
  </si>
  <si>
    <t>CCE57997</t>
  </si>
  <si>
    <t>830095213</t>
  </si>
  <si>
    <t>ORGANIZACION TERPEL S.A.</t>
  </si>
  <si>
    <t>CL  103  14 A  53 P 6</t>
  </si>
  <si>
    <t>10275157</t>
  </si>
  <si>
    <t>JUAN MANUEL BOTERO OCAMPO</t>
  </si>
  <si>
    <t>CONTRATAR EL SUMINISTRO DE COMBUSTIBLE PARA EL PARQUE AUTOMOTOR DE TRANSMILENIO S.A.</t>
  </si>
  <si>
    <t>DE ACUERDO CON LO ESTABLECIDO EN EL ACUERDO MARCO DE PRECIOS PARA EL SUMINISTRO DE COMBUSTIBLE CCE – 715 – 1 – AMP – 2018, CLAUSULA 10 FACTURACIÓN Y PAGO.</t>
  </si>
  <si>
    <t>79969130  OLIVEROS PINEDA CAMILO EDUARDO,</t>
  </si>
  <si>
    <t>5</t>
  </si>
  <si>
    <t>SUMINISTRO</t>
  </si>
  <si>
    <t>1665</t>
  </si>
  <si>
    <t>421202020060201</t>
  </si>
  <si>
    <t>Servicios de alojamiento; servicios de suministro de comidas y bebidas; servicios de transporte y servicios de distribución de electricidad, gas y agua-Ctas por Pagar-Vigencia 2020</t>
  </si>
  <si>
    <t>CCE60792</t>
  </si>
  <si>
    <t>900069323</t>
  </si>
  <si>
    <t>VIAJA POR EL MUNDO WEB/NICKISIX360 SAS</t>
  </si>
  <si>
    <t>CR  15  88  64 OF 721</t>
  </si>
  <si>
    <t>19371661</t>
  </si>
  <si>
    <t>NAIHANS ESPINEL HANS ESPINEL</t>
  </si>
  <si>
    <t>CONTRATAR EL SUMINISTRO DE TIQUETES AÉREOS NACIONALES E INTERNACIONALES Y SERVICIOS CONEXOS PARA TRANSMILENIO S.A., DE ACUERDO A LAS ESPECIFICACIONES TÉCNICAS SOLICITADAS DENTRO DEL PROCESO DE SELECCIÓN.</t>
  </si>
  <si>
    <t>EL PROVEEDOR DEBE FACTURAR DIARIAMENTE LOS TIQUETES AÉREOS Y LAS PENALIDADES CORRESPONDIENTES POR CAMBIOS Y CANCELACIONES. EL PROVEEDOR DEBE DISCRIMINAR EN LA FACTURA: (I) EL PRECIO DEL TIQUETE AÉREO, (II) LA TARIFA ADMINISTRATIVA, EL IVA, IMPUESTOS, TASAS AEROPORTUARIAS APLICABLES. LAS PENALIDADES FACTURADAS DEBEN CORRESPONDER AL MONTO QUE COBRE LA AEROLÍNEA POR LA CANCELACIÓN O CAMBIO DEL TIQUETE AÉREO; Y DEBERÁ INCLUIR LA COPIA DEL TIQUETE AÉREO EN EL QUE SE EVIDENCIE EL PRECIO. EN CASO DE QUE LA ENTIDAD COMPRADORA HAYA SOLICITADO UN CAMBIO DE UN TIQUETE AÉREO Y ESTE SEA MÁS COSTOSO, LA ENTIDAD COMPRADORA DEBERÁ ASUMIR LA DIFERENCIA TARIFARIA Y EL PROVEEDOR DEBERÁ INCLUIRLO EN LA FACTURA. SI LOS PROCESOS DE CONTRATACIÓN DE LA ENTIDAD COMPRADORA ESTÁN SUJETOS A GRAVÁMENES ADICIONALES (ESTAMPILLAS O CUALQUIER OTRO GRAVAMEN DE CARÁCTER TERRITORIAL SOBRE EL PROCESO DE CONTRATACIÓN), LA ENTIDAD COMPRADORA DEBE INFORMARLO EN LA SOLICITUD DE COTIZACIÓN. LAS ENTIDADES COMPRADORAS DEBEN (I) CONSOLIDAR LAS FACTURAS RADICADAS POR EL PROVEEDOR SEMANALMENTE; UNA VEZ EFECTUADA LA CONSOLIDACIÓN LA ENTIDAD COMPRADORA DEBERÁ (II) APROBAR O RECHAZAR LAS FACTURAS CONSOLIDADAS DURANTE LOS 10 DÍAS CALENDARIOS SIGUIENTES A LA CONSOLIDACIÓN Y (III) PAGAR EL TOTAL CONSOLIDADO FACTURADO DENTRO DE LOS 30 DÍAS CALENDARIO, SIGUIENTES A LA FECHA DE APROBACIÓN LAS FACTURAS. SI AL REALIZAR LA VERIFICACIÓN COMPLETA DE UNA FACTURA NO CUMPLE CON LAS NORMAS APLICABLES O LA ENTIDAD COMPRADORA SOLICITA CORRECCIONES A LA MISMA, EL TÉRMINO DE TREINTA (30) DÍAS EMPEZARÁ A CONTAR A PARTIR DE LA PRESENTACIÓN DE LA NUEVA FACTURA. IGUALMENTE, ES OBLIGACIÓN DEL PROVEEDOR REMITIR A LA ENTIDAD COMPRADORA LOS SOPORTES DE PAGO DE SEGURIDAD SOCIAL DEL PERSONAL QUE PRESTÓ EL SERVICIO DURANTE EL MES A FACTURAR. LAS ENTIDADES DEBEN VERIFICAR QUE EL PRECIO FACTURADO POR EL PROVEEDOR CORRESPONDA EN EL GDS. EN CASO DE QUE NO COINCIDAN, LA ENTIDAD COMPRADORA DEBE SOLICITAR LA MODIFICACIÓN DE LA FACTURA</t>
  </si>
  <si>
    <t>1018432441  CASTILLO SANCHEZ ANGIE VIVIANA,</t>
  </si>
  <si>
    <t>1885</t>
  </si>
  <si>
    <t>CONV398-20</t>
  </si>
  <si>
    <t>899999333</t>
  </si>
  <si>
    <t>IDIPRON</t>
  </si>
  <si>
    <t>CL  61  7  78</t>
  </si>
  <si>
    <t>71621929</t>
  </si>
  <si>
    <t>CARLOS ENRIQUE MARIN CALA</t>
  </si>
  <si>
    <t>SEC19 AUNAR ESFUERZOS TECNICOS Y ADMINISTRATIVOS ENTRE TRANSMILENIO S.A. Y EL INSTITUTO DISTRITAL PARA LA PROTECCION DE LA NIÃ¿Â¿EZ Y LA JUVENTUD - IDIPRON, PARA BRINDAR EL BENEFICIO DE ACCESO AL SISTEMA INTEGRADO DE TRANSPORTE PUBLICO-  SITP A LOS/LAS ADOLESCENTES Y JOVENES VINCULADOS AL INSTITUTO, MEDIANTE EL USO DE TARJETAS TULLAVE Y RECARGAS, COMO ESTRATEGIA DE PERMANENCIA EN EL MODELO PEDAGOGICO DEL IDIPRON.</t>
  </si>
  <si>
    <t xml:space="preserve">LOS APORTES DE TRANSMILENIO S.A. SERAN EN ESPECIE, EQUIVALENTES A TREINTA Y SEIS MILLONES SEISCIENTOS CINCUENTA MIL SEISCIENTOS VEINTISIETE PESOS ML ($36.650.627.OO) Y ESTARAN REPRESENTADOS EN LAS HORAS QUE SE ESTIMA DESTINARAN LOS PROFESIONALES ESPECIALIZADOS Y UNIVERSITARIOS DE LAS AREAS CORRESPONDIENTES, PARA EL DESARROLLO DE SUS ACTIVIDADES EN RELACIÃ³N CON LA EJECUCION DEL CONVENIO, DICHO VALOR PODRA VARIAR EN RELACIÃ³N CON EL PORCENTAJE SALARIAL AUTORIZADO PARA LA ANUALIDAD 2020
LOS DESEMBOLSOS DE LOS RECURSOS DEL IDIPRON SE REALIZARAN CON ENDOSO A LA CUENTA RECAUDADORA DEL PATRIMONIO AUTONOMO DEL SISTEMA QUE TRANSMILENIO S.A. ASIGNE, DE LA SIGUIENTE MANERA:
Â¿¢	UN PRIMER DESEMBOLSO: UNA VEZ SE SUSCRIBA EL CONVENIO POR LA SUMA DE CINCUENTA MILLONES DE PESOS MCTE ($50.000.000.OO). 
Â¿¢	SEGUNDO DESEMBOLSO: POSTERIOR A DOS MESES DE EJECUCION POR LA SUMA DE DOSCIENTOS TREINTA Y TRES MILLONES QUINIENTOS VEINTISEIS MIL CUATROCIENTOS PESOS MCTE ($233.526.400.OO).
LOS RECURSOS SERAN RECIBIDOS Y ADMINISTRADOS POR EL PATRIMONIO AUTONOMO CONSTITUIDO MEDIANTE EL CONTRATO DE FIDUCIA SITP. IDIPRON CON OCASION DE LA EJECUCION DEL CONVENIO, ASUMIRA EL COSTO DE ADMINISTRACION DE LOS RECURSOS POR PARTE DE LA FIDUCIARIA, EQUIVALENTES AL 14,667 % SOBRE LOS RENDIMIENTOS GENERADOS POR EL DINERO DEPOSITADO EN LA CUENTA RECAUDADORA DEL CONVENIO, POR SU GESTION DE ADMINISTRACION, INVERSION, FUENTE DE PAGOS Y PAGOS. DE ACUERDO CON LO ANTERIOR, NI IDIPRON NI TRANSMILENIO S.A DISPONDRAN DE RECURSOS ADICIONALES PARA PAGAR LA REMUNERACIÃ³N FIDUCIARIA.  
</t>
  </si>
  <si>
    <t>51612002  SANCHEZ CAMACHO LUZ MYRIAM,</t>
  </si>
  <si>
    <t>8030000</t>
  </si>
  <si>
    <t>SUBGERENCIA ECONÓMICA</t>
  </si>
  <si>
    <t>16</t>
  </si>
  <si>
    <t>INTERADMINISTRATIVO</t>
  </si>
  <si>
    <t>7225</t>
  </si>
  <si>
    <t>CD</t>
  </si>
  <si>
    <t>CONTRATACION DIRECTA</t>
  </si>
  <si>
    <t>94478889</t>
  </si>
  <si>
    <t>RENGIFO CAMPO ALVARO JOSE</t>
  </si>
  <si>
    <t>CONV407-19-01</t>
  </si>
  <si>
    <t>Se prorroga el plazo de ejecución inicial en DOCE (12) MESES más.</t>
  </si>
  <si>
    <t xml:space="preserve">CONSIDERANDO QUE LA SUSCRIPCIÓN DEL CONVENIO NO IMPLICA EROGACIONES ECONÓMICAS PARA NINGUNA DE LAS PARTES FIRMANTES TRANSMILENIO S.A. / IDIPRON, NO HAY LUGAR A LA DEFINICIÓN DE FORMA DE PAGO. 
NO OBSTANTE LO ANTERIOR, LA DESTINACIÓN DE LOS RECURSOS PERCIBIDOS POR EL IDIPRON EN VIRTUD DE LA ADMINISTRACIÓN DE LOS BAÑOS PÚBLICOS ASOCIADOS AL SISTEMA TRANSMILENIO SERÁ DE SU PROPIEDAD PARA SER INVERTIDOS EN LA DEBIDA ADMINISTRACIÓN, INSUMOS, LIMPIEZA, MANTENIMIENTO Y CONSERVACIÓN DE LOS BAÑOS PÚBLICOS ASOCIADOS AL SISTEMA TRANSMILENIO, ASÍ COMO LOS HONORARIOS DE LOS OPERARIOS CONTRATADOS POR IDIPRON.
</t>
  </si>
  <si>
    <t>3151821  TURRIAGO RAMIREZ JOSE MARIA,</t>
  </si>
  <si>
    <t>8100000</t>
  </si>
  <si>
    <t>DIRECCIÓN TÉCNICA DE MODOS ALTERNATIVOS Y EQUIPAMIENTO COMPL</t>
  </si>
  <si>
    <t>0087</t>
  </si>
  <si>
    <t>39690992</t>
  </si>
  <si>
    <t>PEREZ URIBE MARIA CLEMENCIA</t>
  </si>
  <si>
    <t>MODIFICACION AL CONTRATO N?: CONV407-19</t>
  </si>
  <si>
    <t>CONV577-19-02</t>
  </si>
  <si>
    <t>ADICIONAR AL CONVENIO INTERADMINISTRATIVO 577 DE 2019 LA SUMA DE MIL NOVECIENTOS VEINTIUN MILLONES QUINIENTOS SEIS MIL OCHOCIENTOS CINCUENTA Y OCHO PESOS ($1.921.506.858) MONEDA LEGAL COLOMBIANA, RECURSOS QUE SERÃ¿Â¡N APORTADOS DE LA SIGUIENTE MANERA: Ã¿Â¿Â¿Ã¿Â¿Â¦TRANSMILENIO S.A. APORTARA EN DINERO LA SUMA DE MIL CIENTO CUARENTA Y TRES MILLONES CUATROCIENTOS VEINTE SEIS MIL QUINIENTOS ONCE PESOS MONEDA LEGAL COLOMBIANA ($1.143.426.511), APORTES IDIPRON: EL INSTITUTO DISTRITAL PARA LA PROTECCION DE LA NIÃ¿Â±EZ Y LA JUVENTUD Ã¿Â¿Â¿ IDIPRON APORTARA LA SUMA DE SETECIENTOS SETENTA Y OCHO MILLONES OCHENTA MIL TRESCIENTOS CUARENTA Y SIETE PESOS MONEDA LEGAL COLOMBIANA, ($778.080.347), LOS CUALES SERAN APORTADOS DE LA SIGUIENTE MANERA: UN APORTE EN ESPECIE POR UN VALOR DE SETECIENTOS TREINTA Y TRES MILLONES TRESCIENTOS CINCO MIL CUATROCIENTOS SESENTA Y SIETE PESOS MONEDA LEGAL COLOMBIANA, ($733.305.467), REPRESENTADOS EN EL PROCESO PEDAGOGICO DESARROLLADO POR LOS JOVENES EN EL INSTITUTO, LA ATENCION RECIBIDA EN LAS UNIDADES DE PROTECCION INTEGRAL (UPI), COBERTURA DE LA POLIZA CONTRA ACCIDENTES Y VIDA GRUPO, ACTIVIDADES DE ESPARCIMIENTO Y DESARROLLO EMOCIONAL RECIBIDA POR LOS JOVENES VINCULADOS AL CONVENIO Y GASTOS ADMINISTRATIVOS ASOCIADOS. UN APORTE EN DINERO POR UN VALOR DE CUARENTA Y CUATRO MILLONES SETECIENTOS SETENTA Y CUATRO MIL OCHOCIENTOS OCHENTA PESOS MTE ($44.774.880). LA EJECUCION DE LOS RECURSOS SE ENCUENTRA DEBIDAMENTE DETALLADA EN EL DOCUMENTO MODIFICACION DE CONTRATO, EL CUAL HACE PARTE INTEGRAL DEL PRESENTO MODIFICATORIO. LOS RECURSOS APORTADOS POR TRANSMILENIO S.A. EN EL PRESENTE MODIFICATORIO, SE ENCUENTRAN AMPARADO EN EL CERTIFICADO DE DISPONIBILIDAD PRESUPUESTAL NO. 202005 2896 DEL 18 DE MAYO DE 2020 Y POR PARTE DEL IDIPRON, MEDIANTE CERTIFICACION EMITIDA POR LA RESPONSABLE DEL AREA DE PRESUPUESTO DE LA ENTIDAD, DOCUMENTOS QUE HACEN PARTE INTEGRAL DEL PRESENTE MODIFICATORIO.  PRORROGAR EL PLAZO DEL CONVENIO 577 DE 2019 EN CINCO (5) MESES Y 23 DIAS</t>
  </si>
  <si>
    <t xml:space="preserve">-	SE EFECTUARÁ UN PAGO ANTICIPADO EQUIVALENTE AL VEINTE POR CIENTO (20%) DEL VALOR TOTAL DE LOS APORTES DE TRANSMILENIO AL CONVENIO, EL CUAL SE REALIZARÁ EN FORMA POSTERIOR A LA SUSCRIPCIÓN DEL ACTA DE INICIO Y LA REALIZACIÓN DE UN CRONOGRAMA DE ACTIVIDADES EL CUAL DEBERÁ ESTAR DEBIDAMENTE APROBADO POR LOS SUPERVISORES DE LAS DOS ENTIDADES.
NOTA: EL SEGUIMIENTO DE LOS APORTES PAGADOS COMO ANTICIPO, SE REALIZARÁ A TRAVÉS DE UNA MESA DE TRABAJO ENTRE LAS PARTES DONDE SE VERIFICARÁ EL INFORME FINANCIERO QUE DETALLE LA INVERSIÓN DEL 20% DEL VALOR TOTAL DE LOS APORTES PAGADOS.
-	EL VALOR RESTANTE SE PAGARÁ EN MENSUALIDADES VENCIDAS CON LAS JORNADAS EFECTIVAS REALIZADAS POR IDIPRON, PREVIAMENTE VERIFICADAS POR LAS PARTES, EN EL RESPECTIVO PERIODO DE CONFORMIDAD CON LOS VALORES SEÑALADOS EN LA PROPUESTA ECONÓMICA, LA CUAL HACE PARTE INTEGRAL DE ESTE CONVENIO.  
DICHAS SUMAS SE PAGARAN, DENTRO DE LOS TREINTA (30) DÍAS CALENDARIOS A LA FECHA DE PRESENTACIÓN DE LA CUENTA DE COBRO POR PARTE DEL IDIPRON ACOMPAÑADO DE UN INFORME SOBRE LA EJECUCIÓN DEL CONVENIO, SU ESTADO FINANCIERO Y LA CERTIFICACIÓN DEL PAGO DE APORTES AL SISTEMA INTEGRAL DE SEGURIDAD SOCIAL Y PARAFISCALES, DE ACUERDO CON LO SEÑALADO EN EL ARTÍCULO 50 DE LA LEY 789 DE 2002, LEY 1150 DE 2007 Y DEMÁS NORMAS QUE REGLAMENTAN LA MATERIA Y EL CERTIFICADO DE CUMPLIMIENTO DE LA PRESTACIÓN DEL SERVICIO A SATISFACCIÓN SUSCRITO POR EL SUPERVISOR DEL CONVENIO. 
</t>
  </si>
  <si>
    <t>32730715  ESPINOSA GUERRA MONICA PIEDAD,</t>
  </si>
  <si>
    <t>8070000</t>
  </si>
  <si>
    <t>SUBGERENCIA DE ATENCION AL USUARIO Y COMUNICACIONES</t>
  </si>
  <si>
    <t>0071</t>
  </si>
  <si>
    <t>949</t>
  </si>
  <si>
    <t>42303010201</t>
  </si>
  <si>
    <t>Capacitación Sistema Transmilenio y/o Comunicación y Capacitación del SITP Rec Distrito.</t>
  </si>
  <si>
    <t>MODIFICACION AL CONTRATO N?: CONV577-19</t>
  </si>
  <si>
    <t>CONV612-19-01</t>
  </si>
  <si>
    <t>899999081</t>
  </si>
  <si>
    <t>INSTITUTO DE DESARROLLO URBANO IDU</t>
  </si>
  <si>
    <t>CALLE 22 NO. 6-27</t>
  </si>
  <si>
    <t>7.224.599</t>
  </si>
  <si>
    <t>WILLIAM FERNANDO CAMARGO TRIANA</t>
  </si>
  <si>
    <t>MODIFICAR EL LITERAL A DE LA CLAUSULA SEGUNDA - ESQUEMA DE COOPERACION INTERINSTITUCIONAL COMPROMISOS DE TRANSMILENIO INCLUYENDO EL SIGUIENTE NUMERAL: 6. REALIZAR LA TRANSFERENCIA DE RECURSOS AL IDU PARA QUE INGRESEN A SU PRESUPUESTO Y SE APLIQUEN EN EL GASTO A TRAVES DEL PROYECTO DE INVERSION INFRAESTRUCTURA INTEGRAL PARA EL TRANSPORTE PUBLICO. ESTOS RECURSOS SERAN DESTINADOS PARA CONTRATAR LA PRESTACION DE LOS SERVICIOS TECNICOS Y PROFESIONALES QUE SEAN NECESARIOS PARA EL CUMPLIMIENTO DE LAS OBLIGACIONES DERIVADAS DE LA GESTION PREDIAL, RELACIONADAS CON LAS ACTIVIDADES QUE COMPRENDE EL COMPONENTE PREDIOS Y SU PLAN DE REASENTAMIENTOS Y RECONOCIMIENTOS RESPECTIVO, DE ACUERDO CON LOS CRITERIOS ESTABLECIDOS EN LA RESOLUCION 1023 DE 2017. DEL ANEXO 1 DEL CONVENIO DE COFINANCIACION 02 DE 2018, EN LO CORRESPONDIENTE A REALIZAR LOS ESTUDIOS TECNICOS DE FRANJAS Y PREDIOS A ADQUIRIR, ESTUDIOS DE TITULOS, GESTION DE AVALUOS, ASI COMO EL PAGO DE COMPENSACIONES Y LOS ASOCIADOS A ESTAS. EL IDU TENDRA PLENA AUTONOMIA PARA LA EJECUCION DE ESTOS RECURSOS, SIEMPRE Y CUANDO SE DESTINEN A LOS PROYECTOS OBJETO DEL PRESENTE CONVENIO. ESTA AUTONOMIA COMPRENDE LA REALIZACION DE LOS PROCESOS DE SELECCION Y CONTRATACION, LOS TRAMITES PRESUPUESTALES REQUERIDOS, EL CONTROL A LA EJECUCION CONTRACTUAL Y LOS PAGOS RESPECTIVOS.PARAGRAFO: EL IDU PRESENTARA A TRANSMILENIO S.A. LOS INFORMES REQUERIDOS POR EL MINISTERIO DE TRANSPORTE SOBRE LA EJECUCION DE LOS RECURSOS, DE ACUERDO CON EL COMPONENTE PREDIOS Y SU PLAN DE REASENTAMIENTOS Y RECONOCIMIENTOS RESPECTIVO, DE ACUERDO CON LOS CRITERIOS ESTABLECIDOS EN LA RESOLUCION 1023 DE 2017. DEL ANEXO 1 DEL CONVENIO DE COFINANCIACION 02 DE 2018.</t>
  </si>
  <si>
    <t>1022357918  CORREAL HUERTAS NICOLAS ADOLFO,</t>
  </si>
  <si>
    <t>8040000</t>
  </si>
  <si>
    <t>SUBGERENCIA TECNICA Y DE SERVICIOS</t>
  </si>
  <si>
    <t>7251</t>
  </si>
  <si>
    <t>1020726545</t>
  </si>
  <si>
    <t>REY BONILLA JULIA</t>
  </si>
  <si>
    <t>MODIFICACION AL CONTRATO N?: CONV612-19</t>
  </si>
  <si>
    <t>CONV613-19-01</t>
  </si>
  <si>
    <t>860020227</t>
  </si>
  <si>
    <t>FONDO ROTATORIO DE LA POLICIA</t>
  </si>
  <si>
    <t>CRA 66A 43 - 18</t>
  </si>
  <si>
    <t>42100250</t>
  </si>
  <si>
    <t>MARIA ELENA GÓMEZ MENDEZ</t>
  </si>
  <si>
    <t>PRORROGAR EL PLAZO DE EJECUCION DEL CONVENIO INTERADMINISTRATIVO 613 DE 2019, POR EL TERMINO DE DOS (2) MESES, ES DECIR HASTA EL 11 DE SEPTIEMBRE DE 2020.</t>
  </si>
  <si>
    <t xml:space="preserve">LA EMPRESA DE TRANSPORTE DEL TERCER MILENIO - TRANSMILENIO S.A. ENTREGARÁ LOS APORTES DENTRO DEL CONVENIO INTERADMINISTRATIVO DE COOPERACIÓN POR VALOR DE DIEZ MIL MILLONES DE PESOS ($10.000.000.000,00) MONEDA LEGAL COLOMBIANA, QUE SE GIRARÁ A LA CUENTA BANCARIA QUE INDIQUE EL FONDO ROTATORIO DE LA POLICÍA, PREVIA PRESENTACIÓN DE LOS DOCUMENTOS A QUE HAYA LUGAR, TRÁMITE QUE SE REALIZARÁ DENTRO DE LOS QUINCE (15) DÍAS SIGUIENTES A LA SUSCRIPCIÓN DEL ACTA DE INICIO  Y ENTREGA DE LA CERTIFICACIÓN DE LA ASIGNACIÓN DEL PERSONAL POLICIAL, DESTINADO A LA EJECUCIÓN DEL CONVENIO, ASÍ:  
1. EL 50% DE LA SUMA EN MENCIÓN, ES DECIR CINCO MIL MILLONES DE PESOS MONEDA LEGAL COLOMBIANA ($5.000.000.000,00), QUE SERÁ EJECUTADO POR EL FORPO CON DESTINO A LA POLICIA METROPOLITANA DE BOGOTÁ, PARA LA ADQUISICIÓN DE LOS BIENES Y SERVICIOS QUE ESTA DEMANDE, PARA  APOYO DE LAS ACTIVIDADES LOGÍSTICAS Y ADMINISTRATIVAS DE INTERÉS INSTITUCIONAL, QUE SE IDENTIFIQUEN EN EL PLAN DE ADQUISICIONES DEFINIDO  POR POLICÍA NACIONAL – POLICÍA METROPOLITANA DE BOGOTÁ -MEBOG- A TRAVÉS DE SU DEPENDENCIA DE PLANEACIÓN, EN EL MARCO DE LA SEGURIDAD Y CONVIVENCIA. 
2. EL  50% RESTANTE, ES DECIR CINCO MIL MILLONES DE PESOS MONEDA LEGAL COLOMBIANA ($5.000.000.000,00), QUE SERÁ EJECUTADO POR EL FORPO CON DESTINO AL COMANDO SERVICIO TRANSPORTE MASIVO, PARA LA ADQUISICIÓN DE LOS BIENES, SERVICIOS Y ACCIONES DE ESTÍMULO, FORTALECIMIENTO DE ESTRATEGIAS, ACTIVIDADES DE VIGILANCIA, CONTROL Y PREVENCIÓN QUE IMPLEMENTE EL SERVICIO DE TRANSPORTE MASIVO ADSCRITO A LA POLICÍA METROPOLITANA DE BOGOTÁ, DEFINIDOS EN EL PLAN DE ADQUISICIONES POR LA POLICÍA NACIONAL – POLICÍA METROPOLITANA DE BOGOTÁ -MEBOG- COMANDO SERVICIO TRANSPORTE MASIVO 
PARÁGRAFO. LOS PLANES DE ADQUISICIONES PARA LA EJECUCIÓN DE LOS RECURSOS APORTADOS POR TRANSMILENIO S.A. EN VIRTUD DE ESTE CONVENIO SERÁN VERIFICADOS Y APROBADOS EN FORMA CONJUNTA, EN EL COMITÉ DE COORDINACIÓN A QUE SE REFIERE LA CLÁUSULA DECIMA DEL PRESENTE CONVENIO.
</t>
  </si>
  <si>
    <t>11518882  SALAMANCA ALVARADO MARTIN ENRIQUE,</t>
  </si>
  <si>
    <t>8110000</t>
  </si>
  <si>
    <t>DIRECCION TECNICA DE SEGURIDAD</t>
  </si>
  <si>
    <t>0086</t>
  </si>
  <si>
    <t>MODIFICACION AL CONTRATO N?: CONV613-19</t>
  </si>
  <si>
    <t>CONV613-19-02</t>
  </si>
  <si>
    <t>DSC186 ADICIONAR POR EL VALOR DE LOS APORTES DEL CONVENIO POR LA SUMA DE DOS MIL MILLONES DE PESOS M/CTE ($2.000.000.000) Y PRORROGAR EL PLAZO DE EJECUCION DEL  CONV613-19 POR UN TERMINO DE CUATRO (4) MESES Y DIECINUEVE (19) DIAS, ES DECIR HASTA EL 30 DE ENERO DE 2021</t>
  </si>
  <si>
    <t>3132</t>
  </si>
  <si>
    <t>33401160348025000751502</t>
  </si>
  <si>
    <t>Desarrollo y Gestión de la Seguridad en el Sistema Integrado de Transporte Público de Bogotá ( Recursos TMSA)</t>
  </si>
  <si>
    <t>CONV796-20</t>
  </si>
  <si>
    <t>899999061</t>
  </si>
  <si>
    <t>ALCALDIA MAYOR DE BOGOTA D.C</t>
  </si>
  <si>
    <t>CRA 8 N° 10-65</t>
  </si>
  <si>
    <t>1094880768</t>
  </si>
  <si>
    <t xml:space="preserve">DAVID MONROY </t>
  </si>
  <si>
    <t xml:space="preserve">STSC301 AUNAR ESFUERZOS ENTRE LAS PARTES PARA (I) REALIZAR LOS ANÁLISIS Y ESTUDIOS TÉCNICOS, FINANCIEROS Y LEGALES QUE RESULTAN NECESARIOS PARA EVALUAR Y, DE RESULTAR VIABLE PARA LAS PARTES, LOGRAR LA INTEGRACIÓN FÍSICA, OPERACIONAL, TARIFARIA Y DEL MEDIO DE PAGO DEL PROYECTO REGIOTRAM DE OCCIDENTE Y EL SISTEMA INTEGRADO DE TRANSPORTE PÚBLICO – SITP DE LA CIUDAD DE BOGOTÁ, ASÍ COMO (II)  ESTABLECER LA VIABILIDAD DE LOS CAMBIOS QUE SE DERIVARÍAN DE ESTOS ANÁLISIS Y ESTUDIOS EN EL CONTRATO DE CONCESIÓN NO. 01 DEL 2020 Y EN EL CONTRATO DE INTERVENTORÍA NO. 28 EFR – 2020. 
</t>
  </si>
  <si>
    <t>80769672</t>
  </si>
  <si>
    <t>RAMIREZ BUITRAGO FELIPE ANDRES AUGUSTO</t>
  </si>
  <si>
    <t xml:space="preserve">Cont. CTO100-20-01 Plazos Año: 0 Mes: 3 Dias: 0; </t>
  </si>
  <si>
    <t>CTO100-20</t>
  </si>
  <si>
    <t>1031165669</t>
  </si>
  <si>
    <t>ROMERO CASTILLO JOHAN  SEBASTIAN</t>
  </si>
  <si>
    <t>N</t>
  </si>
  <si>
    <t>CR 13     5 55 TO 6 APTO 502</t>
  </si>
  <si>
    <t>DBC65 PRESTACIÓN DE SERVICIOS PROFESIONALES PARA APOYAR A LA DIRECCIÓN TÉCNICA DE BUSES EN EL SEGUIMIENTO Y CONTROL A LOS CONTRATOS SUSCRITOS POR LA ENTIDAD, EN VIRTUD DE LA PLANIFICACIÓN Y LA OPERACIÓN DE LOS SERVICIOS ZONALES, O DE LOS DIFERENTES ESQUEMAS DEL SISTEMA INTEGRADO DE TRANSPORTE PÚBLICO – SITP, A CARGO DE LA DTB. ESTA SOLICITUD FUE REALIZADA POR EL DR. MARIO NIETO COMO DIRECTOR TÉCNICO DE BUSES (E)</t>
  </si>
  <si>
    <t xml:space="preserve">EL VALOR DEL PRESENTE CONTRATO SE CANCELARÁ EN MENSUALIDADES VENCIDAS A RAZÓN COP 4.200.000, ACORDE CON LINEAMIENTOS ESTABLECIDOS PARA LA REMUNERACIÓN MENSUAL DE CONTRATOS DE PRESTACIÓN DE SERVICIOS PROFESIONALES ESTABLECIDOS EN LA “TABLA DE HONORARIOS CONTRATOS DE PRESTACIÓN DE SERVICIOS 2020”, DEFINIDA POR TRANSMILENIO S.A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SOPORTES PARA LA SOLICITUD DE PAGO.
</t>
  </si>
  <si>
    <t>80183191  HERNANDEZ QUINTERO JAVIER LIBARDO,</t>
  </si>
  <si>
    <t>8080000</t>
  </si>
  <si>
    <t>DIRECCIÓN TÉCNICA DE BUSES</t>
  </si>
  <si>
    <t>202003</t>
  </si>
  <si>
    <t>2060</t>
  </si>
  <si>
    <t>33401150218014700722301</t>
  </si>
  <si>
    <t>OPERACIÓN Y CONTROL DEL SISTEMA DE TRANSPORTE PÚBLICO GESTIONADO POR TMSA (REC.DISTRITO-SUBV)</t>
  </si>
  <si>
    <t>79796455</t>
  </si>
  <si>
    <t>NIETO ANTOLINEZ MARIO LEONARDO</t>
  </si>
  <si>
    <t>CTO100-20-01</t>
  </si>
  <si>
    <t xml:space="preserve">SE PRORROGA el Contrato 100 de 2020, por el término de Tres (3) meses, contados a partir de la finalización del término inicial, es decir, desde el 1 de noviembre de 2020 hasta el 30 de enero de 2021.
ADICIONAR el contrato en la suma de DOCE MILLONES SEISCIENTOS MIL PESOS ($12.600.000.00) MONEDA CORRIENTE, incluido IVA y todos los costos directos, indirectos, gastos y demás impuestos a cargo del contratista. Lo anterior de conformidad con el Certificado de Disponibilidad Presupuestal No. 202010 3768, del 13 de octubre de 2020, expedido por el área de presupuesto de la entidad.
</t>
  </si>
  <si>
    <t>1476</t>
  </si>
  <si>
    <t>MODIFICACION AL CONTRATO N?: CTO100-20</t>
  </si>
  <si>
    <t xml:space="preserve">Cont. CTO101-20-01 Plazos Año: 0 Mes: 2 Dias: 0; </t>
  </si>
  <si>
    <t>CTO101-20</t>
  </si>
  <si>
    <t>80056397</t>
  </si>
  <si>
    <t xml:space="preserve">LOPEZ HERNANDEZ DIEGO </t>
  </si>
  <si>
    <t>CL  54  59  79 BL 92 IN 3 AP 502</t>
  </si>
  <si>
    <t>DBC14 PRESTACIÓN DE SERVICIOS PROFESIONALES PARA APOYAR A LA DIRECCIÓN TÉCNICA DE BUSES EN LA GENERACIÓN DE INSTRUMENTOS PARA MEJORAR LA GESTIÓN DE LA INFORMACIÓN ESTRATÉGICA DE LA DIRECCIÓN, ASÍ COMO, EN EL SEGUIMIENTO AL MEJORAMIENTO DE LA PRESTACIÓN DEL SERVICIO EN EL MARCO DEL CUMPLIMIENTO DE LA EMIC. ESTA SOLICITUD FUE REALIZADA POR EL DR. MARIO NIETO COMO DIRECTOR TÉCNICO DE BUSES (E)</t>
  </si>
  <si>
    <t xml:space="preserve">EL VALOR DEL CONTRATO SE CANCELARÁ EN MENSUALIDADES VENCIDAS A RAZÓN DE COP 8.970.000 ACORDE CON LOS LINEAMIENTOS ESTABLECIDOS PARA LA REMUNERACIÓN MENSUAL DE CONTRATOS DE PRESTACIÓN DE SERVICIOS PROFESIONALES ESTABLECIDOS EN LA “TABLA DE HONORARIOS CONTRATOS DE PRESTACIÓN DE SERVICIOS 2020”, DEFINIDA POR TRANSMILENIO S.A.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SOPORTES PARA LA SOLICITUD DE PAGO.
</t>
  </si>
  <si>
    <t>79796455  NIETO ANTOLINEZ MARIO LEONARDO,</t>
  </si>
  <si>
    <t>2066</t>
  </si>
  <si>
    <t>CTO101-20-01</t>
  </si>
  <si>
    <t>DBC103 ADICION Y PRORROGA DEL CONTRATO: CTO101-2020, QUE TIENE POR OBJETO: PRESTACION DE SERVICIOS PROFESIONALES PARA APOYAR A LA DIRECCION TECNICA DE BUSES EN LA GENERACION DE INSTRUMENTOS PARA MEJORAR LA GESTION DE LA INFORMACION ESTRATEGICA DE LA DIRECCION, ASI COMO, EN EL SEGUIMIENTO AL MEJORAMIENTO DE LA PRESTACION DEL SERVICIO EN EL MARCO DEL CUMPLIMIENTO DE LA EMIC.</t>
  </si>
  <si>
    <t>1492</t>
  </si>
  <si>
    <t>MODIFICACION AL CONTRATO N?: CTO101-20</t>
  </si>
  <si>
    <t>CTO10-20</t>
  </si>
  <si>
    <t>1014266102</t>
  </si>
  <si>
    <t>CARDENAS FIERRO ANGIE NATALIA</t>
  </si>
  <si>
    <t>CL  45 SUR  72 Q  60</t>
  </si>
  <si>
    <t>CONTRATAR LA PRESTACIÓN DE SERVICIOS NO PROFESIONALES DE UN ESTUDIANTE DE ECONOMÍA, FINANZAS Y/O CARRERAS AFINES CON SEIS (6) SEMESTRES DE EDUCACIÓN SUPERIOR Y SEIS (6) MESES DE EXPERIENCIA LABORAL, QUE APOYE A LA SUBGERENCIA JURÍDICA EN TODOS AQUELLOS PROCESOS Y TRÁMITES RELACIONADOS CON LOS PROCESOS QUE CONLLEVEN CONSOLIDACIÓN DE LA MIGRACIÓN DEL TPC AL SISTEMA INTEGRADO DE TRANSPORTE PÚBLICO, ESPECÍFICAMENTE A LO DISPUESTO EN EL ART. 78 DEL ACUERDO DISTRITAL 645 DE 2016 – PLAN DISTRITAL DE DESARROLLO, AL DECRETO DISTRITAL 351 DE 2017 MODIFICADO POR EL DECRETO 068 DE 2019, Y A LO DISPUESTO EN LA RESOLUCIÓN 405 DE 2017 MODIFICADO POR LA RESOLUCIÓN 082 DE 2019.</t>
  </si>
  <si>
    <t xml:space="preserve">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SOPORTES PARA LA SOLICITUD DE PAGO.
PARA LA REALIZACIÓN DEL PAGO O ABONO EN CUENTA SE DEBERÁ CONTAR CON EL RECIBO A SATISFACCIÓN DEL OBJETO Y CUMPLIMIENTO DE LAS OBLIGACIONES CONTRACTUALES MEDIANTE EL INFORME DE ACTIVIDADES POR PARTE DEL CONTRATISTA DEBIDAMENTE APROBADO POR EL SUPERVISOR. 
EL SUPERVISOR DEBERÁ RADICAR LAS CERTIFICACIONES DE CUMPLIMIENTO A MÁS TARDAR EL DÍA 17 DE CADA MES O EL DÍA HÁBIL SIGUIENTE. EL PAGO SE HARÁ DENTRO DE LOS DIEZ (10) DÍAS HÁBILES SIGUIENTES A LA RADICACIÓN DE LAS CERTIFICACIONES DE PAGO. SIN EMBARGO, TENIENDO EN CUENTA EL DECRETO 1273 DEL 23 DE JULIO DE 2018, TRANSMILENIO AJUSTARA OPERATIVAMENTE LAS FECHAS DE CORTE PARA EFECTOS DE TRÁMITE DE LIQUIDACIÓN, APROBACIÓN Y PAGO DE CUENTAS. 
DE SER EL CASO, LA DIRECCIÓN CORPORATIVA DE TRANSMILENIO S.A. PODRÁ, PREVIA COMUNICACIÓN AL CONTRATISTA, EN LOS MESES DE DICIEMBRE O ENERO O CUANDO LAS NECESIDADES DEL SERVICIO LO AMERITEN, REQUERIR LA PRESENTACIÓN ANTICIPADA DE LAS CUENTAS DE COBRO O FACTURAS. PARA LO CUAL EN TODO CASO, EL PAGO O ABONO EN CUENTA, SE EFECTUARÁ EN LOS PRECISOS TÉRMINOS PREVISTOS EN LA PRESENTE CLÁUSULA. 
EL VALOR DE LA PRESENTE CONTRATACIÓN SERÁ CANCELADO POR TRANSMILENIO S.A., MEDIANTE TRANSFERENCIA ELECTRÓNICA EN LA CUENTA BANCARIA DE LA RED ACH DESIGNADA POR EL CONTRATISTA. LA MODIFICACIÓN A LA CUENTA BANCARIA REFERENCIADA EN EL PRESENTE PARÁGRAFO, NO REQUERIRÁ LA EXPEDICIÓN DE CONTRATO ADICIONAL, MODIFICATORIO U OTROSÍ, SINO LA SIMPLE MANIFESTACIÓN DE ELLO </t>
  </si>
  <si>
    <t>36300770  GARCIA VARGAS TATIANA,</t>
  </si>
  <si>
    <t>8050000</t>
  </si>
  <si>
    <t>SUBGERENCIA JURIDICA</t>
  </si>
  <si>
    <t xml:space="preserve">Cont. CTO102-20-01 Plazos Año: 0 Mes: 2 Dias: 13; </t>
  </si>
  <si>
    <t>CTO102-20</t>
  </si>
  <si>
    <t>1012360036</t>
  </si>
  <si>
    <t>RENGIFO GUTIERREZ OCTAVIO AUGUSTO</t>
  </si>
  <si>
    <t xml:space="preserve">CL  71  14  12 </t>
  </si>
  <si>
    <t>DTC73CONTRATAR LA PRESTACIÓN DE SERVICIOS DE UN PROFESIONAL ESPECIALIZADO PARA APOYAR LAS LABORES DE SEGUIMIENTO Y CONTROL EN  LA DIRECCIÓN DE TECNOLOGÍAS DE LA INFORMACIÓN Y LAS COMUNICACIONES DE TRANSMILENIO S.A. EN LOS TEMAS RELACIONADOS CON LOS PROYECTOS ITS.</t>
  </si>
  <si>
    <t>1030529083  CARRILLO PINZON JERZON YAMIR,</t>
  </si>
  <si>
    <t>8020200</t>
  </si>
  <si>
    <t>DIRECCION DE LAS TIC´s</t>
  </si>
  <si>
    <t>712</t>
  </si>
  <si>
    <t>1030529083</t>
  </si>
  <si>
    <t>CARRILLO PINZON JERZON YAMIR</t>
  </si>
  <si>
    <t>CTO102-20-01</t>
  </si>
  <si>
    <t>se adiciona y se prorroga</t>
  </si>
  <si>
    <t>1901</t>
  </si>
  <si>
    <t>42303010601</t>
  </si>
  <si>
    <t>Implementación y Gestión de la Estrategia de Servicios ITS en el SITP Recursos Distrito</t>
  </si>
  <si>
    <t>MODIFICACION AL CONTRATO N?: CTO102-20</t>
  </si>
  <si>
    <t>CTO103-20</t>
  </si>
  <si>
    <t>80012687</t>
  </si>
  <si>
    <t>GUAYAZAN RODRIGUEZ CARLOS  EDUARDO</t>
  </si>
  <si>
    <t>CL  23 D  73 F  58</t>
  </si>
  <si>
    <t xml:space="preserve">DTC18 CONTRATAR LA PRESTACIÓN DE SERVICIOS PROFESIONALES PARA APOYO A LA DIRECCIÓN DE TIC´S EN LAS ACTIVIDADES ASOCIADAS AL  CENTRO DE EMISIÓN RADIAL DE TRANSMILENIO S.A. </t>
  </si>
  <si>
    <t>79363308  CASTAÑEDA PARRA JAVIER ALFONSO,</t>
  </si>
  <si>
    <t>714</t>
  </si>
  <si>
    <t xml:space="preserve">Cont. CTO104-20-01 Plazos Año: 0 Mes: 2 Dias: 22; </t>
  </si>
  <si>
    <t>CTO104-20</t>
  </si>
  <si>
    <t>1031129264</t>
  </si>
  <si>
    <t>BUSTOS GONZALEZ IVAN DARIO</t>
  </si>
  <si>
    <t>DIAGONAL 43 SUR N° 21 56</t>
  </si>
  <si>
    <t>SAUCC70 CONTRATAR UNA PERSONA, QUE PRESTE LOS SERVICIOS DE DISEÑO GRÁFICO, PARA APOYAR LA GESTIÓN DE LA SUBGERENCIA DE ATENCIÓN AL USUARIO Y COMUNICACIONES EN EL DISEÑO Y ELABORACIÓN DE PIEZAS GRÁFICAS DE COMUNICACIÓN (GENERANDO CONCEPTOS, TEXTOS, ILUSTRACIONES Y/O FOTOGRAFÍAS, DIAGRAMACIÓN Y ARTE FINALIZACIÓN) PARA DIVERSOS MEDIOS IMPRESOS DE EXHIBICIÓN Y MEDIOS DIGITALES, ESPECIALMENTE EN LO QUE CONCIERNE AL COMPONENTE ZONAL O EN PRO DE DIVULGAR LO REQUERIDO SOBRE LOS DEMÁS COMPONENTES QUE CONFORMAN EL SISTEMA DE TRANSPORTE DE BOGOTÁ-TRANSMILENIO (TRONCAL, CABLE U OTROS).</t>
  </si>
  <si>
    <t>SE PAGARÁ POR MENSUALIDADES VENCIDAS. TANTO EL VALOR TOTAL, COMO EL DE LA FORMA DE PAGO DEL CONTRATO RESPECTIVAMENTE COMPRENDEN TODOS LOS COSTOS DIRECTOS E INDIRECTOS Y DEMÁS GASTOS E IMPUESTOS CAUSALES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t>
  </si>
  <si>
    <t>91477543  DURAN SANCHEZ HILIER FELIPE,</t>
  </si>
  <si>
    <t>2061</t>
  </si>
  <si>
    <t>33401150742018800007101</t>
  </si>
  <si>
    <t>COMUNICACIÓN, CAPACITACIÓN Y ATENCIÓN AL USUARIO EN EL SIST DE TRANS PÚB GEST TMSA RE DIST SUB.</t>
  </si>
  <si>
    <t>52253166</t>
  </si>
  <si>
    <t xml:space="preserve">PEREZ ARIZA YOLIMA </t>
  </si>
  <si>
    <t>CTO104-20-01</t>
  </si>
  <si>
    <t xml:space="preserve">SE PRORROGA el Contrato 104 de 2020, por el término de Dos (2) meses, Veintidós (22) días Calendario, contados a partir de la finalización del término inicial, es decir, desde el 8 de noviembre de 2020, hasta el 30 de enero de 2021.
ADICIONAR el contrato en la suma de SIETE MILLONES VEINTIDOS MIL SEISCIENTOS TREINTA Y NUEVE PESOS ($ 7.022.639.00) MONEDA CORRIENTE, incluido IVA y todos los costos directos, indirectos, gastos y demás impuestos a cargo del contratista. Lo anterior de conformidad con el Certificado de Disponibilidad Presupuestal No. 202010-3872, del 28 de octubre de 2020, expedido por el área de presupuesto de la entidad.
</t>
  </si>
  <si>
    <t>1638</t>
  </si>
  <si>
    <t>42303010501</t>
  </si>
  <si>
    <t>Cultura Ciudadana en el Sistema de Transporte Público Gestionado por TRANSMILENIO S.A. Recursos Distrito</t>
  </si>
  <si>
    <t>MODIFICACION AL CONTRATO N?: CTO104-20</t>
  </si>
  <si>
    <t>CTO105-19-01</t>
  </si>
  <si>
    <t>79576240</t>
  </si>
  <si>
    <t>PALACIOS RODRIGUEZ JULIO CESAR</t>
  </si>
  <si>
    <t>CL 53 4 A 26</t>
  </si>
  <si>
    <t>ADICIÓN Y PRÓRROGA DEL CONTRATO</t>
  </si>
  <si>
    <t>EL PAGO SE REALIZARÁ A RAZÓN DE NUEVE MILLONES TRESCIENTOS SESENTA MIL PESOS MONEDA LEGAL COLOMBIANA ($9.360.000), CORRESPONDIENTES A LA PRESTACIÓN DE SERVICIOS PERSONALES EL VALOR DEL PAGO MENSUAL DEL CONTRATO COMPRENDE TODOS LOS COSTOS DIRECTOS E INDIRECTOS
Y DEMÁS GASTOS A CARGO DEL CONTRATISTA.</t>
  </si>
  <si>
    <t>79533213  SARRIA PEREA MARIO ENRIQUE,</t>
  </si>
  <si>
    <t>0078</t>
  </si>
  <si>
    <t>202001</t>
  </si>
  <si>
    <t>1971</t>
  </si>
  <si>
    <t>33401150218014700725106</t>
  </si>
  <si>
    <t>GESTIÓN DE INFRAESTRUCTURA DEL TRANSPORTE PÚBLICO (RECURSOS CONVENIO SITP)</t>
  </si>
  <si>
    <t>MODIFICACION AL CONTRATO N?: CTO105-19</t>
  </si>
  <si>
    <t>CTO105-19-02</t>
  </si>
  <si>
    <t>Adición y prorroga del contrato</t>
  </si>
  <si>
    <t>X</t>
  </si>
  <si>
    <t>CTO105-20</t>
  </si>
  <si>
    <t>1032452299</t>
  </si>
  <si>
    <t>RAMIREZ  LEURO LAURA DANIELA</t>
  </si>
  <si>
    <t>CR  4  18  50 TO A AP 309</t>
  </si>
  <si>
    <t xml:space="preserve">STSC36 CONTRATOS DE PRESTACIÓN DE SERVICIOS PARA APOYO A LA INFRAESTRUCTURA DEL SISTEMA INTEGRADO DE TRANSPORTE PÚBLICO </t>
  </si>
  <si>
    <t>EL VALOR DEL PRESENTE CONTRATO SE CANCELARÁ EN MENSUALIDADES VENCIDAS A RAZÓN DE CUATRO MILLONES QUINIENTOS CINCUENTA Y OCHO MIL OCHOCIENTOS TRECE PESOS MONEDA LEGAL COLOMBIANA ($4.558.813), EL VALOR DEL PAGO MENSUAL DEL CONTRATO COMPRENDE TODOS LOS COSTOS DIRECTOS E INDIRECTOS Y DEMÁS GASTOS A CARGO DEL CONTRATISTA.</t>
  </si>
  <si>
    <t>2037</t>
  </si>
  <si>
    <t>1022357918</t>
  </si>
  <si>
    <t>CORREAL HUERTAS NICOLAS ADOLFO</t>
  </si>
  <si>
    <t>CTO106-20</t>
  </si>
  <si>
    <t>1014201984</t>
  </si>
  <si>
    <t>RICO GALVIS LAURA ANDREA</t>
  </si>
  <si>
    <t>CR  101  70  40</t>
  </si>
  <si>
    <t>STSC85 CONTRATAR LA PRESTACIÓN DE SERVICIOS PROFESIONALES PARA ACOMPAÑAMIENTO A LA SUBGERENCIA TÉCNICA Y DE SERVICIOS  EN EL SEGUIMIENTO A LA EJECUCIÓN DE LOS DIFERENTES CONTRATOS QUE GENERA LA DEPENDENCIA.</t>
  </si>
  <si>
    <t>EL VALOR DEL PRESENTE CONTRATO SE CANCELARÁ EN MENSUALIDADES VENCIDAS A RAZÓN DE SEIS MILLONES QUINIENTOS MIL PESOS MONEDA LEGAL COLOMBIANA ($6.500.000), EL VALOR DEL PAGO MENSUAL DEL CONTRATO COMPRENDE TODOS LOS COSTOS DIRECTOS E INDIRECTOS Y DEMÁS GASTOS A CARGO DEL CONTRATISTA.
TANTO EL VALOR TOTAL, COMO EL DE LA FORMA DE PAGO DEL CONTRATO RESPECTIVAMENTE COMPRENDEN TODOS LOS COSTOS DIRECTOS E INDIRECTOS Y DEMÁS GASTOS E IMPUESTOS CAUSABLES A CARGO DEL CONTRATISTA</t>
  </si>
  <si>
    <t>2036</t>
  </si>
  <si>
    <t xml:space="preserve">Cont. CTO107-20-01 Plazos Año: 10 Mes: 3 Dias: 0; </t>
  </si>
  <si>
    <t>CTO107-20</t>
  </si>
  <si>
    <t>1153464032</t>
  </si>
  <si>
    <t>MARTINEZ ZULOAGA OSCAR ALBERTO</t>
  </si>
  <si>
    <t>CL  94  16  83</t>
  </si>
  <si>
    <t xml:space="preserve">OAPC7 CONTRATAR LA PRESTACIÓN DE SERVICIOS PROFESIONALES PARA APOYAR LAS ACTIVIDADES RELACIONADAS CON LA ARMONIZACIÓN DEL MIPG </t>
  </si>
  <si>
    <t>1020746987  ZARAMA VALENZUELA SOFIA,</t>
  </si>
  <si>
    <t>8010200</t>
  </si>
  <si>
    <t>OFICINA ASESORA DE PLANEACION</t>
  </si>
  <si>
    <t>2035</t>
  </si>
  <si>
    <t>33401150743019000722501</t>
  </si>
  <si>
    <t>FORTALECIMIENTO INSTITUCIONAL (REC. DISTRITO)-SUB</t>
  </si>
  <si>
    <t>CTO107-20-01</t>
  </si>
  <si>
    <t>Se ADICIONAR el contrato 107 de 2020 en la suma de DIEZ MILLONES OCHOCIENTOS SIETE MIL DOSCIENTOS TREINTA Y SIETE PESES M/CTE ($10.807.237) y se PRORROGAR el plazo de ejecución del Contrato No. 107 de 2020, en TRES (3) MESES y DIEZ (10) CALENDARIOS</t>
  </si>
  <si>
    <t>1317</t>
  </si>
  <si>
    <t>42303010301</t>
  </si>
  <si>
    <t>Fortalecimiento Institucional Recursos Distrito</t>
  </si>
  <si>
    <t>MODIFICACION AL CONTRATO N?: CTO107-20</t>
  </si>
  <si>
    <t xml:space="preserve">Cont. CTO108-20-01 Plazos Año: 0 Mes: 2 Dias: 8; </t>
  </si>
  <si>
    <t>CTO108-20</t>
  </si>
  <si>
    <t>80794105</t>
  </si>
  <si>
    <t>PACHECO RODRIGUEZ  LUIS  ANDRES</t>
  </si>
  <si>
    <t>CL  117 B  70 C  61</t>
  </si>
  <si>
    <t>SAUCC9 CONTRATAR LA PRESTACIÓN DE SERVICIOS DE UN PRODUCTOR AUDIOVISUAL QUE APOYE A LA SUBGERENCIA DE ATENCIÓN AL USUARIO Y COMUNICACIONES EN LA ELABORACIÓN DE CONTENIDOS AUDIOVISUALES QUE SE REQUIERAN PARA LA DIFUSIÓN DE LA INFORMACIÓN INSTITUCIONAL QUE GENERA LA EMPRESA Y EL SISTEMA TRANSMILENIO"</t>
  </si>
  <si>
    <t xml:space="preserve">CUATRO MILLONES SETENTA Y TRES MIL PESOS MONEDA LEGAL COLOMBIANA ($4.073.000).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t>
  </si>
  <si>
    <t>52409175  LOPEZ CELIS SANDRA PATRICIA,</t>
  </si>
  <si>
    <t>2062</t>
  </si>
  <si>
    <t>CTO108-20-01</t>
  </si>
  <si>
    <t xml:space="preserve"> SE PRORROGA el Contrato 108 de 2020, por el término de Dos (2) meses, Ocho (8) días Calendario, contados a partir de la finalización del término inicial, es decir, desde el 9 de noviembre de 2020, hasta el 16 de enero de 2021.
ADICIONAR el contrato en la suma de NUEVE MILLONES DOSCIENTOS TREINTA Y DOS MIL CIENTO TREINTA Y TRES PESOS ($ 9.232.133.00) MONEDA CORRIENTE, incluido IVA y todos los costos directos, indirectos, gastos y demás impuestos a cargo del contratista. Lo anterior de conformidad con el Certificado de Disponibilidad Presupuestal No. 202010-3840, del 27 de octubre de 2020, expedido por el área de presupuesto de la entidad.
</t>
  </si>
  <si>
    <t>1636</t>
  </si>
  <si>
    <t>MODIFICACION AL CONTRATO N?: CTO108-20</t>
  </si>
  <si>
    <t>CTO109-20</t>
  </si>
  <si>
    <t>900609342</t>
  </si>
  <si>
    <t>GARRIGUES COLOMBIA S.A.S.</t>
  </si>
  <si>
    <t>CL  92  11  51 P 4</t>
  </si>
  <si>
    <t>79557658</t>
  </si>
  <si>
    <t>ALAIN ROBERTO BORRAS POLANIA</t>
  </si>
  <si>
    <t>SJC16 CONTRATAR LOS SERVICIOS PROFESIONALES PARA EJERCER LA REPRESENTACIÓN Y DEFENSA JUDICIAL INTEGRAL, ESPECIALIZADA Y TÉCNICA DE TRANSMILENIO S.A, EN EL PROCESO ARBITRAL TÉCNICO PREVISTO EN EL PARÁGRAFO DE LA CLÁUSULA 85 DEL CONTRATO DE CONCESIÓN 001 DE 2011 SUSCRITO CON RECAUDO BOGOTÁ S.A.S. EN REORGANIZACIÓN</t>
  </si>
  <si>
    <t>1020726545  REY BONILLA JULIA,</t>
  </si>
  <si>
    <t>723</t>
  </si>
  <si>
    <t xml:space="preserve">Cont. CTO110-20-01 Plazos Año: 0 Mes: 1 Dias: 5; </t>
  </si>
  <si>
    <t>CTO110-20</t>
  </si>
  <si>
    <t>17595497</t>
  </si>
  <si>
    <t xml:space="preserve">ATAYA  SARAY  MARCOS  ANTONIO </t>
  </si>
  <si>
    <t xml:space="preserve">  CALLE 144 # 7 - 31 AP 320</t>
  </si>
  <si>
    <t>SEC3 CONTRATAR LA PRESTACIÓN DE SERVICIOS DE UN PROFESIONAL ESPECIALIZADO PARA ASESORAR Y ACOMPAÑAR A LA SUBGERENCIA ECONÓMICA DE TRANSMILENIO S.A. EN LA IDENTIFICACIÓN, CONCEPTUALIZACIÓN, DESARROLLO Y REVISIÓN DE MODELOS FINANCIEROS PARA LAS CONCESIONES DEL SITP, PROYECTOS DE INFRAESTRUCTURA Y OTROS PROYECTOS ESPECIALES. ESTA SOLICITUD FUE REALIZADA POR LA DRA. MARIA FERNANDA ORTIZ CARRASCAL COMO SUBGERENTE ECONOMICA (E)</t>
  </si>
  <si>
    <t>94478889  RENGIFO CAMPO ALVARO JOSE,</t>
  </si>
  <si>
    <t>710</t>
  </si>
  <si>
    <t>CTO110-20-01</t>
  </si>
  <si>
    <t xml:space="preserve">SEC23 ADICIONAR Y PRORROGAR EL CONTRATO 110 DE 2020. ADICIONAR el contrato No. 110 de 2020, en la suma VEINTIDÓS MILLONES SEISCIENTOS CINCUENTA Y CINCO MIL CIENTO SESENTA Y UN PESOS ($22.655.161), suma que incluye todos los gastos, impuestos y deducciones a que legalmente haya lugar. La presente adición se encuentra respaldada mediante el certificado de Disponibilidad Presupuestal. PARAGRAFO: La forma de pago del adicional respetará los lineamientos establecidos originalmente del contrato.
MODIFICAR el acápite 3. “PLAZO DEL CONTRATO”, del contrato 110 de 2020, el cual quedará así: PLAZO DEL CONTRATO: Un (1) mes y cinco (5) días, el plazo de ejecución del contrato será hasta el 15 de febrero de 2021.
</t>
  </si>
  <si>
    <t>1850</t>
  </si>
  <si>
    <t>MODIFICACION AL CONTRATO N?: CTO110-20</t>
  </si>
  <si>
    <t>CTO111-20</t>
  </si>
  <si>
    <t>1032429375</t>
  </si>
  <si>
    <t>VALDERRAMA TRUJILLO LEIDY CRISTINA</t>
  </si>
  <si>
    <t>CR  32   SUR  43   03</t>
  </si>
  <si>
    <t xml:space="preserve">CONTRATAR LA PRESTACIÓN DE SERVICIOS PROFESIONALES DE UN ADMINISTRADOR, INGENIERO, ECONOMISTA O DE CARRERAS AFINES QUE APOYE A LA SUBGERENCIA TÉCNICA Y DE SERVICIOS EN TODOS AQUELLOS SUBPROCESOS Y TRÁMITES RELACIONADOS CON LOS PROCESOS QUE CONLLEVEN CONSOLIDACIÓN DE LA MIGRACIÓN DEL TPC AL SISTEMA INTEGRADO DE TRANSPORTE PÚBLICO, ESPECÍFICAMENTE A LO DISPUESTO EN EL ART. 78 DEL ACUERDO DISTRITAL 645 DE 2016 – PLAN DISTRITAL DE DESARROLLO, AL DECRETO DISTRITAL 351 DE 2017 Y A LO DISPUESTO EN LA RESOLUCIÓN 405 DE 2017, MODIFICADO PARCIALMENTE POR EL DECRETO DISTRITAL 068 DE 2019 Y A LO DISPUESTO POR LA RESOLUCIÓN 068 DE 2019. </t>
  </si>
  <si>
    <t xml:space="preserve">EL VALOR DEL PRESENTE CONTRATO SE CANCELARÁ EN MENSUALIDADES VENCIDAS A RAZÓN DE CUATRO MILLONES QUINIENTOS CINCUENTA Y OCHO MIL OCHOCIENTOS TRECE PESOS MONEDA LEGAL COLOMBIANA ($4.558.813),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t>
  </si>
  <si>
    <t>79909129  CUBILLOS MATALLANA JHONN HAIVER,</t>
  </si>
  <si>
    <t>CTO11-20</t>
  </si>
  <si>
    <t>80503928</t>
  </si>
  <si>
    <t>PRIETO SANCHEZ JUAN MAURICIO</t>
  </si>
  <si>
    <t>CL  131 B  54  21 CA 6</t>
  </si>
  <si>
    <t>CONTRATAR LA PRESTACIÓN DE SERVICIOS PROFESIONALES DE UN ADMINISTRADOR DE EMPRESAS QUE APOYE LA GESTIÓN DEL SUBPROCESO ADMINISTRACIÓN DE LOS RECURSOS DE TESORERÍA, PARA QUE DETERMINE E IMPLEMENTE PROCEDIMIENTOS Y CONTROLE  LAS ACTIVIDADES QUE DEBERÁ SOPORTAR TRANSMILENIO S.A., EN EL MARCO DEL MANDATO ESTABLECIDO EN EL ARTÍCULO 78 DEL ACUERDO DISTRITAL 645 DE 2016 – PLAN DISTRITAL DE DESARROLLO, AL DECRETO DISTRITAL 351 DE 2017 Y A LO DISPUESTO EN LA RESOLUCIÓN 405 DE 201, MODIFICADO POR EL DECRETO 068 DE 2019</t>
  </si>
  <si>
    <t xml:space="preserve">EL VALOR DEL PRESENTE CONTRATO SE CANCELARÁ EN MENSUALIDADES VENCIDAS A RAZÓN DE NUEVE MILLONES CIENTO TREINTA Y CUATRO MIL OCHOCIENTOS NOVENTA Y OCHO PESOS ($9.134.898) M./CTE,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t>
  </si>
  <si>
    <t>80501168  LOVO HERRERA JOSE LUIS,</t>
  </si>
  <si>
    <t xml:space="preserve">Cont. CTO112-20-01 Plazos Año: 0 Mes: 2 Dias: 0; </t>
  </si>
  <si>
    <t>CTO112-20</t>
  </si>
  <si>
    <t>1032382767</t>
  </si>
  <si>
    <t>RIVERA BERNAL DIANA MARCELA</t>
  </si>
  <si>
    <t>CL 29 A 40 A 56</t>
  </si>
  <si>
    <t>SEC13 CONTRATAR LA PRESTACIÓN DE SERVICIOS PROFESIONALES PARA APOYAR A LA SUBGERENCIA ECONÓMICA EN LA EXTENSIÓN DE LA SISTEMATIZACIÓN, ANÁLISIS Y FORMULACIÓN DE LA REMUNERACIÓN DE LAS LICITACIONES DE FASE V RECIENTEMENTE ADJUDICADAS, PARA EVALUAR SUS IMPLICACIONES TÉCNICAS, ECONÓMICAS Y FINANCIERAS. DE IGUAL MANERA, APOYAR, PARTICIPAR Y ACOMPAÑAR EL DESARROLLO DE LOS APLICATIVOS RELACIONADOS CON RECAUDO Y REMUNERACIÓN, LA BODEGA DE DATOS, ESTADÍSTICAS E INDICADORES QUE SE ENCUENTRAN EN PROCESO DE DESARROLLO POR LA DIRECCIÓN DE TIC.  ASÍ MISMO, SE REQUIERE QUE PARTICIPE EN LAS ACTIVIDADES RELACIONADAS CON LA ELABORACIÓN DE ESTUDIOS ECONÓMICOS DEL SISTEMA INTEGRADO DE TRANSPORTE PÚBLICO -SITP. ESTA SOLICITUD FUE REALIZADA POR LA DRA. MARIA FERNANDA ORTIZ CARRASCAL COMO SUBGERENTE ECONOMICA (E)</t>
  </si>
  <si>
    <t>79242521  GOMEZ FERNANDEZ MARIO ENRIQUE,</t>
  </si>
  <si>
    <t>711</t>
  </si>
  <si>
    <t>CTO112-20-01</t>
  </si>
  <si>
    <t xml:space="preserve">SE ADICIONA Y SE PRORROGA </t>
  </si>
  <si>
    <t>3504</t>
  </si>
  <si>
    <t>331010203</t>
  </si>
  <si>
    <t xml:space="preserve"> Honorarios Empresa</t>
  </si>
  <si>
    <t>MODIFICACION AL CONTRATO N?: CTO112-20</t>
  </si>
  <si>
    <t>CTO113-20</t>
  </si>
  <si>
    <t>80013888</t>
  </si>
  <si>
    <t>SANTANA  OROZCO JUAN MANUEL</t>
  </si>
  <si>
    <t>AK  15  144  34</t>
  </si>
  <si>
    <t>OCIC5 CONTRATAR LA PRESTACIÓN DE SERVICIOS PROFESIONALES PARA APOYAR LA EJECUCIÓN DEL PLAN ANUAL DE AUDITORÍA, PARA LA OFICINA DE CONTROL INTERNO DE TRANSMILENIO S. A., DE ACUERDO CON LAS ASIGNACIONES DE RESPONSABILIDADES REALIZADAS POR EL JEFE DE LA DEPENDENCIA.</t>
  </si>
  <si>
    <t>51796272  HURTADO ORTIZ HERLAY ,</t>
  </si>
  <si>
    <t>8010100</t>
  </si>
  <si>
    <t>OFICINA DE CONTROL INTERNO</t>
  </si>
  <si>
    <t>2068</t>
  </si>
  <si>
    <t xml:space="preserve">Cont. CTO114-20-01 Plazos Año: 0 Mes: 1 Dias: 11; </t>
  </si>
  <si>
    <t>CTO114-20</t>
  </si>
  <si>
    <t>1090480633</t>
  </si>
  <si>
    <t xml:space="preserve">GONZALEZ  BURGOS FRANKLIN </t>
  </si>
  <si>
    <t>CL  72 A  93  35</t>
  </si>
  <si>
    <t xml:space="preserve">SAUCC61 CONTRATAR LA PRESTACIÓN DE SERVICIOS DE APOYO EN LA LOGÍSTICA Y EJECUCIÓN DE ACTIVIDADES LUDICO-PEDAGOGICAS Y DE DIVULGACIÓN QUE FORTALEZCAN LAS ACTIVIDADES DEL PROGRAMA DE FORMACIÓN EN CULTURA TRANSMILENIO S.A. </t>
  </si>
  <si>
    <t>88214637  ARARAT CORONEL PEDRO RAFAEL,</t>
  </si>
  <si>
    <t>2067</t>
  </si>
  <si>
    <t>33401150218014600008701</t>
  </si>
  <si>
    <t>CULTURA CIUDADANA EN EL SISTEMA DE TRANSPORTE PÚBLICO GESTIONADO POR TMSA.REC,DISTRI- SUB</t>
  </si>
  <si>
    <t>CTO114-20-01</t>
  </si>
  <si>
    <t xml:space="preserve">SAUCC145 ADICIÓN Y PRÓRROGA AL CONTRATO 114 DE 2020. SE PRORROGA el Contrato 114 de 2020, por el término de Un (1) meses, Once (11) días, contados a partir de la finalización del término inicial, es decir, desde el 6 de diciembre de 2020, hasta el 16 de enero de 2021.
ADICIONAR el contrato en la suma de CUATRO MILLONES CINCUENTA Y CUATRO MIL DOSCIENTOS CUARENTA Y CINCO PESOS ($4.054.245.00) MONEDA CORRIENTE, incluido IVA y todos los costos directos, indirectos, gastos y demás impuestos a cargo del contratista. Lo anterior de conformidad con el Certificado de Disponibilidad Presupuestal No. 202011-4112, del 25 de noviembre de 2020, expedido por el área de presupuesto de la entidad.
</t>
  </si>
  <si>
    <t>1843</t>
  </si>
  <si>
    <t>MODIFICACION AL CONTRATO N?: CTO114-20</t>
  </si>
  <si>
    <t>CTO115-20</t>
  </si>
  <si>
    <t>52907659</t>
  </si>
  <si>
    <t>QUIROGA VALDEZ ANGELICA MARIA</t>
  </si>
  <si>
    <t>CR  61 D  52  58 SUR</t>
  </si>
  <si>
    <t>DBRTC2 CONTRATAR LA PRESTACIÓN DE SERVICIOS PROFESIONALES Y DE APOYO A LA GESTIÓN ESTRATÉGICA DE LA DIRECCIÓN TÉCNICA DE BRT EN EL DESARROLLO DE ACTIVIDADES DE PROGRAMACIÓN DE LOS SERVICIOS TRONCALES Y RUTAS ALIMENTADORAS, CON EL FIN DE OPTIMIZAR LAS CONDICIONES OPERACIONALES QUE PERMITAN MEJORAR LA PRESTACIÓN DEL SERVICIO AL USUARIO.</t>
  </si>
  <si>
    <t>ES IMPORTANTE SEÑALAR QUE LOS HONORARIOS MENSUALES CORRESPONDERÍAN A LA SUMA DE CUATRO MILLONES NOVECIENTOS SETENTA Y CINCO MIL TRESCIENTOS SETENTA PESOS ($4.975.360) M./CTE</t>
  </si>
  <si>
    <t>79925864  RODRIGUEZ MORENO JOSE JULIAN,</t>
  </si>
  <si>
    <t>8090000</t>
  </si>
  <si>
    <t>DIRECCION TECNICA BRT</t>
  </si>
  <si>
    <t>720</t>
  </si>
  <si>
    <t>1049616938</t>
  </si>
  <si>
    <t>MONROY GARAVITO JAIME ENRIQUE</t>
  </si>
  <si>
    <t>CTO116-20</t>
  </si>
  <si>
    <t>1020760265</t>
  </si>
  <si>
    <t xml:space="preserve">FAJARDO BOTERO CRISTINA </t>
  </si>
  <si>
    <t>CL  92  19  56</t>
  </si>
  <si>
    <t>SJC2 CONTRATAR LA PRESTACIÓN DE SERVICIOS PROFESIONALES Y DE APOYO A LA GESTIÓN DE LA SUBGERENTE JURÍDICA ACOMPAÑÁNDOLA EN I) LAS GESTIONES QUE DEBEN ADELANTARSE PARA DAR CUMPLIMIENTO A LOS CONTRATOS DE CONCESIÓN DE LA FASE III, Y ESPECIALMENTE AL OTROSÍ DEL 29 DE MAYO DE 2019; II) LA  VERIFICACIÓN FORMAL DE DOCUMENTOS QUE SE GENEREN EN EL ÁREA PREVIO A SU SUSCRIPCIÓN Y III) LAS ACTIVIDADES JURÍDICAS QUE LE SEAN ASIGNADAS INCLUYENDO, PERO SIN LIMITARSE, A LOS PROCESOS LITIGIOSOS DE LA ENTIDAD Y LOS TRÁMITES DERIVADOS DE LOS TRIBUNALES DE ARBITRAMENTO DE QUE SEA PARTE TRANSMILENIO S.A.</t>
  </si>
  <si>
    <t>CONTRATAR LA PRESTACIÓN DE SERVICIOS PROFESIONALES Y DE APOYO A LA GESTIÓN DE LA SUBGERENTE JURÍDICA ACOMPAÑÁNDOLA EN I) LAS GESTIONES QUE DEBEN ADELANTARSE PARA DAR CUMPLIMIENTO A LOS CONTRATOS DE CONCESIÓN DE LA FASE III, Y ESPECIALMENTE AL OTROSÍ DEL 29 DE MAYO DE 2019; II) LA  VERIFICACIÓN FORMAL DE DOCUMENTOS QUE SE GENEREN EN EL ÁREA PREVIO A SU SUSCRIPCIÓN Y III) LAS ACTIVIDADES JURÍDICAS QUE LE SEAN ASIGNADAS INCLUYENDO, PERO SIN LIMITARSE, A LOS PROCESOS LITIGIOSOS DE LA ENTIDAD Y LOS TRÁMITES DERIVADOS DE LOS TRIBUNALES DE ARBITRAMENTO DE QUE SEA PARTE TRANSMILENIO</t>
  </si>
  <si>
    <t>722</t>
  </si>
  <si>
    <t xml:space="preserve">Cont. CTO117-20-01 Plazos Año: 0 Mes: 3 Dias: 19; Cont. CTO117-20-02 Plazos Año: 0 Mes: 0 Dias: 21; Cont. CTO117-20-03 Plazos Año: 0 Mes: 2 Dias: 9; </t>
  </si>
  <si>
    <t>CTO117-20</t>
  </si>
  <si>
    <t>899999115</t>
  </si>
  <si>
    <t>ETB S.A. ESP</t>
  </si>
  <si>
    <t>CR 8 20 56 P 9</t>
  </si>
  <si>
    <t>80504862</t>
  </si>
  <si>
    <t>CAMILO ANDRES OLEA RODRÍGUEZ</t>
  </si>
  <si>
    <t>SAUCC34 CONTRATAR LA PRESTACIÓN DE SERVICIOS DE INFORMACIÓN A LOS CIUDADANOS QUE LO REQUIERAN A TRAVÉS DE LA LÍNEA 195, QUE COMPRENDEN: ATENCIÓN DE LLAMADAS, SOLICITUDES DE INFORMACIÓN VÍA TELEFÓNICA, CORREO ELECTRÓNICO O CHAT Y DEMÁS SERVICIOS REQUERIDOS, RESPECTO A LOS PROGRAMAS QUE DESARROLLE TRANSMILENIO S.A. Y QUE NO ESTÉN CUBIERTOS POR LA SECRETARÍA GENERAL DE LA ALCALDÍA MAYOR DE BOGOTÁ.</t>
  </si>
  <si>
    <t xml:space="preserve">EL VALOR DEL PRESENTE CONTRATO POR CONCEPTO DE LOS GASTOS DE OPERACIÓN DE LA LÍNEA 195 SERÁN ASUMIDOS POR TRANSMILENIO S.A. Y SE PAGARÁ EN MENSUALIDADES VENCIDAS O PROPORCIONAL POR FRACCIÓN, PARA LO CUAL SE TENDRÁ EN CUENTA EL VALOR DE LOS SERVICIOS EFECTIVAMENTE PRESTADOS POR LA ETB A ESTA ENTIDAD EN EL RESPECTIVO PERIODO, DE CONFORMIDAD CON LAS TARIFAS SEÑALADAS EN LA PROPUESTA ECONÓMICA O DE COSTOS, LA CUAL HACE PARTE INTEGRAL DE ESTE CONTRATO.
NOTA: EN CASO DE SER NECESARIO, EL SUPERVISOR DEL CONTRATO TIENE LA POTESTAD DE ESTABLECER EL MONTO MENSUAL A FACTURAR POR LA LÍNEA EN EJECUCIÓN DEL CONTRATO.
DICHAS SUMAS SE PAGARÁN DENTRO DE LOS TREINTA (30) DÍAS CALENDARIO SIGUIENTES A LA FECHA DE PRESENTACIÓN DE LA FACTURA POR PARTE DE LA ETB, ACOMPAÑADO DE UN INFORME SOBRE LA EJECUCIÓN DEL CONTRATO, SU ESTADO FINANCIERO Y LA CERTIFICACIÓN DEL PAGO DE APORTES AL SISTEMA INTEGRAL DE SEGURIDAD SOCIAL Y PARAFISCALES, DE ACUERDO CON LO SEÑALADO EN EL ARTÍCULO 50 DE LA LEY 789 DE 2002, LEY 1150 DE 2007 Y DEMÁS NORMAS QUE REGLAMENTAN LA MATERIA Y DEL CERTIFICADO DE CUMPLIMIENTO DE LA PRESTACIÓN DEL SERVICIO A SATISFACCIÓN SUSCRITO POR EL SUPERVISOR DEL CONTRATO. ADICIONALMENTE, PARA EL ÚLTIMO PAGO SE REQUERIRÁ EL ACTA DE LIQUIDACIÓN DEL PRESENTE CONTRATO INTERADMINISTRATIVO DEBIDAMENTE LEGALIZADA. 
PARÁGRAFO PRIMERO. EL CONTRATISTA DEBERÁ ACREDITAR EL PAGO DE LOS APORTES ESTABLECIDOS EN EL ARTÍCULO 50 DE LA LEY 789 DE 2002 Y DEMÁS NORMAS QUE LO MODIFIQUEN, REGLAMENTAN O COMPLEMENTEN, LO CUAL SE HARÁ MEDIANTE CERTIFICACIÓN EXPEDIDA POR EL REVISOR FISCAL O EL REPRESENTANTE LEGAL SINO TIENE REVISOR FISCAL (CUANDO APLIQUE).
</t>
  </si>
  <si>
    <t>39736957  SANDOVAL FORERO CRISTINA,</t>
  </si>
  <si>
    <t>726</t>
  </si>
  <si>
    <t>CTO117-20-01</t>
  </si>
  <si>
    <t>SE PRORROGA el Contrato 117 de 2020, por el termino de Tres (3) meses, y diecinueve (19) dias calendario o hasta agotar recursos, contados a partir de la finalizacion del termino inicial, es decir, que la ejecucion contractual va hasta el 31 de diciembre de 2020 o hasta agotar recursos o lo primero que ocurra</t>
  </si>
  <si>
    <t>MODIFICACION AL CONTRATO N?: CTO117-20</t>
  </si>
  <si>
    <t>CTO117-20-02</t>
  </si>
  <si>
    <t>Se PRORROGA el plazo de ejecución del Contrato Interadministrativo No. 117 de 2020, en VEINTIÚN (21) DÍAS CALENDARIOS y/o HASTA EL AGOTAMIENTO DE LOS RECURSOS</t>
  </si>
  <si>
    <t>CTO118-20</t>
  </si>
  <si>
    <t>1020767227</t>
  </si>
  <si>
    <t xml:space="preserve">LOPEZ RODRIGUEZ MARIA  ISABEL </t>
  </si>
  <si>
    <t>CR  7 A  127 C  63 AP 315</t>
  </si>
  <si>
    <t xml:space="preserve">STSC35 CONTRATOS DE PRESTACIÓN DE SERVICIOS PARA APOYO A LA INFRAESTRUCTURA DEL SISTEMA INTEGRADO DE TRANSPORTE PÚBLICO </t>
  </si>
  <si>
    <t>EL VALOR DEL PRESENTE CONTRATO SE CANCELARÁ EN MENSUALIDADES VENCIDAS A RAZÓN DE CINCO MILLONES SEISCIENTOS NOVENTA MIL PESOS MONEDA LEGAL COLOMBIANA ($5.690.000), PARA UN TOTAL DE TREINTA Y CUATRO MILLONES CIENTO CUARENTA MIL PESOS ($34.140.000) M./CTE, EL VALOR DEL PAGO MENSUAL DEL CONTRATO COMPRENDE TODOS LOS COSTOS DIRECTOS E INDIRECTOS Y DEMÁS GASTOS A CARGO DEL CONTRATISTA.</t>
  </si>
  <si>
    <t>2072</t>
  </si>
  <si>
    <t xml:space="preserve">Cont. CTO119-20-01 Plazos Año: 0 Mes: 1 Dias: 20; </t>
  </si>
  <si>
    <t>CTO119-20</t>
  </si>
  <si>
    <t>1071550045</t>
  </si>
  <si>
    <t>CUCAITA CRUZ CLARA INES</t>
  </si>
  <si>
    <t xml:space="preserve">CL 63        73  73  73  10         </t>
  </si>
  <si>
    <t>DBRTC17 CONTRATAR LA PRESTACIÓN DE SERVICIOS DE LA DIRECCIÓN TÉCNICA DE BRT CON EL OBJETO DE APOYAR EL PROCESO DE VINCULACIÓN DE CONDUCTORES DE LOS COMPONENTES TRONCAL Y DE ALIMENTACIÓN.</t>
  </si>
  <si>
    <t xml:space="preserve">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SOPORTES PARA LA SOLICITUD DE PAGO.
PARA LA REALIZACIÓN DEL PAGO O ABONO EN CUENTA SE DEBERÁ CONTAR CON EL RECIBO A SATISFACCIÓN DEL OBJETO Y CUMPLIMIENTO DE LAS OBLIGACIONES CONTRACTUALES MEDIANTE EL INFORME DE ACTIVIDADES POR PARTE DEL CONTRATISTA DEBIDAMENTE CARGADO Y APROBADO EN SECOP II POR EL SUPERVISOR. 
</t>
  </si>
  <si>
    <t>2969131  TUNJANO ROMERO JUAN FRANCISCO,</t>
  </si>
  <si>
    <t>2073</t>
  </si>
  <si>
    <t>CTO119-20-01</t>
  </si>
  <si>
    <t xml:space="preserve">DBRTC48 ADICIÓN Y PRÓROGA AL CTO119-20 ADICIONAR el valor del contrato 119 de 2020 en TRES MILLONES NOVECIENTOS SESENTA Y DOS MIL DOSCIENTOS SESENTA PESOS M/CTE. ($3.962.260) incluidos todos los costos directos e indirectos e impuestos a que hubiere lugar. PARAGRAFO PRIMERO: La presente Adición se encuentra amparada con el Certificado de Disponibilidad Presupuestal Número 202011 3906 del 04 de noviembre de 2020.  
PRORROGAR el plazo inicial del contrato No.119 de 2020 , en UN (1) MES Y VEINTE (20) DÍAS MÁS. 
</t>
  </si>
  <si>
    <t>9269549  EHRHARDT PEREZ LUIS GUILLERMO,</t>
  </si>
  <si>
    <t>1717</t>
  </si>
  <si>
    <t>MODIFICACION AL CONTRATO N?: CTO119-20</t>
  </si>
  <si>
    <t>CTO1-20</t>
  </si>
  <si>
    <t>800153993</t>
  </si>
  <si>
    <t>COMCEL S.A.</t>
  </si>
  <si>
    <t>CR  68 A  24 B  10</t>
  </si>
  <si>
    <t>41662356</t>
  </si>
  <si>
    <t>HILDA MARIA PARDO HASCHE</t>
  </si>
  <si>
    <t>SUSCRIBIR CONTRATO DE ARRENDAMIENTO DE ESPACIOS AL INTERIOR DE LA INFRAESTRUCTURA A CARGO DE TRANSMILENIO S.A PARA LA INSTALACIÓN DE ANTENAS DE COMUNICACIONES (ESTACIONES RADIOELÉCTRICAS), CUMPLIENDO PARA TAL FIN LAS CONDICIONES COMERCIALES, OPERACIONALES, FINANCIERAS Y JURÍDICAS ESTABLECIDAS Y CUMPLIENDO CON LOS REQUERIMIENTOS AMBIENTALES, LEGALES Y DE SEGURIDAD QUE PARA ELLO ESTABLEZCAN TRANSMILENIO S.A. Y LAS AUTORIDADES COMPETENTES.</t>
  </si>
  <si>
    <t>EL VALOR DEL CANON DE ARRENDAMIENTO SERÁ COBRADO DE MANERA ANTICIPADA.
TRANSMILENIO S.A. EXPEDIRÁ UNA FACTURA POR EL VALOR DEL CANON DE ARRENDAMIENTO CORRESPONDIENTE MES ANTICIPADO. EL ARRENDATARIO DEBERÁ PAGAR LA FACTURA, DENTRO DE LOS DIEZ (10) DÍAS CALENDARIO DE SU EMISIÓN, SIEMPRE Y CUANDO ESTÁ HAYA SIDO REMITIDA A SUS OFICINAS O SEA REMITIDA MEDIANTE FACTURACIÓN ELECTRÓNICA DENTRO DEL MISMO MES EN QUE SE EXPIDA Y CON TODOS LOS REQUISITOS QUE ESTABLECE EL ESTATUTO TRIBUTARIO Y NORMAS CONCORDANTES, ATENDIENDO A LA CALIDAD FISCAL QUE TENGA TRANSMILENIO S.A. EL PAGO SE REALIZARÁ POR MEDIO DE UNA TRANSFERENCIA ELECTRÓNICA A LA CUENTA BANCARIA QUE INDIQUE TRANSMILENIO S.A.
EN EL EVENTO DE CAMBIO DE LA CUENTA BANCARIA, EL ARRENDADOR DEBERÁ INFORMAR POR ESCRITO A EL ARRENDATARIO, DICHO CAMBIO, ANEXANDO EL CERTIFICADO DE LA CUENTA BANCARIA VIGENTE, CON UNA EXPEDICIÓN NO MAYOR A TREINTA (30) DÍAS.
EN EL EVENTO DE CAMBIO DE DIRECCIÓN ELECTRÓNICA PARA EL RECIBO DE LAS FACTURAS; EL ARRENDATARIO DEBERÁ INFORMAR POR ESCRITO AL (A) SUPERVISOR (A) DEL CONTRATO.
PARÁGRAFO PRIMERO: LA MORA EN EL PAGO DEL CANON DE ARRENDAMIENTO DARÁ DERECHO A TRANSMILENIO S.A. PARA DAR POR TERMINADO INMEDIATAMENTE EL CONTRATO Y EXIGIR JUDICIALMENTE O EXTRAJUDICIALMENTE LA RESTITUCIÓN DE LOS ESPACIOS ARRENDADOS.
SE CONSTITUYE MORA CUANDO EL ARRENDATARIO NO CANCELA EL CANON MENSUAL DE ARRENDAMIENTO DENTRO DEL PLAZO ESTABLECIDO.
LIQUIDACIÓN DE INTERESES DE MORA: LA TASA QUE SE UTILIZARÁ PARA LA LIQUIDACIÓN SERÁ LA TASA DE INTERÉS DE MORA VIGENTE PUBLICADA POR LA SUPERINTENDENCIA FINANCIERA DE COLOMBIA O QUIEN HAGA SUS VECES. LA LIQUIDACIÓN DE LOS INTERESES MORATORIOS SE REALIZARÁ HASTA LA FECHA DE PAGO DEL CAPITAL TOTAL.
PARÁGRAFO SEGUNDO: SI SE PRESENTA ALGUNA INCONSISTENCIA RESPECTO A LA FACTURA DE VENTA, EL ARRENDATARIO DEBERÁ INFORMAR A EL ARRENDADOR DENTRO DE LOS TRES (3) DÍAS CALENDARIOS SIGUIENTES A SU RECIBO, PARA QUE ÉSTE HAGA LA CORRECCIÓN NECESARIA.</t>
  </si>
  <si>
    <t>79234478  ACOSTA RADA CARLOS ALBERTO,</t>
  </si>
  <si>
    <t>8060000</t>
  </si>
  <si>
    <t>SUBGERENCIA DE DESARROLLO DE NEGOCIOS</t>
  </si>
  <si>
    <t>10</t>
  </si>
  <si>
    <t>ARRENDAMIENTO</t>
  </si>
  <si>
    <t>EC</t>
  </si>
  <si>
    <t>EXPLOTACION COLATERAL</t>
  </si>
  <si>
    <t>45472868</t>
  </si>
  <si>
    <t>SAER SAKER CLAUDIA PATRICIA</t>
  </si>
  <si>
    <t xml:space="preserve">Cont. CTO120-20-01 Plazos Año: 0 Mes: 0 Dias: 20; </t>
  </si>
  <si>
    <t>CTO120-20</t>
  </si>
  <si>
    <t>1024577384</t>
  </si>
  <si>
    <t>GARCIA VASQUEZ YULY VANESSA</t>
  </si>
  <si>
    <t>CR  9 ESTE  16  69</t>
  </si>
  <si>
    <t>DCC29 CONTRATAR A UNA (1) PERSONA PARA QUE PRESTE LOS SERVICIOS DE APOYO A LA GESTIÓN DE LA ENTIDAD, EN ESPECIAL A LA TESORERÍA PARA EL DESARROLLO DE LAS ACTIVIDADES PREVISTAS EN EL ÁREA.</t>
  </si>
  <si>
    <t>721</t>
  </si>
  <si>
    <t>CTO120-20-01</t>
  </si>
  <si>
    <t>Se ADICIONA el contrato No. 120 de 2020 en la suma de DOS MILLONES DOSCIENTOS SESENTA Y SEIS MIL SEISCIENTOS SESENTA Y SIETE PESOS MONEDA LEGAL COLOMBIANA ($ 2.266.667) M/CTE y se PRORROGA el plazo de ejecución del Contrato No. 120 de 2020, en VEINTE (20) DIAS CALENDARIOS</t>
  </si>
  <si>
    <t>MODIFICACION AL CONTRATO N?: CTO120-20</t>
  </si>
  <si>
    <t xml:space="preserve">Cont. CTO121-20-01 Plazos Año: 0 Mes: 1 Dias: 0; </t>
  </si>
  <si>
    <t>CTO121-20</t>
  </si>
  <si>
    <t>14395475</t>
  </si>
  <si>
    <t>MOYA SALINAS DIEGO FERNANDO</t>
  </si>
  <si>
    <t>AK 68 64 C 65</t>
  </si>
  <si>
    <t>DMC17 CONTRATAR LA PRESTACIÓN DE SERVICIOS PROFESIONALES DE UNA (1) PERSONA PARA EL APOYO EN LA GESTIÓN PARA LA ARTICULACIÓN DE ACCIONES INTERADMINISTRATIVAS EN PRO DE MEJORAR LAS CARACTERÍSTICAS DE LA INFRAESTRUCTURA, INSTALADA Y PROYECTADA, EN ATENCIÓN A SU USO Y EN ESPECIAL DE LA ACCESIBILIDAD PARA PERSONAS CON DISCAPACIDAD Y MOVILIDAD REDUCIDA USUARIAS DEL SISTEMA. ESTA SOLICITUD FUE REALIZADA POR LA DOCTORA NUBIA QUINTERO HERNANDEZ COMO DIRECTORA TECNICA DE MODOS ALTERNATIVOS Y E.C. (E).</t>
  </si>
  <si>
    <t>80851651  TELLEZ MALDONADO DAVID ANDRES,</t>
  </si>
  <si>
    <t>734</t>
  </si>
  <si>
    <t>40033850</t>
  </si>
  <si>
    <t>QUINTERO HERNÁNDEZ NUBIA</t>
  </si>
  <si>
    <t>CTO121-20-01</t>
  </si>
  <si>
    <t>Se ADICIONAR el contrato No. 121 de 2020 en la suma de OCHO MILLONES TRESCIENTOS CUATRO MIL PESOS MONEDA LEGAL COLOMBIANA ($8.304.000) M/CTE y se PRORROGAR el plazo de ejecución del Contrato No. 121 de 2020, en UN (1) MES</t>
  </si>
  <si>
    <t>7165134  VANEGAS BERNAL MANUEL IGNACIO,</t>
  </si>
  <si>
    <t>1820</t>
  </si>
  <si>
    <t>42303010102</t>
  </si>
  <si>
    <t>Operación y Control del Sistema de Transporte Recursos Transmilenio</t>
  </si>
  <si>
    <t>MODIFICACION AL CONTRATO N?: CTO121-20</t>
  </si>
  <si>
    <t xml:space="preserve">Cont. CTO12-20-01 Plazos Año: 0 Mes: 12 Dias: 0; </t>
  </si>
  <si>
    <t>CTO12-20</t>
  </si>
  <si>
    <t>900711074</t>
  </si>
  <si>
    <t>SKG TECNOLOGIA S.A.S.</t>
  </si>
  <si>
    <t>CR  11 B  97  56 OF 603</t>
  </si>
  <si>
    <t>79539629</t>
  </si>
  <si>
    <t>ALBEIRO MONTOYA BELLO</t>
  </si>
  <si>
    <t>ESTE CDP REEMPLAZA EL CDP 201910-2836 DE FECHA 04-10-2019 CUYO OBJETO ES: DTC15 CONTRATAR LOS SERVICIOS DE OPERACIÓN, CONFIGURACIÓN, IMPLEMENTACIÓN, INTEGRACIÓN, SOPORTE Y MONITOREO DE LOS SERVICIOS TECNOLÓGICOS (FASE II) DEL CENTRO DE GESTION (CDEG) DEL SISTEMA TRANSMILENIO</t>
  </si>
  <si>
    <t>316</t>
  </si>
  <si>
    <t>LP</t>
  </si>
  <si>
    <t>LICITACION PUBLICA</t>
  </si>
  <si>
    <t>CTO12-20-01</t>
  </si>
  <si>
    <t>SUPRIMIR DEL ANEXO TÉCNICO DEL ACÁPITE 1.1 “ALCANCE DEL OBJETO” LOS NUMERALES 6 Y 7; DEL ACÁPITE 4.1 “ASPECTOS GENERALES” LOS NUMERALES 2 Y 3, ASÍ TAMBIÉN LA ETAPA 1 “EMPALME Y TRANSFERENCIA DE CONOCIMIENTO DE LA PLATAFORMA CENTRO DE GESTIÓN” LOS NUMERALES 5 Y 6, DE LA ETAPA 2 “OPERACIÓN, CONFIGURACIÓN, IMPLEMENTACIÓN, INTEGRACIÓN, SOPORTE Y SEGUIMIENTO DE LOS SERVICIOS TECNOLÓGICOS DE LA PLATAFORMA DEL CENTRO DE GESTIÓN” SU NUMERAL 5; DEL ACÁPITE 4.2.4 “SERVICIOS DE CONECTIVIDAD E INTERNET” DEL CONTRATO NO. 12 DE 2020.SUPRIMIR DEL ESTUDIO PREVIO EL ACÁPITE “ALCANCE DEL OBJETO” Y PLIEGO DE CONDICIONES EL ACÁPITE “ALCANCE DEL OBJETO”, LOS NUMERALES 5 Y 6.SUPRIMIR DEL ANEXO TÉCNICO EL ACÁPITE 4.2 “ASPECTOS TÉCNICOS DE LA FASE II DEL CDEG” SU NUMERAL 4.2.5 “SERVICIO DE PROVISIÓN, MANTENIMIENTO Y SOPORTE DE EQUIPOS”, EN CONCORDANCIA CON EL ACÁPITE 12 “MATERIALES, EQUIPOS Y HERRAMIENTA” EN SU VIÑETA “SISTEMA DE TELEFONÍA IP” EN SU TABLA NO. 2 “IMPRESORA” DEL CONTRATO NO. 12 DE 2020.SUPRIMIR DEL ANEXO TÉCNICO DE ACÁPITE 7 “FORMA DE PAGO” SU LITERAL C), Y DEL PLIEGO DE CONDICIONES EN SU ACÁPITE 1.5 “FORMA DE PAGO” EN SU LITERAL C) DEL CONTRATO NO. 12 DE 2020.MODIFICAR DEL ANEXO TÉCNICO LA OBLIGACIÓN NO. 5 DEL ACÁPITE 10.2 “OBLIGACIONES ESPECIFÍCAS DEL CONTRATISTA” DEL ANEXO TÉCNICO DEL CONTRATO, LA CUAL QUEDARÁ ASÍ: - SUMINISTRAR Y PRESTAR LOS SOPORTES TECNOLÓGICOS DE LOS EQUIPOS DE CÓMPUTO, Y ELEMENTOS DE VISUALIZACIÓN, REQUERIDOS EN LAS ESPECIFICACIONES TÉCNICAS, LOS CUALES DEBERÁN ESTAR ASEGURADOS CONTRA TODO RIESGO.INCLUIR EN EL ANEXO TÉCNICO EN EL ACÁPITE DE ETAPA 1 “EMPALME Y TRANSFERENCIA DE CONOCIMIENTO DE LA PLATAFORMA CENTRO DE GESTIÓN” Y ETAPA 2 “OPERACIÓN, CONFIGURACIÓN, IMPLEMENTACIÓN, INTEGRACIÓN, SOPORTE Y SEGUIMIENTO DELOS SERVICIOS TECNOLÓGICOS DE LA PLATAFORMA DEL CENTRO DE GESTIÓN” LA SIGUIENTE OBLIGACIÓN, LA CUAL QUEDARÁ ASÍ: - EL CONTRATISTA PERMITIRÁ EL TRASLADO DE LOS EQUIPOS TECNOLÓGICOS UBICADOS EN EL CENTRO DE MONITOREO DE LA SEDE PRINCIPAL</t>
  </si>
  <si>
    <t>MODIFICACION AL CONTRATO N?: CTO12-20</t>
  </si>
  <si>
    <t>CTO122-20</t>
  </si>
  <si>
    <t>1018471932</t>
  </si>
  <si>
    <t>MARENTES  HERNANDEZ DAVID  RICARDO</t>
  </si>
  <si>
    <t xml:space="preserve">CL  95 A SUR  14 B  48 </t>
  </si>
  <si>
    <t>SJC3 CONTRATAR LA PRESTACIÓN DE SERVICIOS DE APOYO A LA GESTIÓN DE LA SUBGERENCIA JURÍDICA PARA EL MANEJO DE LA DOCUMENTACIÓN FÍSICA Y DIGITAL QUE GENERA EL ÁREA CON EL FIN DE CUMPLIR NORMATIVIDAD VIGENTE Y LA REGLAMENTACIÓN INTERNA DE TRANSMILENIO S.A.</t>
  </si>
  <si>
    <t xml:space="preserve">EL VALOR DEL CONTRATO SE CANCELARA EN ONCE (11)  MENSUALIDADES VENCIDAS POR UN VALOR  DE DE DOS MILLONES CIENTO SETENTA Y CINCO MIL DOSCIENTOS TREINTA Y TRES PESOS MCTE ($2.175.233)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SOPORTES PARA LA SOLICITUD DE PAGO.
</t>
  </si>
  <si>
    <t>725</t>
  </si>
  <si>
    <t>CTO123-20</t>
  </si>
  <si>
    <t>39775627</t>
  </si>
  <si>
    <t xml:space="preserve">FERNANDEZ DE SOTO POMBO ADRIANA </t>
  </si>
  <si>
    <t xml:space="preserve">  calle 152d # 102b - 10 torre 1</t>
  </si>
  <si>
    <t>DCC64 CONTRATAR A UNA (1) PERSONA PARA QUE PRESTE LOS SERVICIOS DE APOYO A LA GESTIÓN DE LA ENTIDAD, EN ESPECIAL A LA DIRECCIÓN CORPORATIVA PARA EL DESARROLLO DE LAS ACTIVIDADES SECRETARIALES DE LA ENTIDAD.</t>
  </si>
  <si>
    <t>79612031  MENDOZA GALINDO JHONSON RAFAEL,</t>
  </si>
  <si>
    <t>728</t>
  </si>
  <si>
    <t>CTO124-20</t>
  </si>
  <si>
    <t>1016093693</t>
  </si>
  <si>
    <t>GOMEZ RODRIGUEZ LAURA DANIELA</t>
  </si>
  <si>
    <t>CL  16 I  96 H H  41</t>
  </si>
  <si>
    <t>SJC6 CONTRATAR LA PRESTACIÓN DE SERVICIOS PARA EL APOYO EN LA GESTIÓN A LA SUBGERENCIA JURÍDICA EN LAS ACTIVIDADES RELACIONADAS CON EL PROCESO DE NORMALIZACIÓN DEL SISTEMA DE GESTIÓN INTEGRAL DE DATOS PERSONALES - HABEAS DATA EN TRANSMILENIO S.A., EN CONCORDANCIA CON LO DISPUESTO POR LA LEY 1581 DE 2012 Y DEMÁS NORMAS VINCULANTES; LA CONSTRUCCIÓN, Y APLICACIÓN DE LA POLÍTICA INTEGRAL DE DERECHOS HUMANOS Y DEMÁS TEMAS QUE DE ESTE SE DERIVEN.</t>
  </si>
  <si>
    <t xml:space="preserve">LOS HONORARIOS MENSUALES CORRESPONDERÍAN A LA SUMA DE TRES MILLONES CIENTO SESENTA Y CUATRO MIL SETENTA Y TRES PESOS ($3.164.073) MCTE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SOPORTES PARA LA SOLICITUD DE PAGO.
</t>
  </si>
  <si>
    <t>80112232  MELO MORENO DANIEL ANDRES,</t>
  </si>
  <si>
    <t>724</t>
  </si>
  <si>
    <t>CTO125-20</t>
  </si>
  <si>
    <t>1018465466</t>
  </si>
  <si>
    <t>AVILA BARRAGAN DANIELA ANDREA</t>
  </si>
  <si>
    <t>CR  2 A  66  62</t>
  </si>
  <si>
    <t>SNC10 CONTRATAR LA PRESTACIÓN DE SERVICIOS PROFESIONALES DE APOYO A LA GESTIÓN, PARA QUE COADYUDE A LA SUBGERENCIA DE DESARROLLO DE NEGOCIOS EN LA ESTRUCTURACIÓN DE PROYECTOS, A LA COMERCIALIZACIÓN Y AL APOYO EN DIFERENTES ESTRATEGIAS Y/O ACTIVIDADES.</t>
  </si>
  <si>
    <t>1032385148  JARAMILLO SANCHEZ MAYRA ALEXANDRA,</t>
  </si>
  <si>
    <t>730</t>
  </si>
  <si>
    <t>1020746987</t>
  </si>
  <si>
    <t>ZARAMA VALENZUELA SOFIA</t>
  </si>
  <si>
    <t>CTO126-20</t>
  </si>
  <si>
    <t>1019066798</t>
  </si>
  <si>
    <t>RODRIGUEZ ESPINOSA MARIA FERNANDA</t>
  </si>
  <si>
    <t>CL  23 D  72 B  89</t>
  </si>
  <si>
    <t>DCC26 CONTRATAR LA PRESTACIÓN DE SERVICIOS PROFESIONALES PARA EL APOYO A LA GESTIÓN DE LA DIRECCIÓN CORPORATIVA, EN LA REVISIÓN, SEGUIMIENTO, VERIFICACIÓN Y CONSOLIDACIÓN DE LA INFORMACIÓN A CARGO DE LOS SUBPROCESOS DE LA DEPENDENCIA, ASÍ COMO EL APOYO Y COORDINACIÓN DE LAS ACTIVIDADES EN LAS QUE PARTICIPE  EL/LA DIRECTOR (A) CORPORATIVO (A).</t>
  </si>
  <si>
    <t>19458577  MEDINA JIMENEZ FERNANDO ALFONSO,</t>
  </si>
  <si>
    <t>729</t>
  </si>
  <si>
    <t xml:space="preserve">Cont. CTO127-20-01 Plazos Año: 0 Mes: 1 Dias: 15; </t>
  </si>
  <si>
    <t>CTO127-20</t>
  </si>
  <si>
    <t>1014205916</t>
  </si>
  <si>
    <t>PINZÓN HASSAN JENNIFER ANDREA</t>
  </si>
  <si>
    <t>TV  85  52 A  69</t>
  </si>
  <si>
    <t>DBRTC10 CONTRATAR LA PRESTACIÓN DE SERVICIOS DE UN PROFESIONAL QUE NOS APOYE EN LA ARTICULACIÓN DE LA FUERZA OPERATIVA CON LA INTERVENTORÍA INTEGRAL PARA EL CUMPLIMIENTO DE LA EJECUCIÓN DEL CONTRATO DE INTERVENTORÍA INTEGRAL A LOS CONTRATOS DE CONCESIÓN, REALIZANDO EL SEGUIMIENTO TÉCNICO Y ADMINISTRATIVO AL CUMPLIMIENTO DE TODAS LAS OBLIGACIONES CONTRACTUALES CONTEMPLADAS EN EL MISMO.</t>
  </si>
  <si>
    <t xml:space="preserve">ES IMPORTANTE SEÑALAR QUE LOS HONORARIOS MENSUALES CORRESPONDERÍAN A LA SUMA DE CINCO MILLONES CIENTO VEINTISIETE MIL SETECIENTOS VEINTE  PESOS ($5.127.720) M./CTE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t>
  </si>
  <si>
    <t>735</t>
  </si>
  <si>
    <t>CTO127-20-01</t>
  </si>
  <si>
    <t xml:space="preserve">DBRTC44 ADICIÓN Y PRÓROGA AL CTO127-20 ADICIONAR el valor del contrato 036 de 2020 en SIETE MILLONES SEISCIENTOS NOVENTA Y UN MIL QUINIENTOS OCHENTA   PESOS M/CTE. ($7.691.580) incluidos todos los costos directos e indirectos e impuestos a que hubiere lugar. PARAGRAFO PRIMERO: La presente Adición se encuentra amparada con el Certificado de Disponibilidad Presupuestal Número 202011 3903 del 4 de Noviembre de 2020.  
PRORROGAR el plazo inicial del contrato No.127 de 2020, en UN (1) MES Y QUINCE (15) DÍAS MAS.
</t>
  </si>
  <si>
    <t>1714</t>
  </si>
  <si>
    <t>MODIFICACION AL CONTRATO N?: CTO127-20</t>
  </si>
  <si>
    <t>CTO128-20</t>
  </si>
  <si>
    <t>1020793271</t>
  </si>
  <si>
    <t xml:space="preserve">TAMAYO MEDINA NICOLAS </t>
  </si>
  <si>
    <t>TV  3  49  45</t>
  </si>
  <si>
    <t>SGC11 CONTRATAR LA PRESTACIÓN DE SERVICIOS PROFESIONALES PARA APOYAR A TRANSMILENIO S.A. EN EL DESARROLLO DE ACTIVIDADES ADMINISTRATIVAS Y PROCEDIMENTALES QUE SE GENEREN, ESPECIALMENTE EN LOS TEMAS RELACIONADOS CON LA INTERLOCUCIÓN DE LA ENTIDAD CON LOS ÓRGANOS COLEGIADOS DE CONTROL POLÍTICO (CONCEJO DE BOGOTÁ, CONGRESO DE LA REPÚBLICA Y/O JUNTAS ADMINISTRADORAS LOCALES). ESTA SOLICITUD FUE REALIZADA POR LA DRA. JULIA REY COMO SUBGERENTE GENERAL (E)</t>
  </si>
  <si>
    <t xml:space="preserve">EL VALOR DEL CONTRATO SE CANCELARÁ EN MENSUALIDADES VENCIDAS POR UN VALOR DE CINCO MILLONES CIENTO VEINTISIETE MIL SETECIENTOS VEINTE PESOS MONEDA LEGAL COLOMBIANA ($5.127.720), INCLUIDOS TODOS LOS GASTOS, IMPUESTOS, DEDUCCIONES, RETENCIONES Y TODOS LOS COSTOS DIRECTOS E INDIRECTOS A QUE HAYA LUGAR.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SOPORTES PARA LA SOLICITUD DE PAGO.
</t>
  </si>
  <si>
    <t>53083352  ARCOS FLECHAS NATALY JOHANNA,</t>
  </si>
  <si>
    <t>8020000</t>
  </si>
  <si>
    <t>SUBGERENCIA GENERAL</t>
  </si>
  <si>
    <t>727</t>
  </si>
  <si>
    <t xml:space="preserve">Cont. CTO129-20-01 Plazos Año: 0 Mes: 4 Dias: 15; </t>
  </si>
  <si>
    <t>CTO129-20</t>
  </si>
  <si>
    <t>1019102906</t>
  </si>
  <si>
    <t>ALDANA HERNANDEZ PABLO  FELIPE</t>
  </si>
  <si>
    <t>CL  95  71  11</t>
  </si>
  <si>
    <t>SJC28 CONTRATAR LA PRESTACIÓN DE SERVICIOS PROFESIONALES DE UN ABOGADO QUE ACOMPAÑE Y APOYE LA SUBGERENCIA JURÍDICA DE TRANSMILENIO S.A. EN LOS PROYECTOS ESTRATÉGICOS DE INFRAESTRUCTURA DE TRANSPORTE</t>
  </si>
  <si>
    <t>LOS HONORARIOS MENSUALES CORRESPONDERÍAN A LA SUMA DE CUATRO MILLONES DOSCIENTOS TREINTA Y CUATRO MIL NOVECIENTOS CINCUENTA YSIETE PESOS MONEDA LEGAL COLOMBIANA ($4.234.957)</t>
  </si>
  <si>
    <t>733</t>
  </si>
  <si>
    <t>CTO129-20-01</t>
  </si>
  <si>
    <t xml:space="preserve">SJC53 SE REQUIERE PRORROGAR Y ADICIONAR EL CTO129-20. 
Adición en tiempo: Cuatro (4) meses y quince (15) días. Fecha de finalización: 26 de junio de 2021
Adición en dinero: Diecinueve millones cincuenta y siete mil trescientos siete pesos ($19.057.307)
</t>
  </si>
  <si>
    <t>1989</t>
  </si>
  <si>
    <t>MODIFICACION AL CONTRATO N?: CTO129-20</t>
  </si>
  <si>
    <t>CTO130-20</t>
  </si>
  <si>
    <t>1088263712</t>
  </si>
  <si>
    <t>GUZMAN MARTINEZ SANDRA MILENA</t>
  </si>
  <si>
    <t>CR  72 BIS  25 B  50 AP 402</t>
  </si>
  <si>
    <t>DBRTC22 CONTRATAR LA PRESTACIÓN DE SERVICIOS PROFESIONALES Y DE APOYO A LA GESTIÓN ESTRATÉGICA DE LA DIRECCIÓN TÉCNICA DE BRT EN EL DESARROLLO DE ACTIVIDADES DE PLANEACIÓN A CORTO PLAZO DE LOS SERVICIOS TRONCALES Y RUTAS ALIMENTADORAS, CON EL FIN DE OPTIMIZAR LAS CONDICIONES OPERACIONALES QUE PERMITAN MEJORAR LA PRESTACIÓN DEL SERVICIO AL USUARIO.</t>
  </si>
  <si>
    <t>CONTRATAR LA PRESTACIÓN DE SERVICIOS PROFESIONALES Y DE APOYO A LA GESTIÓN ESTRATÉGICA DE LA DIRECCIÓN TÉCNICA DE BRT EN EL DESARROLLO DE ACTIVIDADES DE PLANEACIÓN A CORTO PLAZO DE LOS SERVICIOS TRONCALES Y RUTAS ALIMENTADORAS, CON EL FIN DE OPTIMIZAR LAS CONDICIONES OPERACIONALES QUE PERMITAN MEJORAR LA PRESTACIÓN DEL SERVICIO AL USUARIO.</t>
  </si>
  <si>
    <t>7181817  CORTES SUESCUN LUIS FERNANDO,</t>
  </si>
  <si>
    <t>731</t>
  </si>
  <si>
    <t xml:space="preserve">Cont. CTO131-20-01 Plazos Año: 0 Mes: 0 Dias: 15; </t>
  </si>
  <si>
    <t>CTO131-20</t>
  </si>
  <si>
    <t>1023902244</t>
  </si>
  <si>
    <t>CASTILLO SANTANA ANGELICA  PAOLA</t>
  </si>
  <si>
    <t>CR 99 A 71 A 45 TO 2 AP 501</t>
  </si>
  <si>
    <t>DBRTC3 CONTRATAR LA PRESTACIÓN DE SERVICIOS PROFESIONALES Y DE APOYO A LA GESTIÓN ESTRATÉGICA DE LA DIRECCIÓN TÉCNICA DE BRT EN LA GENERACIÓN Y APLICACIÓN DE ESTRATEGIAS DE OPTIMIZACIÓN AL PROCEDIMIENTO DE PROGRAMACIÓN DE FLOTA PARA EL MEJORAMIENTO CONTINUO DE LA PRESTACIÓN DEL SERVICIO DE TRANSPORTE, BAJO UN ENFOQUE DE GESTIÓN POR RESULTADOS Y EN COORDINACIÓN CON EL PROYECTO DE REINGENIERÍA. ASÍ MISMO, APOYAR A LA ENTIDAD EN LA ESTRUCTURACIÓN INTEGRAL, ELABORACIÓN Y ACTUALIZACIÓN DE LOS MANUALES, PROCEDIMIENTOS Y PROTOCOLOS RELACIONADOS CON EL OBJETO.</t>
  </si>
  <si>
    <t xml:space="preserve">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SOPORTES PARA LA SOLICITUD DE PAGO.
PARA LA REALIZACIÓN DEL PAGO O ABONO EN CUENTA SE DEBERÁ CONTAR CON EL RECIBO A SATISFACCIÓN DEL OBJETO Y CUMPLIMIENTO DE LAS OBLIGACIONES CONTRACTUALES MEDIANTE EL INFORME DE ACTIVIDADES POR PARTE DEL CONTRATISTA DEBIDAMENTE CARGADO Y APROBADO EN SECOP II POR EL SUPERVISOR. 
EL SUPERVISOR DEBERÁ RADICAR LAS CERTIFICACIONES DE CUMPLIMIENTO A MÁS TARDAR EL DÍA 17 DE CADA MES O EL DÍA HÁBIL SIGUIENTE. EL PAGO SE HARÁ DENTRO DE LOS DIEZ (10) DÍAS HÁBILES SIGUIENTES A LA RADICACIÓN DE LAS CERTIFICACIONES DE PAGO. SIN EMBARGO, TENIENDO EN CUENTA EL DECRETO 1273 DEL </t>
  </si>
  <si>
    <t>739</t>
  </si>
  <si>
    <t>CTO131-20-01</t>
  </si>
  <si>
    <t xml:space="preserve">DBRTC37 ADICIÓN Y PRÓROGA AL CTO131-20. ADICIONAR el valor del contrato 131 de 2020 en DOS MILLONES NOVECIENTOS SESENTA Y DOS MIL SEISCIENTOS VEINTISIETE PESOS M/CTE. ($2.962.627) incluidos todos los costos directos e indirectos e impuestos a que hubiere lugar. PARAGRAFO PRIMERO: La presente Adición se encuentra amparada con el Certificado de Disponibilidad Presupuestal Número 202011 4139 del 26 de Noviembre de 2020.  
CLÁUSULA SEGUNDA: PRORROGAR el plazo inicial del contrato No.131 de 2020, en QUINCE (15) DIAS MAS.
</t>
  </si>
  <si>
    <t>79605805  CACERES PINZON RAFAEL,</t>
  </si>
  <si>
    <t>1909</t>
  </si>
  <si>
    <t>MODIFICACION AL CONTRATO N?: CTO131-20</t>
  </si>
  <si>
    <t>CTO13-20</t>
  </si>
  <si>
    <t>1014249687</t>
  </si>
  <si>
    <t>SUAREZ ALARCON KAREN YAMILE</t>
  </si>
  <si>
    <t>CL  65 B  83  43</t>
  </si>
  <si>
    <t>CONTRATAR LA PRESTACIÓN DE SERVICIOS PROFESIONALES DE UN PROFESIONAL EN DERECHO, CIENCIAS POLÍTICAS, CIENCIAS SOCIALES Y/O CARRERAS AFINES, QUE APOYE A LA SUBGERENCIA JURÍDICA EN TODOS AQUELLOS PROCESOS Y TRÁMITES RELACIONADOS CON LOS PROCESOS QUE CONLLEVEN CONSOLIDACIÓN DE LA MIGRACIÓN DEL TPC AL SISTEMA INTEGRADO DE TRANSPORTE PÚBLICO, ESPECÍFICAMENTE A LO DISPUESTO EN EL ART. 78 DEL ACUERDO DISTRITAL 645 DE 2016 – PLAN DISTRITAL DE DESARROLLO, AL DECRETO DISTRITAL 351 DE 2017, MODIFICADO POR EL DECRETO 068 DE 2019 Y A LO DISPUESTO EN LA RESOLUCIÓN 405 DE 2017, MODIFICADA POR LA RESOLUCIÓN 082 DE 2019.</t>
  </si>
  <si>
    <t>SE PAGARÁ POR MENSUALIDADES VENCIDAS.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t>
  </si>
  <si>
    <t xml:space="preserve">Cont. CTO132-20-01 Plazos Año: 0 Mes: 1 Dias: 15; </t>
  </si>
  <si>
    <t>CTO132-20</t>
  </si>
  <si>
    <t>1049620050</t>
  </si>
  <si>
    <t>GONZALEZ CIFUENTES GABRIEL GUILLERMO</t>
  </si>
  <si>
    <t>CR  57  188   20 CA 131</t>
  </si>
  <si>
    <t>DBRTC13 CONTRATAR LA PRESTACIÓN DE SERVICIOS PROFESIONALES Y DE APOYO A LA DIRECCIÓN TÉCNICA DE BRT EN LA IMPLEMENTACIÓN DEL SISTEMA INTEGRADO DE RECAUDO, CONTROL E INFORMACIÓN AL USUARIO – SIRCI- POR MEDIO LA IMPLEMENTACIÓN, VERIFICACIÓN Y VALIDACIÓN DE HERRAMIENTAS DE GESTIÓN DE INFORMACIÓN EN LÍNEA Y FUERA DE LÍNEA PARA LA OPERACIÓN TRONCAL Y DE ALIMENTACIÓN. ASÍ MISMO, APOYAR A LA DIRECCIÓN TÉCNICA DE BRT EN LA GENERACIÓN Y APLICACIÓN DE ESTRATEGIAS OPERACIONALES PARA EL MEJORAMIENTO CONTINUO DE LA PRESTACIÓN DEL SERVICIO DE TRANSPORTE, BAJO UN ENFOQUE DE GESTIÓN POR RESULTADOS.</t>
  </si>
  <si>
    <t xml:space="preserve">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SOPORTES PARA LA SOLICITUD DE PAGO.
PARA LA REALIZACIÓN DEL PAGO O ABONO EN CUENTA SE DEBERÁ CONTAR CON EL RECIBO A SATISFACCIÓN DEL OBJETO Y CUMPLIMIENTO DE LAS OBLIGACIONES CONTRACTUALES MEDIANTE EL INFORME DE ACTIVIDADES POR PARTE DEL CONTRATISTA DEBIDAMENTE CARGADO Y APROBADO EN SECOP II POR EL SUPERVISOR. 
</t>
  </si>
  <si>
    <t>2090</t>
  </si>
  <si>
    <t>CTO132-20-01</t>
  </si>
  <si>
    <t xml:space="preserve">DBRTC45 ADICIÓN Y PRÓROGA AL CTO132-20
En presupuesto: $13.702.347
En plazo: un (1) mes y quince (15) días 
</t>
  </si>
  <si>
    <t>1758</t>
  </si>
  <si>
    <t>MODIFICACION AL CONTRATO N?: CTO132-20</t>
  </si>
  <si>
    <t>CTO133-20</t>
  </si>
  <si>
    <t>506733</t>
  </si>
  <si>
    <t xml:space="preserve">BENITEZ MOLINA ALIMAR </t>
  </si>
  <si>
    <t>CR  5  26 C  36</t>
  </si>
  <si>
    <t>DBC4 PRESTACIÓN DE SERVICIOS PROFESIONALES, PARA APOYAR A LA DIRECCIÓN TÉCNICA DE BUSES DTB EN LA CONSOLIDACIÓN, PROCESAMIENTO, ANALISIS Y VISUALIZACIÓN DE GRANDES VOLÚMENES DE INFORMACIÓN; ASÍ COMO, EN LA ELABORACIÓN, CALIBRACIÓN Y MANTENIMIENTO DE MODELOS DE PREDICCIÓN Y CLASIFICACIÓN. ESTA SOLICITUD FUE REALIZADA POR EL DOCTOR MARIO NIETO COMO DIRECTOR TECNICO DE BUSES (E)</t>
  </si>
  <si>
    <t xml:space="preserve">EL VALOR DEL CONTRATO SE CANCELARÁ EN MENSUALIDADES VENCIDAS A RAZÓN DE COP 10.250.000, ACORDE CON LOS LINEAMIENTOS ESTABLECIDOS PARA LA REMUNERACIÓN MENSUAL DE CONTRATOS DE PRESTACIÓN DE SERVICIOS PROFESIONALES ESTABLECIDOS EN LA “TABLA DE HONORARIOS CONTRATOS DE PRESTACIÓN DE SERVICIOS 2020”, DEFINIDA POR TRANSMILENIO S.A.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SOPORTES PARA LA SOLICITUD DE PAGO.
</t>
  </si>
  <si>
    <t>743</t>
  </si>
  <si>
    <t xml:space="preserve">Cont. CTO134-20-01 Plazos Año: 0 Mes: 3 Dias: 0; </t>
  </si>
  <si>
    <t>CTO134-20</t>
  </si>
  <si>
    <t>1031125874</t>
  </si>
  <si>
    <t>MESA MANRIQUE CARLOS  IVAN</t>
  </si>
  <si>
    <t>CL  62 A  SUR  73 C  21 TO 7 AP 527</t>
  </si>
  <si>
    <t>DBC38 PRESTACIÓN DE SERVICIOS PROFESIONALES PARA APOYAR A LA DIRECCIÓN TÉCNICA DE BUSES EN EL ANÁLISIS, DEFINICIÓN, VERIFICACIÓN Y CONFIGURACIÓN DE AJUSTES TÉCNICOS PARA LA PROGRAMACIÓN, PLANIFICACIÓN Y PARAMETRIZACIÓN DE DATOS ESTRUCTURALES DE LAS RUTAS ZONALES O DE LOS DIFERENTES ESQUEMAS DEL SISTEMA INTEGRADO DE TRANSPORTE PÚBLICO SITP A CARGO DE LA DTB. ESTA SOLICITUD FUE REALIZADA POR EL DR. MARIO NIETO COMO DIRECTOR TÉCNICO DE BUSES (E)</t>
  </si>
  <si>
    <t xml:space="preserve">EL VALOR DEL CONTRATO SE CANCELARÁ EN MENSUALIDADES VENCIDAS A RAZÓN DE COP 4.500.000, ACORDE CON LOS LINEAMIENTOS ESTABLECIDOS PARA LA REMUNERACIÓN MENSUAL DE CONTRATOS DE PRESTACIÓN DE SERVICIOS PROFESIONALES ESTABLECIDOS EN LA “TABLA DE HONORARIOS CONTRATOS DE PRESTACIÓN DE SERVICIOS 2020”, DEFINIDA POR TRANSMILENIO S.A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SOPORTES PARA LA SOLICITUD DE PAGO.
</t>
  </si>
  <si>
    <t>79966707  BARBOSA GUERRERO CRISTIAN ALBERT,</t>
  </si>
  <si>
    <t>2121</t>
  </si>
  <si>
    <t>CTO134-20-01</t>
  </si>
  <si>
    <t xml:space="preserve">SE PRORROGA el Contrato 134 de 2020, por el término de Tres (3) meses, contados a partir de la finalización del término inicial, es decir, desde el 31 de octubre de 2020 hasta el 31 de enero de 2021.
ADICIONAR el contrato en la suma de TRECE MILLONES QUINIENTOS MIL PESOS ($13.500.000.00) MONEDA CORRIENTE, incluido IVA y todos los costos directos, indirectos, gastos y demás impuestos a cargo del contratista. Lo anterior de conformidad con el Certificado de Disponibilidad Presupuestal No. 202009-3791, del 21 de octubre de 2020, expedido por el área de presupuesto de la entidad.
</t>
  </si>
  <si>
    <t>1577</t>
  </si>
  <si>
    <t>MODIFICACION AL CONTRATO N?: CTO134-20</t>
  </si>
  <si>
    <t xml:space="preserve">Cont. CTO135-20-01 Plazos Año: 0 Mes: 3 Dias: 0; </t>
  </si>
  <si>
    <t>CTO135-20</t>
  </si>
  <si>
    <t>1020732696</t>
  </si>
  <si>
    <t>ARANGUREN SOTOMAYOR JOSE LEONARDO</t>
  </si>
  <si>
    <t>CR  8  163  11</t>
  </si>
  <si>
    <t>DBC27 PRESTACIÓN DE SERVICIOS PROFESIONALES PARA APOYAR A LA DIRECCIÓN TÉCNICA DE BUSES (DTB), EN EL SEGUIMIENTO, PROCESAMIENTO, ESTRUCTURACIÓN Y ANÁLISIS DE INDICADORES REFERENTES A LA GESTIÓN DE LA FLOTA DEL SITP EN SU COMPONENTE ZONAL. ESTA SOLICITUD FUE REALIZADA POR EL DR. MARIO NIETO COMO DIRECTOR TÉCNICO DE BUSES (E)</t>
  </si>
  <si>
    <t>79712363  OLAVE NAVARRO YEZID ,</t>
  </si>
  <si>
    <t>2122</t>
  </si>
  <si>
    <t>CTO135-20-01</t>
  </si>
  <si>
    <t>DBC115 ADICION Y PRORROGA DEL CONTRATO: CTO135-20, QUE TIENE POR OBJETO: PRESTACION DE SERVICIOS PROFESIONALES PARA APOYAR A LA DIRECCION TECNICA DE BUSES (DTB), EN EL SEGUIMIENTO, PROCESAMIENTO, ESTRUCTURACION Y ANALISIS DE INDICADORES REFERENTES A LA GESTION DE LA FLOTA DEL SITP EN SU COMPONENTE ZONAL.</t>
  </si>
  <si>
    <t>1442</t>
  </si>
  <si>
    <t>MODIFICACION AL CONTRATO N?: CTO135-20</t>
  </si>
  <si>
    <t xml:space="preserve">Cont. CTO136-20-01 Plazos Año: 0 Mes: 3 Dias: 0; </t>
  </si>
  <si>
    <t>CTO136-20</t>
  </si>
  <si>
    <t>80010197</t>
  </si>
  <si>
    <t>CRUZ HERNANDEZ EDWIN STEVE</t>
  </si>
  <si>
    <t>CR  85 A  23 B  88</t>
  </si>
  <si>
    <t>DBC44 PRESTACIÓN DE SERVICIOS DE APOYO A LA GESTIÓN, PARA COADYUVAR A LA DIRECCIÓN TÉCNICA DE BUSES EN EL PROCESO DE CONSOLIDACIÓN, ORGANIZACIÓN Y ANÁLISIS DE LA INFORMACIÓN QUE SE DERIVE DE LA SUPERVISIÓN Y CONTROL A LA OPERACIÓN DE LOS DIFERENTES ESQUEMAS DEL SITP ASIGNADOS A LA DTB. ESTA SOLICITUD FUE REALIZADA POR EL DR. MARIO NIETO COMO DIRECTOR TÉCNICO DE BUSES (E)</t>
  </si>
  <si>
    <t>EL VALOR DE CADA CONTRATO SE CANCELARÁ EN MENSUALIDADES VENCIDAS A RAZÓN DE COP 2.530.000, ACORDE CON LOS LINEAMIENTOS ESTABLECIDOS PARA LA REMUNERACIÓN MENSUAL DE CONTRATOS DE PRESTACIÓN DE SERVICIOS NO PROFESIONALES ESTABLECIDOS EN LA “TABLA DE HONORARIOS CONTRATOS DE PRESTACIÓN DE SERVICIOS 2020”, DEFINIDA POR TRANSMILENIO S.A</t>
  </si>
  <si>
    <t>27852574  CARRASCAL BAENE CLAIRE MARCELA,</t>
  </si>
  <si>
    <t>2123</t>
  </si>
  <si>
    <t>CTO136-20-01</t>
  </si>
  <si>
    <t xml:space="preserve">SE PRORROGA el Contrato 136 de 2020, por el término de Tres (3) meses, contados a partir de la finalización del término inicial, es decir, desde el 1de noviembre de 2020 hasta el 30 de enero de 2021.
ADICIONAR el contrato en la suma de SIETE MILLONES QUINIENTOS NOVENTA MIL PESOS ($7.590.000.00) MONEDA CORRIENTE, incluido IVA y todos los costos directos, indirectos, gastos y demás impuestos a cargo del contratista. Lo anterior de conformidad con el Certificado de Disponibilidad Presupuestal No. 202010 3793, del 21 de octubre de 2020, expedido por el área de presupuesto de la entidad.
</t>
  </si>
  <si>
    <t>1544</t>
  </si>
  <si>
    <t>MODIFICACION AL CONTRATO N?: CTO136-20</t>
  </si>
  <si>
    <t xml:space="preserve">Cont. CTO137-20-01 Plazos Año: 0 Mes: 3 Dias: 0; </t>
  </si>
  <si>
    <t>CTO137-20</t>
  </si>
  <si>
    <t>79005578</t>
  </si>
  <si>
    <t xml:space="preserve">RAMOS RUIZ NORBEIRO </t>
  </si>
  <si>
    <t>CR  9  ESTE  38  23 AP 503 TO 10</t>
  </si>
  <si>
    <t xml:space="preserve">DBC23 PRESTACIÓN DE SERVICIOS DE APOYO A LA GESTIÓN PARA COADYUVAR A LA DIRECCIÓN TÉCNICA DE BUSES EN LA VERIFICACIÓN DE LA PERTINENCIA Y CUMPLIMIENTO DE LAS INSPECCIONES, PRUEBAS, EVALUACIONES Y SEGUIMIENTO NECESARIO PARA REALIZAR LA VALIDACIÓN DEL ESTADO DE LOS VEHÍCULOS VINCULADOS O A VINCULAR AL COMPONENTE ZONAL DEL SITP, COMO A LA GESTIÓN DE MANTENIMIENTO DE LOS CONCESIONARIOS, DENTRO DE LOS ESTÁNDARES DE CALIDAD Y DE LOS LINEAMIENTOS ESTABLECIDOS POR TRANSMILENIO S.A. ESTA SOLICITUD FUE REALIZADA POR EL DOCTOR MARIO LEONARDO NIETO ANTOLINEZ COMO DIRECTOR TÉCNICO DE BUSES E. </t>
  </si>
  <si>
    <t xml:space="preserve">EL VALOR DE CADA CONTRATO SE CANCELARÁ EN MENSUALIDADES VENCIDAS A RAZÓN DE COP 2.530.000, ACORDE CON LOS LINEAMIENTOS ESTABLECIDOS PARA LA REMUNERACIÓN MENSUAL DE CONTRATOS DE PRESTACIÓN DE SERVICIOS NO PROFESIONALES ESTABLECIDOS EN LA “TABLA DE HONORARIOS CONTRATOS DE PRESTACIÓN DE SERVICIOS 2020”, DEFINIDA POR TRANSMILENIO S.A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SOPORTES PARA LA SOLICITUD DE PAGO.
</t>
  </si>
  <si>
    <t>2124</t>
  </si>
  <si>
    <t>CTO137-20-01</t>
  </si>
  <si>
    <t>DBC110 ADICION Y PRORROGA DEL CONTRATO: CTO137-20, QUE TIENE POR OBJETO: PRESTACION DE SERVICIOS DE APOYO A LA GESTION PARA COADYUVAR A LA DIRECCION TECNICA DE BUSES EN LA VERIFICACION DE LA PERTINENCIA Y CUMPLIMIENTO DE LAS INSPECCIONES, PRUEBAS,  EVALUACIONES Y SEGUIMIENTO NECESARIO PARA REALIZAR LA VALIDACION DEL ESTADO DE LOS VEHICULOS VINCULADOS O A VINCULAR AL COMPONENTE ZONAL DEL SITP, COMO A LA GESTION DE MANTENIMIENTO DE LOS CONCESIONARIOS, DENTRO DE LOS ESTANDARES DE CALIDAD Y DE LOS LINEAMIENTOS ESTABLECIDOS POR TRANSMILENIO S.A.</t>
  </si>
  <si>
    <t>1446</t>
  </si>
  <si>
    <t>MODIFICACION AL CONTRATO N?: CTO137-20</t>
  </si>
  <si>
    <t>CTO138-20</t>
  </si>
  <si>
    <t>1052393746</t>
  </si>
  <si>
    <t>MENDIVELSO CORREDOR ADRIANA MARCELA</t>
  </si>
  <si>
    <t>CL 53 71 C  12</t>
  </si>
  <si>
    <t xml:space="preserve">DBC68 PRESTACIÓN DE SERVICIOS PROFESIONALES PARA APOYAR A LA DIRECCIÓN TÉCNICA DE BUSES EN LA REVISIÓN, ANÁLISIS Y DEFINICIÓN DE ACCIONES PARA LA REALIZACIÓN DE AJUSTES TÉCNICOS Y OPERATIVOS PARA LA OPTIMIZACIÓN DE LA PRESTACIÓN DEL SERVICIO. ESTA SOLICITUD FUE REALIZADA POR EL DOCTOR MARIO LEONARDO NIETO ANTOLINEZ COMO DIRECTOR TÉCNICO DE BUSES E. </t>
  </si>
  <si>
    <t xml:space="preserve">EL VALOR DE CADA CONTRATO SE CANCELARÁ EN MENSUALIDADES VENCIDAS A RAZÓN DE COP 4.770.000, ACORDE CON LOS LINEAMIENTOS ESTABLECIDOS PARA LA REMUNERACIÓN MENSUAL DE CONTRATOS DE PRESTACIÓN DE SERVICIOS PROFESIONALES ESTABLECIDOS EN LA “TABLA DE HONORARIOS CONTRATOS DE PRESTACIÓN DE SERVICIOS 2020”, DEFINIDA POR TRANSMILENIO S.A.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SOPORTES PARA LA SOLICITUD DE PAGO.
</t>
  </si>
  <si>
    <t>52314121  CUBIDES LADINO DIANA PATRICIA,</t>
  </si>
  <si>
    <t>2155</t>
  </si>
  <si>
    <t xml:space="preserve">Cont. CTO139-20-01 Plazos Año: 0 Mes: 3 Dias: 0; </t>
  </si>
  <si>
    <t>CTO139-20</t>
  </si>
  <si>
    <t>79902988</t>
  </si>
  <si>
    <t>ALMEIDA MORENO RENZO MANUEL</t>
  </si>
  <si>
    <t>CALLE 6 BIS # 90 A - 49 CASA 21</t>
  </si>
  <si>
    <t xml:space="preserve">DBC26 PRESTACIÓN DE SERVICIOS DE APOYO A LA GESTIÓN PARA COADYUVAR A LA DIRECCIÓN TÉCNICA DE BUSES EN LA VERIFICACIÓN DE LA PERTINENCIA Y CUMPLIMIENTO DE LAS INSPECCIONES, PRUEBAS, EVALUACIONES Y SEGUIMIENTO NECESARIO PARA REALIZAR LA VALIDACIÓN DEL ESTADO DE LOS VEHÍCULOS VINCULADOS O A VINCULAR AL COMPONENTE ZONAL DEL SITP, COMO A LA GESTIÓN DE MANTENIMIENTO DE LOS CONCESIONARIOS, DENTRO DE LOS ESTÁNDARES DE CALIDAD Y DE LOS LINEAMIENTOS ESTABLECIDOS POR TRANSMILENIO S.A. ESTA SOLICITUD FUE REALIZADA POR EL DOCTOR MARIO LEONARDO NIETO ANTOLINEZ COMO DIRECTOR TÉCNICO DE BUSES E. </t>
  </si>
  <si>
    <t>EN MENSUALIDADES VENCIDAS A RAZÓN DE COP 2.530.000, ACORDE CON LOS LINEAMIENTOS ESTABLECIDOS PARA LA REMUNERACIÓN MENSUAL DE CONTRATOS DE PRESTACIÓN DE SERVICIOS NO PROFESIONALES ESTABLECIDOS EN LA “TABLA DE HONORARIOS CONTRATOS DE PRESTACIÓN DE SERVICIOS 2020”, DEFINIDA POR TRANSMILENIO S.A</t>
  </si>
  <si>
    <t>2125</t>
  </si>
  <si>
    <t>CTO139-20-01</t>
  </si>
  <si>
    <t xml:space="preserve">DBC113 ADICION Y PRORROGA DEL CONTRATO: CTO139-20, QUE TIENE POR OBJETO: PRESTACION DE SERVICIOS DE APOYO A LA GESTION PARA COADYUVAR A LA DIRECCION TECNICA DE BUSES EN
LA VERIFICACION DE LA PERTINENCIA Y CUMPLIMIENTO DE LAS INSPECCIONES, PRUEBAS, EVALUACIONES Y SEGUIMIENTO NECESARIO PARA REALIZAR LA VALIDACION DEL ESTADO DE LOS VEHICULOS VINCULADOS O A VINCULAR AL COMPONENTE ZONAL DEL SITP, COMO A LA GESTION DE MANTENIMIENTO DE LOS CONCESIONARIOS, DENTRO DE LOS ESTANDARES DE CALIDAD Y DE LOS LINEAMIENTOS ESTABLECIDOS POR TRANSMILENIO S.A.
</t>
  </si>
  <si>
    <t>1453</t>
  </si>
  <si>
    <t>MODIFICACION AL CONTRATO N?: CTO139-20</t>
  </si>
  <si>
    <t>CTO140-20</t>
  </si>
  <si>
    <t>40045075</t>
  </si>
  <si>
    <t>ORTEGA  PEREZ ANGELA LILIANA</t>
  </si>
  <si>
    <t>CL  66  1  79</t>
  </si>
  <si>
    <t>DBC8 PRESTACIÓN DE SERVICIOS PROFESIONALES PARA APOYAR A LA DIRECCIÓN TÉCNICA DE BUSES EN LAS ACTIVIDADES RELACIONADAS CON LA ESTRUCTURACIÓN, CONSOLIDACIÓN,ALMACENAMIENTO Y OPTIMIZACIÓN DE LA INFORMACIÓN. ESTA SOLICITUD FUE REALIZADA POR EL DR. MARIO NIETO COMO DIRECTOR TÉCNICO DE BUSES (E)</t>
  </si>
  <si>
    <t xml:space="preserve">EL VALOR DE CADA CONTRATO SE CANCELARÁ EN MENSUALIDADES VENCIDAS A RAZÓN DE COP 3.200.000, ACORDE CON LOS LINEAMIENTOS ESTABLECIDOS PARA LA REMUNERACIÓN MENSUAL DE CONTRATOS DE PRESTACIÓN DE SERVICIOS  PROFESIONALES ESTABLECIDOS EN LA “TABLA DE HONORARIOS CONTRATOS DE PRESTACIÓN DE SERVICIOS 2020”, DEFINIDA POR TRANSMILENIO S.A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SOPORTES PARA LA SOLICITUD DE PAGO.
</t>
  </si>
  <si>
    <t>80295318  PADILLA CASTRO GILBERTO ANTONIO,</t>
  </si>
  <si>
    <t>2139</t>
  </si>
  <si>
    <t xml:space="preserve">Cont. CTO141-20-01 Plazos Año: 0 Mes: 3 Dias: 0; </t>
  </si>
  <si>
    <t>CTO141-20</t>
  </si>
  <si>
    <t>52731689</t>
  </si>
  <si>
    <t>ROBLES ENCISO OLGA LILIANA</t>
  </si>
  <si>
    <t>CR 4 ESTE 36 88</t>
  </si>
  <si>
    <t xml:space="preserve">DBC37 PRESTACIÓN DE SERVICIOS DE APOYO A LA GESTIÓN, PARA COADYUVAR A LA DIRECCIÓN TÉCNICA DE BUSES EN LA CONSOLIDACIÓN, ORGANIZACIÓN DE INFORMACIÓN Y TRÁMITE DE RESPUESTAS A PETICIONES, QUEJAS Y RECLAMOS PRESENTADOS POR LA CIUDADANÍA Y/O POR LOS ORGANISMOS DE CONTROL EN RELACIÓN CON LA GESTIÓN DEL SITP EN EL COMPONENTE ZONAL. ESTA SOLICITUD FUE REALIZADA POR EL DOCTOR MARIO LEONARDO NIETO ANTOLINEZ COMO DIRECTOR TÉCNICO DE BUSES E. </t>
  </si>
  <si>
    <t xml:space="preserve">EL VALOR DE CADA CONTRATO SE CANCELARÁ EN MENSUALIDADES VENCIDAS A RAZÓN DE COP 2.540.000, ACORDE CON LOS LINEAMIENTOS ESTABLECIDOS PARA LA REMUNERACIÓN MENSUAL DE CONTRATOS DE PRESTACIÓN DE SERVICIOS NO PROFESIONALES ESTABLECIDOS EN LA “TABLA DE HONORARIOS CONTRATOS DE PRESTACIÓN DE SERVICIOS 2020”, DEFINIDA POR TRANSMILENIO S.A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SOPORTES PARA LA SOLICITUD DE PAGO.
</t>
  </si>
  <si>
    <t>79647320  PINTO MORALES JIMMY ALEXANDER,</t>
  </si>
  <si>
    <t>2127</t>
  </si>
  <si>
    <t>CTO141-20-01</t>
  </si>
  <si>
    <t>DBC124 ADICION Y PRORROGA DEL CONTRATO: CTO141-20, QUE TIENE POR OBJETO: PRESTACION DE SERVICIOS DE APOYO A LA GESTION, PARA COADYUVAR A LA DIRECCION TECNICA DE BUSES EN LA CONSOLIDACION, ORGANIZACION DE INFORMACION Y TRAMITE DE RESPUESTAS A PETICIONES, QUEJAS Y RECLAMOS PRESENTADOS POR LA CIUDADANIA Y/O POR LOS ORGANISMOS DE CONTROL EN RELACION CON LA GESTION DEL SITP EN EL COMPONENTE ZONAL.</t>
  </si>
  <si>
    <t>1495</t>
  </si>
  <si>
    <t>MODIFICACION AL CONTRATO N?: CTO141-20</t>
  </si>
  <si>
    <t xml:space="preserve">Cont. CTO14-20-01 Plazos Año: 15 Mes: 7 Dias: 0; </t>
  </si>
  <si>
    <t>CTO14-20</t>
  </si>
  <si>
    <t>830037248</t>
  </si>
  <si>
    <t>CODENSA S.A. ESP</t>
  </si>
  <si>
    <t>KRA 13 A NO. 93-66</t>
  </si>
  <si>
    <t>79148785</t>
  </si>
  <si>
    <t>CARLOS MARIO RESTREPO MOLINA</t>
  </si>
  <si>
    <t>Consiste en el arrendamiento, por parte de CODENSA y a favor de TMSA, del Inmueble, para que TMSA pueda ponerlo a disposición del Concesionario de Operación, según se ha indicado en las consideraciones de este Contrato.</t>
  </si>
  <si>
    <t>98662589</t>
  </si>
  <si>
    <t>MARTINEZ RUIZ JUAN ESTEBAN</t>
  </si>
  <si>
    <t>CTO14-20-01</t>
  </si>
  <si>
    <t>MODIFICAR PARCIALMENTE LA CLAUSULA 10 – ENTREGA DEL INMUEBLE. DEL CONTRATO DE ARRENDAMIENTO DE BIEN INMUEBLE NO. 14 DE 2020MODIFICAR LA CLAUSULA 5.2 VALOR DE LA CONTRAPRESTACION MENSUAL DEL CONTRATO DE ARRENDAMIENTO NO. 14 DE 2020LAS PARTES ENTIENDEN Y DECLARAN QUE, DE CONFORMIDAD CON EL ARTICULO 2469 DEL CODIGO CIVIL, LA FIRMA DEL PRESENTE DOCUMENTO IMPLICA PARA TODOS LOS EFECTOS, UN ACUERDO DE TRANSACCION RESPECTO A LO ACORDADO Y, EN CONSECUENCIA, RENUNCIAN A CUALQUIER ACCION JUDICIAL CONTENCIOSA, ADMINISTRATIVA, CIVIL, COMERCIAL, PENAL, O DE CUALQUIER NATURALEZA EN CONTRA DE LA OTRA PARTE, POR CUALQUIER CONCEPTO O CAUSA RELACIONADA.LAS PARTES MANIFIESTAN QUE CUMPLIRAN DE BUENA FE CON LAS OBLIGACIONES EMANADAS DEL PRESENTE OTROSI Y EL CONTRATO DE ARRENDAMIENTO. DE ESTA MANERA MANIFIESTAN QUE CUMPLIRAN CON LOS DEBERES ADICIONALES QUE LA BUENA FE IMPONE CON EL FIN DE GARANTIZAR EL PROPOSITO DEL PRESENTE OTROSI.   EN CUANTO NO SE MODIFIQUE O ADICIONEN LAS DEMAS CLAUSULAS Y ESTIPULACIONES CONTRACTUALES CONTENIDAS EN EL CONTRATO DE ARRENDAMIENTO NO. 14 DE 2020 Y SUS ANEXOS, ESTAS CONTINUARAN VIGENTES Y SIN MODIFICACION ALGUNA. LO PACTADO ENTRE LAS PARTES EN EL PRESENTE OTROSI REEMPLAZA CUALQUIER MANIFESTACION PREVIA, VERBAL O ESCRITA, ENTRE LAS PARTES SOBRE LAS CONDICIONES ACORDADAS EN ESTE DOCUMENTO. CUALQUIER CONTRADICCION ENTRE LO PREVISTO EN EL CONTRATO DE ARRENDAMIENTO Y LO PREVISTO EN EL PRESENTE OTROSI, SE RESOLVERA DE TAL MANERA QUE SE DE ESTRICTA APLICACION A LO DISPUESTO EN EL OTROSI. LAS PARTES CONVIENEN QUE LOS RIESGOS ASIGNADOS A ESTAS, PREVISTOS EN EL CONTRATO Y ESPECIALMENTE LOS ANOTADOS DE MANERA EXPRESA EN LA MATRIZ DE RIESGOS DEL CONTRATO NO SERAN MODIFICADOS. DENTRO DE LOS QUINCE (15) DIAS HABILES SIGUIENTES A LA FIRMA DEL PRESENTE OTROSI, CODENSA S.A. DEBERA INFORMAR AL GARANTE SOBRE LAS MODIFICACIONES CONTRACTUALES ACORDADAS Y MODIFICAR Y/O AJUSTAR LAS GARANTIAS DE CONFORMIDAD CON LO PREVISTO EN EL PRESENTE OTROSI.</t>
  </si>
  <si>
    <t>MODIFICACION AL CONTRATO N?: CTO14-20</t>
  </si>
  <si>
    <t>CTO142-19-01</t>
  </si>
  <si>
    <t>1020801257</t>
  </si>
  <si>
    <t xml:space="preserve">DE LA CUADRA CALDERON DANIELA </t>
  </si>
  <si>
    <t>CL  45  45  16</t>
  </si>
  <si>
    <t xml:space="preserve">Adición y prórroga del contrato </t>
  </si>
  <si>
    <t xml:space="preserve">EL VALOR DEL PRESENTE CONTRATO SE CANCELARÁ EN MENSUALIDADES VENCIDAS A RAZÓN DE TRES MILLONES OCHOCIENTOS MIL PESOS MONEDA LEGAL COLOMBIANA ($3.800.000).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t>
  </si>
  <si>
    <t>5765360  CALA AMAYA JOSUE ROLDAN,</t>
  </si>
  <si>
    <t>1970</t>
  </si>
  <si>
    <t>MODIFICACION AL CONTRATO N?: CTO142-19</t>
  </si>
  <si>
    <t xml:space="preserve">Cont. CTO142-20-01 Plazos Año: 0 Mes: 2 Dias: 13; </t>
  </si>
  <si>
    <t>CTO142-20</t>
  </si>
  <si>
    <t>19327426</t>
  </si>
  <si>
    <t xml:space="preserve">TORRES DUARTE JORGE </t>
  </si>
  <si>
    <t xml:space="preserve">  Kra 70 C No 122-80</t>
  </si>
  <si>
    <t>DTC10 CONTRATAR LA PRESTACIÓN DE SERVICIOS PROFESIONALES COMO APOYO A LA DIRECCIÓN DE TECNOLOGÍA DE LA INFORMACIÓN Y COMUNICACIONES EN  LA PLANIFICACIÓN, ESTRUCTURACIÓN Y EJECUCIÓN  DE LOS  PROYECTOS  ASOCIADOS AL SIRCI QUE LE SEAN ASIGNADOS  COMO SOPORTE A LA PRESTACIÓN DEL SERVICIO.</t>
  </si>
  <si>
    <t>52282097  PEDRAZA GALEANO YANIRA,</t>
  </si>
  <si>
    <t>732</t>
  </si>
  <si>
    <t>CTO142-20-01</t>
  </si>
  <si>
    <t xml:space="preserve">se adiciona y se prorroga. ademas se incluyen obligaciones al contrato. </t>
  </si>
  <si>
    <t>1414</t>
  </si>
  <si>
    <t>MODIFICACION AL CONTRATO N?: CTO142-20</t>
  </si>
  <si>
    <t>CTO143-20</t>
  </si>
  <si>
    <t>80186071</t>
  </si>
  <si>
    <t xml:space="preserve">GARCIA OSPINA ANDRES </t>
  </si>
  <si>
    <t xml:space="preserve">  CALLE 145 No 7 D 41</t>
  </si>
  <si>
    <t>SGC10 CONTRATAR LA PRESTACIÓN DE SERVICIOS PROFESIONALES PARA PARTICIPAR, COORDINAR Y APOYAR LA GESTIÓN DE TRANSMILENIO S.A. EN LO REFERENTE A LA ATENCIÓN OPORTUNA Y DE CALIDAD DE LAS PETICIONES FORMULADAS POR LAS INSTANCIAS DE CONTROL POLÍTICO (CONCEJO DE BOGOTÁ, CONGRESO DE LA REPÚBLICA Y/O JUNTAS ADMINISTRADORAS LOCALES), ANALIZANDO LA PERTINENCIA Y CONSISTENCIA DE LA INFORMACIÓN SUMINISTRADA POR LAS DIFERENTES ÁREAS DE LA ENTIDAD. ESTA SOLICITUD FUE REALIZADA POR LA DRA. JULIA REY COMO SUBGERENTE GENERAL (E)</t>
  </si>
  <si>
    <t xml:space="preserve">MENSUALIDADES POR VALOR DE ONCE MILLONES DOSCIENTOS NOVENTA Y DOS MIL TRESCIENTOS VEINTE PESOS MONEDA LEGAL COLOMBIANA ($ 11.292.320), INCLUIDOS TODOS LOS GASTOS, IMPUESTOS, DEDUCCIONES, RETENCIONES Y TODOS LOS COSTOS DIRECTOS E INDIRECTOS A QUE HAYA LUGAR.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SOPORTES PARA LA SOLICITUD DE PAGO.
</t>
  </si>
  <si>
    <t>738</t>
  </si>
  <si>
    <t xml:space="preserve">Cont. CTO144-20-01 Plazos Año: 0 Mes: 3 Dias: 10; </t>
  </si>
  <si>
    <t>CTO144-20</t>
  </si>
  <si>
    <t>1049631578</t>
  </si>
  <si>
    <t>GUERRERO MUÑOZ DEISSY NAYIBE</t>
  </si>
  <si>
    <t>CL  128 B  22  30</t>
  </si>
  <si>
    <t>DBC67 PRESTACIÓN DE SERVICIOS PROFESIONALES PARA APOYAR A LA DIRECCIÓN TÉCNICA DE BUSES EN LA REVISIÓN, ANÁLISIS Y DEFINICIÓN DE ACCIONES PARA LA REALIZACIÓN DE AJUSTES TÉCNICOS Y OPERATIVOS PARA LA OPTIMIZACIÓN DE LA PRESTACIÓN DEL SERVICIO. ESTA SOLICITUD FUE REALIZADA POR EL DR. MARIO NIETO COMO DIRECTOR TÉCNICO DE BUSES (E)</t>
  </si>
  <si>
    <t>1026256292  JARA PINEDA JUAN SEBASTIAN,</t>
  </si>
  <si>
    <t>2156</t>
  </si>
  <si>
    <t>CTO144-20-01</t>
  </si>
  <si>
    <t>DBC138 ADICION Y PRORROGA DEL CONTRATO: CTO144-20, QUE TIENE POR OBJETO: PRESTACION DE SERVICIOS PROFESIONALES PARA APOYAR A LA DIRECCION TECNICA DE BUSES EN LA REVISION, ANALISIS Y DEFINICION DE ACCIONES PARA LA REALIZACION DE AJUSTES TECNICOS Y OPERATIVOS PARA LA OPTIMIZACION DE LA PRESTACION DEL SERVICIO.</t>
  </si>
  <si>
    <t>1456</t>
  </si>
  <si>
    <t>MODIFICACION AL CONTRATO N?: CTO144-20</t>
  </si>
  <si>
    <t xml:space="preserve">Cont. CTO145-20-01 Plazos Año: 0 Mes: 2 Dias: 13; </t>
  </si>
  <si>
    <t>CTO145-20</t>
  </si>
  <si>
    <t>52410701</t>
  </si>
  <si>
    <t>CLAVIJO HERNANDEZ MARGARITA ROSA</t>
  </si>
  <si>
    <t>CR  79 BIS  130  07</t>
  </si>
  <si>
    <t>SAUCC3 CONTRATAR UN PROFESIONAL PARA APOYAR LA GESTIÓN DE LA SUBGERENCIA DE ATENCIÓN AL USUARIO Y COMUNICACIONES EN ELABORACIÓN DE CONTENIDOS AUDIOVISUALES QUE CONTRIBUYAN CON LA GESTIÓN DE LA ENTIDAD Y APORTEN A LA INFORMACIÓN DE LOS USUARIOS</t>
  </si>
  <si>
    <t>LOS HONORARIOS MENSUALES CORRESPONDERÍAN A LA SUMA DE SEIS MILLONES DE PESOS ($6.000.000) M./CTE</t>
  </si>
  <si>
    <t>2110</t>
  </si>
  <si>
    <t>CTO145-20-01</t>
  </si>
  <si>
    <t xml:space="preserve">SE PRORROGA el Contrato 145 de 2020, por el término de Dos (2) meses, Trece (13) días Calendario, contados a partir de la finalización del término inicial, es decir, desde el 16 de noviembre de 2020, hasta el 30 de enero de 2021.
ADICIONAR el contrato en la suma de CATORCE MILLONE S SEISCIENTOS MIL PESOS ($ 14.600.000.00) MONEDA CORRIENTE, incluido IVA y todos los costos directos, indirectos, gastos y demás impuestos a cargo del contratista. Lo anterior de conformidad con el Certificado de Disponibilidad Presupuestal No. 202011-3892, del 3 de noviembre de 2020, expedido por el área de presupuesto de la entidad. 
</t>
  </si>
  <si>
    <t>1678</t>
  </si>
  <si>
    <t>MODIFICACION AL CONTRATO N?: CTO145-20</t>
  </si>
  <si>
    <t>CTO146-19-01</t>
  </si>
  <si>
    <t>1047480547</t>
  </si>
  <si>
    <t xml:space="preserve">YAMAL BARRETO JULIANA </t>
  </si>
  <si>
    <t>CR  16 A  86  A  57 AP 401</t>
  </si>
  <si>
    <t>EL VALOR DEL PRESENTE CONTRATO SE CANCELARÁ EN MENSUALIDADES VENCIDAS A RAZÓN DE TRES MILLONES OCHOCIENTOS CUARENTA Y TRES MIL OCHOCIENTOS CUARENTA PESOS ($3.843.840) M./CTE, EL VALOR DEL PAGO MENSUAL DEL CONTRATO COMPRENDE TODOS LOS COSTOS DIRECTOS E INDIRECTOS Y DEMÁS GASTOS A CARGO DEL CONTRATISTA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t>
  </si>
  <si>
    <t>79295584  BLANCO ROMERO JOSE PEDRO,</t>
  </si>
  <si>
    <t>1968</t>
  </si>
  <si>
    <t>MODIFICACION AL CONTRATO N?: CTO146-19</t>
  </si>
  <si>
    <t xml:space="preserve">Cont. CTO146-20-01 Plazos Año: 0 Mes: 1 Dias: 24; </t>
  </si>
  <si>
    <t>CTO146-20</t>
  </si>
  <si>
    <t>1014217950</t>
  </si>
  <si>
    <t>RUIZ BARRERA EDISON ARMANDO</t>
  </si>
  <si>
    <t>CR  114 A  67  84</t>
  </si>
  <si>
    <t>SAUCC92 CONTRATAR EL SERVICIO DE APOYO PARA REALIZAR LAS ACTIVIDADES DE SOPORTE Y ACOMPAÑAMIENTO AL ESQUEMA DE ATENCIÓN AL USUARIO: INFORMACIÓN, DIVULGACIÓN Y EJECUCIÓN DE ACTIVIDADES LÚDICO-PEDAGÓGICAS Y/U ORGANIZACIÓN DE LOS USUARIOS DEL SISTEMA DE TRANSPORTE PÚBLICO DE BOGOTÁ PARA EL COMPONENTE TRONCAL Y ZONAL.</t>
  </si>
  <si>
    <t>LOS HONORARIOS MENSUALES CORRESPONDERÍAN A LA SUMA DE DOS MILLONES QUINIETNTOS SESENTA Y NUEVE MIL DOSCIENTOS CINCUENTA Y OCHO PESOS  ($2.569.258) M./CTE</t>
  </si>
  <si>
    <t>2111</t>
  </si>
  <si>
    <t>CTO146-20-01</t>
  </si>
  <si>
    <t xml:space="preserve">SE PRORROGA el Contrato 146 de 2020, por el término de Un (1) meses, Veinticuatro (24) días Calendario, contados a partir de la finalización del término inicial, es decir, desde el 24 de noviembre de 2020, hasta el 16 de enero de 2021.
ADICIONAR el contrato en la suma de CUATRO MILLONES SEISCIENTOS VEINTICUATRO MIL SEISCIENTOS SESENTA Y CUATRO PESOS ($4.624.664.00) MONEDA CORRIENTE, incluido IVA y todos los costos directos, indirectos, gastos y demás impuestos a cargo del contratista. Lo anterior de conformidad con el Certificado de Disponibilidad Presupuestal No. 202011-3893, del 3 de noviembre de 2020, expedido por el área de presupuesto de la entidad.
</t>
  </si>
  <si>
    <t>1679</t>
  </si>
  <si>
    <t>MODIFICACION AL CONTRATO N?: CTO146-20</t>
  </si>
  <si>
    <t>CTO147-19-01</t>
  </si>
  <si>
    <t>1010225976</t>
  </si>
  <si>
    <t>VELANDIA USTARIZ MARIA JULIANA</t>
  </si>
  <si>
    <t>CL  145  57  36 AP 202</t>
  </si>
  <si>
    <t xml:space="preserve">ADICIÒN Y PRÒRROGA DEL CONTRATO </t>
  </si>
  <si>
    <t>80367088  PUERTO ALVAREZ ALVARO FRANCISCO,</t>
  </si>
  <si>
    <t>1951</t>
  </si>
  <si>
    <t>MODIFICACION AL CONTRATO N?: CTO147-19</t>
  </si>
  <si>
    <t xml:space="preserve">Cont. CTO147-20-01 Plazos Año: 0 Mes: 2 Dias: 14; </t>
  </si>
  <si>
    <t>CTO147-20</t>
  </si>
  <si>
    <t>1098613777</t>
  </si>
  <si>
    <t>PEREZ ROMERO JORGE IVAN</t>
  </si>
  <si>
    <t>CR  30 A  25 A  20</t>
  </si>
  <si>
    <t>SAUCC72 CONTRATAR UNA PERSONA, QUE PRESTE LOS SERVICIOS DE DISEÑO GRÁFICO, PARA APOYAR LA GESTIÓN DE LA SUBGERENCIA DE ATENCIÓN AL USUARIO Y COMUNICACIONES EN EL DISEÑO Y ELABORACIÓN DE PIEZAS GRÁFICAS IMPRESAS O DIGITALES DE IDENTIFICACIÓN INSTITUCIONAL O SEÑALIZACIÓN Y ORIENTACIÓN (GENERANDO CONCEPTOS, TEXTOS, ILUSTRACIONES Y/O FOTOGRAFÍAS, DIAGRAMACIÓN Y ARTE FINALIZACIÓN), ASÍ COMO EL APOYO EN LA ACTUALIZACIÓN DEL MANUAL DE IMAGEN Y EL MANEJO DE LOS PROCESOS ESPECÍFICOS DE DISEÑO, EN PRO DE DIVULGAR LO REQUERIDO SOBRE LOS COMPONENTES TRONCAL, ZONAL, CABLE U OTROS QUE CONFORMAN EL SISTEMA DE TRANSPORTE DE BOGOTÁ-TRANSMILENIO.</t>
  </si>
  <si>
    <t>LOS HONORARIOS MENSUALES CORRESPONDERÍAN A LA SUMA DE CUATRO MILLONES QUINIENTOS CINCUENTA Y OCHO MIL OCHOCIENTOS TRECE PESOS ($4.558.813) M./CTE</t>
  </si>
  <si>
    <t>2112</t>
  </si>
  <si>
    <t>CTO147-20-01</t>
  </si>
  <si>
    <t xml:space="preserve">SE PRORROGA el Contrato 147 de 2020, por el término de Dos (2) meses, Catorce (14) días Calendario, contados a partir de la finalización del término inicial, es decir, desde el 17 de noviembre de 2020, hasta el 30 de enero de 2021.
ADICIONAR el contrato en la suma de ONCE MILLONES DOSCIENTOS CUARENTA Y CINCO MIL SETENTA Y DOS PESOS ($11.245.072.00) MONEDA CORRIENTE, incluido IVA y todos los costos directos, indirectos, gastos y demás impuestos a cargo del contratista. Lo anterior de conformidad con el Certificado de Disponibilidad Presupuestal No. 202011-3894, del 3 de noviembre de 2020, expedido por el área de presupuesto de la entidad.
</t>
  </si>
  <si>
    <t>1680</t>
  </si>
  <si>
    <t>MODIFICACION AL CONTRATO N?: CTO147-20</t>
  </si>
  <si>
    <t xml:space="preserve">Cont. CTO148-20-01 Plazos Año: 0 Mes: 1 Dias: 4; </t>
  </si>
  <si>
    <t>CTO148-20</t>
  </si>
  <si>
    <t>52353428</t>
  </si>
  <si>
    <t xml:space="preserve">RODRIGUEZ  ORTIZ  ADRIANA </t>
  </si>
  <si>
    <t>CL  106  69 B  84</t>
  </si>
  <si>
    <t>SAUCC11 CONTRATAR LA PRESTACIÓN DE SERVICIOS PROFESIONALES PARA EL APOYO AL PROCESO DE COMUNICACIÓN EXTERNA EN LA PRODUCCIÓN Y POST PRODUCCIÓN DE CONTENIDOS PARA LOS CANALES DIGITALES QUE ADMINISTRA TRANSMILENIO S.A.</t>
  </si>
  <si>
    <t>LOS HONORARIOS MENSUALES CORRESPONDERÍAN A LA SUMA DE CUATRO MILLONES OCHOCIENTOS NOVENTA Y DOS MIL QUINIENTOS PESOS MONEDA LEGAL COLOMBIANA ($4.892.500)</t>
  </si>
  <si>
    <t>2113</t>
  </si>
  <si>
    <t>CTO148-20-01</t>
  </si>
  <si>
    <t xml:space="preserve">SAUCC117 ADICIÓN Y PRÓRROGA AL CONTRATO 148 DE 2020. SE PRORROGA el Contrato 148 de 2020, por el término de Un (1) mes, Cuatro (4) días, contados a partir de la finalización del término inicial, es decir, desde el 13 de diciembre de 2020, hasta el 16 de enero de 2021.
ADICIONAR el contrato en la suma de CINCO MILLONES QUINIENTOS CUARENTA Y CUATRO MIL OCHOCIENTOS TREINTA Y TRES PESOS ($5.544.833.00) MONEDA CORRIENTE, incluido IVA y todos los costos directos, indirectos, gastos y demás impuestos a cargo del contratista. Lo anterior de conformidad con el Certificado de Disponibilidad Presupuestal No. 202011-4193, del 30 de noviembre de 2020, expedido por el área de presupuesto de la entidad.
</t>
  </si>
  <si>
    <t>1872</t>
  </si>
  <si>
    <t>MODIFICACION AL CONTRATO N?: CTO148-20</t>
  </si>
  <si>
    <t xml:space="preserve">Cont. CTO149-20-01 Plazos Año: 0 Mes: 2 Dias: 0; </t>
  </si>
  <si>
    <t>CTO149-20</t>
  </si>
  <si>
    <t>1022402952</t>
  </si>
  <si>
    <t>BLANCO MEDINA ANGIE NATALY</t>
  </si>
  <si>
    <t>CL  26 SUR  73 B  51</t>
  </si>
  <si>
    <t>SAUCC82 CONTRATAR EL SERVICIO DE APOYO PARA REALIZAR LAS ACTIVIDADES DE SOPORTE Y ACOMPAÑAMIENTO AL ESQUEMA DE ATENCIÓN AL USUARIO: INFORMACIÓN, DIVULGACIÓN Y EJECUCIÓN DE ACTIVIDADES LÚDICO-PEDAGÓGICAS Y/U ORGANIZACIÓN DE LOS USUARIOS DEL SISTEMA DE TRANSPORTE PÚBLICO DE BOGOTÁ PARA EL COMPONENTE TRONCAL Y ZONAL.</t>
  </si>
  <si>
    <t xml:space="preserve">EL VALOR DEL PRESENTE CONTRATO SE CANCELARÁ EN MENSUALIDADES VENCIDAS A RAZÓN DE DOS MILLONES QUINIENTOS SESENTA Y NUEVE MIL DOSCIENTOS CINCUENTA Y OCHO PESOS  ($2.569.258) M./CTE.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SOPORTES PARA LA SOLICITUD DE PAGO.
</t>
  </si>
  <si>
    <t>2115</t>
  </si>
  <si>
    <t>CTO149-20-01</t>
  </si>
  <si>
    <t xml:space="preserve">SE PRORROGA el Contrato 149 de 2020, por el término de Dos (2) meses, contados a partir de la finalización del término inicial, es decir, desde el 18 de noviembre de 2020, hasta el 17 de enero de 2021.
ADICIONAR el contrato en la suma de CINCO MILLONES CIENTO TREINTA Y OCHO MIL QUINIENTOS DIECISEIS PESOS ($5.138.516.00) MONEDA CORRIENTE, incluido IVA y todos los costos directos, indirectos, gastos y demás impuestos a cargo del contratista. Lo anterior de conformidad con el Certificado de Disponibilidad Presupuestal No. 202011-3895, del 3 de noviembre de 2020, expedido por el área de presupuesto de la entidad.
</t>
  </si>
  <si>
    <t>1681</t>
  </si>
  <si>
    <t>MODIFICACION AL CONTRATO N?: CTO149-20</t>
  </si>
  <si>
    <t xml:space="preserve">Cont. CTO150-20-01 Plazos Año: 0 Mes: 2 Dias: 13; </t>
  </si>
  <si>
    <t>CTO150-20</t>
  </si>
  <si>
    <t>5935241</t>
  </si>
  <si>
    <t>BARRIOS  MARTINEZ WINSTON ROBERTH</t>
  </si>
  <si>
    <t>CL 142 102 B 44</t>
  </si>
  <si>
    <t>SAUCC25 CONTRATAR LA PRESTACIÓN DE SERVICIOS PARA EL APOYO EN EL PROCESO DE EJECUCIÓN DE LA HERRAMIENTA  DE GESTIÓN DOCUMENTAL Y EL PROYECTO CENTRALIZACION, OPTIMIZANDO EL CONTROL DE REQUERIMIENTOS EN EL CANAL PRESENCIAL"</t>
  </si>
  <si>
    <t xml:space="preserve">SE PAGARÁ POR MENSUALIDADES VENCIDAS.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t>
  </si>
  <si>
    <t>2145</t>
  </si>
  <si>
    <t>CTO150-20-01</t>
  </si>
  <si>
    <t xml:space="preserve">SE PRORROGA el Contrato 150 de 2020, por el término de Dos (2) meses, Trece (13) días calendario, contados a partir de la finalización del término inicial, es decir, desde el 18 de noviembre de 2020, hasta el 30 de enero de 2021.
ADICIONAR el contrato en la suma de SEIS MILLONES DOSCIENTOS CINCUENTA Y UN MIL OCHOCIENTOS SESENTA Y UN PESOS ($6.251.861.00) MONEDA CORRIENTE, incluido IVA y todos los costos directos, indirectos, gastos y demás impuestos a cargo del contratista. Lo anterior de conformidad con el Certificado de Disponibilidad Presupuestal No. 202011-3896, del 3 de noviembre de 2020, expedido por el área de presupuesto de la entidad.
</t>
  </si>
  <si>
    <t>1683</t>
  </si>
  <si>
    <t>MODIFICACION AL CONTRATO N?: CTO150-20</t>
  </si>
  <si>
    <t xml:space="preserve">Cont. CTO151-20-01 Plazos Año: 0 Mes: 2 Dias: 0; </t>
  </si>
  <si>
    <t>CTO151-20</t>
  </si>
  <si>
    <t>1026274958</t>
  </si>
  <si>
    <t>MARTINEZ CHITIVA JONNATHAN ERNESTO</t>
  </si>
  <si>
    <t>CL  6 B  81 B  51</t>
  </si>
  <si>
    <t>SAUCC73 CONTRATAR UNA PERSONA, QUE PRESTE LOS SERVICIOS DE DISEÑO GRÁFICO, PARA APOYAR LA GESTIÓN DE LA SUBGERENCIA DE ATENCIÓN AL USUARIO Y COMUNICACIONES EN EL DISEÑO EDITORIAL, ELABORACIÓN DE INFOGRAFÍAS, ANIMACIONES Y OTRAS PIEZAS DE COMUNICACIÓN INSTITUCIONAL INTERNA O EXTERNA O SEÑALIZACIÓN, IMPRESAS O DIGITALES (GENERANDO CONCEPTOS, TEXTOS, ILUSTRACIONES Y/O FOTOGRAFÍAS) EN PRO DE DIVULGAR LO REQUERIDO SOBRE LOS COMPONENTES TRONCAL, ZONAL, CABLE U OTROS QUE CONFORMAN EL SISTEMA DE TRANSPORTE DE BOGOTÁ-TRANSMILENIO.</t>
  </si>
  <si>
    <t>LOS HONORARIOS MENSUALES CORRESPONDERÍAN A LA SUMA DE TRES MILLONES NOVECIENTOS OCHENTA Y NUEVE MIL NOVECIENTOS SEIS PESOS ($3.989.906) M./CTE</t>
  </si>
  <si>
    <t>2114</t>
  </si>
  <si>
    <t>CTO151-20-01</t>
  </si>
  <si>
    <t xml:space="preserve">SE PRORROGA el Contrato 151 de 2020, por el término de Dos (2) meses, contados a partir de la finalización del término inicial, es decir, desde el 18 de noviembre de 2020, hasta el 17 de enero de 2021.
ADICIONAR el contrato en la suma de SIETE MILLONES NOVECIENTOS SETENTA Y NUEVA MIL OCHOCIENTOS DOCE PESOS ($7.979.812.00) MONEDA CORRIENTE, incluido IVA y todos los costos directos, indirectos, gastos y demás impuestos a cargo del contratista. Lo anterior de conformidad con el Certificado de Disponibilidad Presupuestal No. 202011-3897, del 3 de noviembre de 2020, expedido por el área de presupuesto de la entidad.
</t>
  </si>
  <si>
    <t>1684</t>
  </si>
  <si>
    <t>MODIFICACION AL CONTRATO N?: CTO151-20</t>
  </si>
  <si>
    <t>CTO15-20</t>
  </si>
  <si>
    <t>1032454722</t>
  </si>
  <si>
    <t xml:space="preserve">POLO ALVIS SEBASTIAN </t>
  </si>
  <si>
    <t>CR  68 A  23  47 IN 2 AP 407</t>
  </si>
  <si>
    <t>Contratar la prestación de servicios profesionales de un profesional en derecho, ciencias políticas, ciencias sociales y/o carreras afines, que coordine a la Subgerencia Jurídica en todos aquellos procesos y trámites relacionados con los procesos que conlleven consolidación de migración del TPC al Sistema Integrado de Transporte Público, específicamente a lo dispuesto en el Art 78 del Acuerdo Distrital 645 de 2016- Plan Distrital de Desarrollo, al Decreto Distrital 351 de 2017, modificado por el</t>
  </si>
  <si>
    <t xml:space="preserve">Cont. CTO152-20-01 Plazos Año: 0 Mes: 2 Dias: 7; </t>
  </si>
  <si>
    <t>CTO152-20</t>
  </si>
  <si>
    <t>80237582</t>
  </si>
  <si>
    <t>CARDENAS OSORIO FABIO ENRIQUE</t>
  </si>
  <si>
    <t>CL  40 SUR  72 I  33</t>
  </si>
  <si>
    <t>SAUCC88 CONTRATAR EL SERVICIO DE APOYO PARA REALIZAR LAS ACTIVIDADES DE SOPORTE Y ACOMPAÑAMIENTO AL ESQUEMA DE ATENCIÓN AL USUARIO: INFORMACIÓN, DIVULGACIÓN Y EJECUCIÓN DE ACTIVIDADES LÚDICO-PEDAGÓGICAS Y/U ORGANIZACIÓN DE LOS USUARIOS DEL SISTEMA DE TRANSPORTE PÚBLICO DE BOGOTÁ PARA EL COMPONENTE TRONCAL Y ZONAL.</t>
  </si>
  <si>
    <t>EL VALOR DEL PRESENTE CONTRATO SE CANCELARÁ EN MENSUALIDADES VENCIDAS A RAZÓN DE DOS MILLONES QUINIENTOS SESENTA Y NUEVE MIL DOSCIENTOS CINCUENTA Y OCHO PESOS  ($2.569.258) M./CTE.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t>
  </si>
  <si>
    <t>2146</t>
  </si>
  <si>
    <t>CTO152-20-01</t>
  </si>
  <si>
    <t xml:space="preserve">SE PRORROGA el Contrato 152 de 2020, por el término de Dos (2) meses, Siete (7) días Calendario, contados a partir de la finalización del término inicial, es decir, desde el 24 de noviembre de 2020, hasta el 30 de enero de 2021.
ADICIONAR el contrato en la suma de CINCO MILLONES SETECIENTOS TREINTA Y OCHO MIL DIEZ PESOS ($5.738.010.00) MONEDA CORRIENTE, incluido IVA y todos los costos directos, indirectos, gastos y demás impuestos a cargo del contratista. Lo anterior de conformidad con el Certificado de Disponibilidad Presupuestal No. 202011-3947, del 6 de noviembre de 2020, expedido por el área de presupuesto de la entidad.
</t>
  </si>
  <si>
    <t>1692</t>
  </si>
  <si>
    <t>MODIFICACION AL CONTRATO N?: CTO152-20</t>
  </si>
  <si>
    <t xml:space="preserve">Cont. CTO153-20-01 Plazos Año: 0 Mes: 2 Dias: 12; </t>
  </si>
  <si>
    <t>CTO153-20</t>
  </si>
  <si>
    <t>43380676</t>
  </si>
  <si>
    <t xml:space="preserve">HERNANDEZ OCAMPO YANETH </t>
  </si>
  <si>
    <t>CR  78 C  41 A  05 SUR</t>
  </si>
  <si>
    <t>SAUCC24 CONTRATAR A UN (1) TÉCNICO PARA QUE PRESTE APOYO Y ACOMPAÑAMIENTO A LA DEFENSORÍA DEL CIUDADANO USUARIO EN EL SISTEMA INTEGRADO DE TRANSPORTE, RELACIONADO CON LA EJECUCIÓN Y SEGUIMIENTO DE LAS ACTIVIDADES QUE REALIZA ESTA FIGURA DENTRO DE LA NORMATIVIDAD VIGENTE</t>
  </si>
  <si>
    <t>2147</t>
  </si>
  <si>
    <t>CTO153-20-01</t>
  </si>
  <si>
    <t xml:space="preserve">SE PRORROGA el Contrato 153 de 2020, por el término de Dos (2) meses, Doce (12) días Calendario, contados a partir de la finalización del término inicial, es decir, desde el 19 de noviembre de 2020, hasta el 30 de enero de 2021.
ADICIONAR el contrato en la suma de SEIS MILLONES SEISCIENTOS CUARENTA Y CINCO MIL QUINIENTOS VEINTISEIS PESOS ($6.645.526.00) MONEDA CORRIENTE, incluido IVA y todos los costos directos, indirectos, gastos y demás impuestos a cargo del contratista. Lo anterior de conformidad con el Certificado de Disponibilidad Presupuestal No. 202011-3932, del 5 de noviembre de 2020, expedido por el área de presupuesto de la entidad.
</t>
  </si>
  <si>
    <t>1685</t>
  </si>
  <si>
    <t>MODIFICACION AL CONTRATO N?: CTO153-20</t>
  </si>
  <si>
    <t>CTO154-19-01</t>
  </si>
  <si>
    <t>1032465465</t>
  </si>
  <si>
    <t xml:space="preserve">RIVERA  PEREZ  ANDRES  LEONARDO </t>
  </si>
  <si>
    <t xml:space="preserve">  Calle 77 Nro. 100 B-75 </t>
  </si>
  <si>
    <t>ADICIÓN Y PRÓRROGA  DEL CONTRATO</t>
  </si>
  <si>
    <t xml:space="preserve">
EL PAGO SE REALIZARÁ A RAZÓN DE TRES MILLONES OCHOCIENTOS CUARENTA Y DOS MIL SETECIENTOS CINCUENTA PESOS MONEDA LEGAL COLOMBIANA ($3.842.750), CORRESPONDIENTES A LA PRESTACIÓN DE SERVICIOS PERSONALES, EL VALOR DEL PAGO MENSUAL DEL CONTRATO COMPRENDE TODOS LOS COSTOS DIRECTOS E INDIRECTOS Y DEMÁS GASTOS A CARGO DEL CONTRATISTA.
</t>
  </si>
  <si>
    <t>91015272  GUERRERO ANGULO JAIME ENRIQUE,</t>
  </si>
  <si>
    <t>1994</t>
  </si>
  <si>
    <t>MODIFICACION AL CONTRATO N?: CTO154-19</t>
  </si>
  <si>
    <t xml:space="preserve">Cont. CTO154-20-01 Plazos Año: 0 Mes: 0 Dias: 28; </t>
  </si>
  <si>
    <t>CTO154-20</t>
  </si>
  <si>
    <t>1033799362</t>
  </si>
  <si>
    <t>QUINTERO VIVAS MARIA  FERNANDA</t>
  </si>
  <si>
    <t>CL 69 Q B BIS SUR  18 N  48</t>
  </si>
  <si>
    <t>SAUCC68 CONTRATAR LA PRESTACIÃ¿N DE SERVICIOS DE APOYO EN LA LOGÃSTICA Y EJECUCIÃ¿N DE ACTIVIDADES LÃ¿DICOPEDAGÃ¿GICAS Y DE DIVULGACIÃ¿N QUE FORTALEZCAN LAS ACTIVIDADES DEL PROGRAMA DE FORMACIÃ¿N EN CULTURA TRANSMILENIO S.A.</t>
  </si>
  <si>
    <t>LOS HONORARIOS MENSUALES CORRESPONDERIAN A LA SUMA DE DOS MILLONES NOVECIENTOS SESENTA Y SEIS MIL QUINIENTOS VEINTIUN PESOS ($2.966.521) M./CTE</t>
  </si>
  <si>
    <t>863</t>
  </si>
  <si>
    <t>CTO154-20-01</t>
  </si>
  <si>
    <t xml:space="preserve">SAUCC146 ADICIÓN Y PRÓRROGA AL CONTRATO 154 DE 2020. SE PRORROGA el Contrato 154 de 2020, por el término de Veintiocho (28) días, contados a partir de la finalización del término inicial, es decir, desde el 20 de diciembre de 2020, hasta el 16 de enero de 2021.
ADICIONAR el contrato en la suma de DOS MILLONES SETECIENTOS SESENTA Y OCHO MIL SETECIENTOS CINCUENTA Y TRES PESOS ($2.768.753.00) MONEDA CORRIENTE, incluido IVA y todos los costos directos, indirectos, gastos y demás impuestos a cargo del contratista. Lo anterior de conformidad con el Certificado de Disponibilidad Presupuestal No. 202012-4304, del 10 de diciembre de 2020, expedido por el área de presupuesto de la entidad.
</t>
  </si>
  <si>
    <t>1950</t>
  </si>
  <si>
    <t>MODIFICACION AL CONTRATO N?: CTO154-20</t>
  </si>
  <si>
    <t xml:space="preserve">Cont. CTO155-20-01 Plazos Año: 0 Mes: 2 Dias: 7; </t>
  </si>
  <si>
    <t>CTO155-20</t>
  </si>
  <si>
    <t>1023925903</t>
  </si>
  <si>
    <t>PLATA PARDO KEVIN MAXIMILIANO</t>
  </si>
  <si>
    <t>CR  9 ESTE  27 C  34 SUR</t>
  </si>
  <si>
    <t>SAUCC89 CONTRATAR EL SERVICIO DE APOYO PARA REALIZAR LAS ACTIVIDADES DE SOPORTE Y ACOMPAÑAMIENTO AL ESQUEMA DE ATENCIÓN AL USUARIO: INFORMACIÓN, DIVULGACIÓN Y EJECUCIÓN DE ACTIVIDADES LÚDICO-PEDAGÓGICAS Y/U ORGANIZACIÓN DE LOS USUARIOS DEL SISTEMA DE TRANSPORTE PÚBLICO DE BOGOTÁ PARA EL COMPONENTE TRONCAL Y ZONAL.</t>
  </si>
  <si>
    <t>EL VALOR DEL PRESENTE CONTRATO SE CANCELARÁ EN MENSUALIDADES VENCIDAS A RAZÓN DE DOS MILLONES QUINIENTOS SESENTA Y NUEVE MIL DOSCIENTOS CINCUENTA Y OCHO PESOS ($2.569.258) M./CTE.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t>
  </si>
  <si>
    <t>2148</t>
  </si>
  <si>
    <t>CTO155-20-01</t>
  </si>
  <si>
    <t xml:space="preserve">SE PRORROGA el Contrato 155 de 2020, por el término de Dos (2) meses, Siete (7) días Calendario, contados a partir de la finalización del término inicial, es decir, desde el 24 de noviembre de 2020, hasta el 30 de enero de 2021.
ADICIONAR el contrato en la suma de CINCO MILLONES SETECIENTOS TREINTA Y OCHO MIL DIEZ PESOS ($5.738.010.00) MONEDA CORRIENTE, incluido IVA y todos los costos directos, indirectos, gastos y demás impuestos a cargo del contratista. Lo anterior de conformidad con el Certificado de Disponibilidad Presupuestal No. 202011-3948, del 6 de noviembre de 2020, expedido por el área de presupuesto de la entidad.
</t>
  </si>
  <si>
    <t>1693</t>
  </si>
  <si>
    <t>MODIFICACION AL CONTRATO N?: CTO155-20</t>
  </si>
  <si>
    <t>CTO156-20</t>
  </si>
  <si>
    <t>1024586762</t>
  </si>
  <si>
    <t>SANCHEZ RUIZ GERALDINE STEFANNY</t>
  </si>
  <si>
    <t>CR 5 4 C 85 SUR</t>
  </si>
  <si>
    <t>DCC79 CONTRATAR A UNA (1) PERSONA PARA QUE PRESTE LOS SERVICIOS PROFESIONALES DE APOYO A LA GESTIÓN DE LA ENTIDAD, EN ESPECIAL A LA DIRECCIÓN CORPORATIVA PARA EL DESARROLLO DE LAS ACTIVIDADES PREVISTAS EN EL SUBPROCESO DE FORMACIÓN Y DESARROLLO.</t>
  </si>
  <si>
    <t>52214638  QUIROGA LARROTA LILIANA ELIZABETH,</t>
  </si>
  <si>
    <t>740</t>
  </si>
  <si>
    <t>CTO158-20</t>
  </si>
  <si>
    <t>11227017</t>
  </si>
  <si>
    <t>SANCHEZ GALVIS ANDRES FELIPE</t>
  </si>
  <si>
    <t xml:space="preserve">  Carrera 52 No. 64 A 46</t>
  </si>
  <si>
    <t>DBRTC12 CONTRATAR LA PRESTACIÓN DE SERVICIOS PROFESIONALES Y DE APOYO A LA DIRECCIÓN TÉCNICA DE BRT EN EL DESARROLLO Y MEJORA DE PROCESOS AUTOMÁTICOS DE GESTIÓN DE LA INFORMACIÓN DERIVADA DE LA OPERACIÓN DEL SISTEMA TRANSMILENIO.</t>
  </si>
  <si>
    <t xml:space="preserve">HONORARIOS MENSUALES CORRESPONDERÍAN A LA SUMA DE SIETE MILLONES CUATROCIENTOS VEINTIUN MIL NOVECIENTOS TREINTA Y NUEVE PESOS ($7.421.939) M./CTETANTO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SOPORTES PARA LA SOLICITUD DE PAGO.
</t>
  </si>
  <si>
    <t>741</t>
  </si>
  <si>
    <t xml:space="preserve">Cont. CTO159-20-01 Plazos Año: 0 Mes: 1 Dias: 0; </t>
  </si>
  <si>
    <t>CTO159-20</t>
  </si>
  <si>
    <t>60383471</t>
  </si>
  <si>
    <t>GUTIERREZ GUERRERO JANELLE VIANEY</t>
  </si>
  <si>
    <t>CR  9 E  36  89 CA 82</t>
  </si>
  <si>
    <t xml:space="preserve">DBRTC18 CONTRATAR LA PRESTACIÓN DE SERVICIOS DE LA DIRECCIÓN TÉCNICA DE BRT CON EL OBJETO DE APOYAR EL PROCESO DE VINCULACIÓN DE FLOTA DE LOS COMPONENTES TRONCAL Y DE ALIMENTACIÓN.  </t>
  </si>
  <si>
    <t xml:space="preserve">HONORARIOS MENSUALES CORRESPONDERÍAN A LA SUMA DE DOS MILLONES TRESCIENTOS SETENTA Y SIETE MIL TRESCIENTOS CINCUENTA Y SEIS PESOS ($2.377.356) M./CTE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SOPORTES PARA LA SOLICITUD DE PAGO.
</t>
  </si>
  <si>
    <t>2107</t>
  </si>
  <si>
    <t>CTO159-20-01</t>
  </si>
  <si>
    <t xml:space="preserve">DBRTC49 ADICIÓN Y PRÓROGA AL CTO159-20 ADICIONAR el valor del contrato 159 de 2020 en DOS MILLONES TRESCIENTOS SETETENTA Y SIETE MIL TRESCIENTOS CINCUENTA Y SEIS MIL  PESOS M/CTE. ($2.377.356) incluidos todos los costos directos e indirectos e impuestos a que hubiere lugar. PARAGRAFO PRIMERO: La presente Adición se encuentra amparada con el Certificado de Disponibilidad Presupuestal Número 202011 3907 del 4 de Noviembre de 2020.  
PRORROGAR el plazo inicial del contrato No.159 de 2020, en UN (1) MES MAS.
</t>
  </si>
  <si>
    <t>1718</t>
  </si>
  <si>
    <t>MODIFICACION AL CONTRATO N?: CTO159-20</t>
  </si>
  <si>
    <t>CTO160-19-01</t>
  </si>
  <si>
    <t>1083896067</t>
  </si>
  <si>
    <t>ORTIZ STERLING LEIDER ENRIQUE</t>
  </si>
  <si>
    <t>CL  10 A  19 B  56 TO 13 AP 401</t>
  </si>
  <si>
    <t xml:space="preserve">SE  ADICION Y PRORROGA EL CONTRATO </t>
  </si>
  <si>
    <t>EL PAGO A CADA CONTRATISTA SE REALIZARÁ POR MENSUALIDADES A RAZÓN DEL NÚMERO TOTAL DE HORAS TRABAJADAS EN EL MES. EL VALOR DE LA HORA A PAGAR SERÁ LA SUMA DE DOCE MIL SESENTA Y CUATRO PESOS MONEDA LEGAL COLOMBIANA ($ 12.064)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SOPORTES PARA LA SOLICITUD DE PAGO.
PARA LA REALIZACIÓN DEL PAGO O ABONO EN CUENTA SE DEBERÁ CONTAR CON EL RECIBO A SATISFACCIÓN DEL OBJETO Y CUMPLIMIENTO DE LAS OBLIGACIONES CONTRACTUALES MEDIANTE EL INFORME DE ACTIVIDADES POR PARTE DEL CONTRATISTA DEBIDAMENTE CARGADO Y APROBADO EN SECOP II POR EL SUPERVISOR. 
EL SUPERVISOR DEBERÁ RADICAR LAS CERTIFICACIONES DE CUMPLIMIENTO A MÁS TARDAR EL DÍA 17 DE CADA MES O EL DÍA HÁBIL SIGUIENTE. EL PAGO SE HARÁ DENTRO DE LOS DIEZ (10) DÍAS HÁBILES SIGUIENTES A LA RADICACIÓN DE LAS CERTIFICACIONES DE PAGO. SIN EMBARGO, TENIENDO EN CUENTA EL DECRETO 1273 DEL 23 DE JULIO DE 2018, TRANSMILENIO AJUSTARA OPERATIVAMENTE LAS FECHAS DE CORTE PARA EFECTOS DE TRÁMITE DE LIQUIDACIÓN, APROBACIÓN Y PAGO DE CUENTAS. 
DE SER EL CASO, LA DIRECCIÓN CORPORATIVA DE TRANSMILENIO S.A. PODRÁ, PREVIA COMUNICACIÓN AL CONTRATISTA, EN LOS MESES DE DICIEMBRE O ENERO O CUANDO LAS NECESIDADES DEL SERVICIO LO AMERITEN, REQUERIR LA PRESENTACIÓN ANTICIPADA DE LAS CUENTAS DE COBRO O FACTURAS. PARA LO CUAL EN TODO CASO, EL PAGO O ABONO EN CUENTA, SE EFECTUARÁ EN LOS PRECISOS TÉRMINOS PREVISTOS EN LA PRESENTE CLÁUSULA. 
EL VALOR DE LA PRESENTE CONTRATACIÓN SERÁ CANCELADO POR TRANSMILENIO S.A., MEDIANTE TRANSFERENCIA ELECTRÓNICA EN LA</t>
  </si>
  <si>
    <t>670</t>
  </si>
  <si>
    <t>MODIFICACION AL CONTRATO N?: CTO160-19</t>
  </si>
  <si>
    <t xml:space="preserve">Cont. CTO160-20-01 Plazos Año: 0 Mes: 3 Dias: 0; </t>
  </si>
  <si>
    <t>CTO160-20</t>
  </si>
  <si>
    <t>52986870</t>
  </si>
  <si>
    <t>RIPE CAMARGO ANA YEIMI</t>
  </si>
  <si>
    <t>CRA 42 NO 69G - 47</t>
  </si>
  <si>
    <t>STSC176 CONTRATAR LA PRESTACIÓN DE SERVICIOS DE APOYO A LA GESTIÓN PARA REALIZAR ACTIVIDADES COMO DIGITADOR DE LA INFORMACIÓN ESTADÍSTICA DE CAMPO (AFOROS), REALIZAR ACTIVIDADES DE VERIFICACIÓN Y CONSOLIDACIÓN DE LA INFORMACIÓN RECOLECTADA MEDIANTE LOS DISTINTOS ESTUDIOS, LOS CUALES PERMITEN REALIZAR EL SEGUIMIENTO A LAS OBLIGACIONES DE PLANEACIÓN, OPERACIÓN Y DEMANDA DE LOS DIFERENTES COMPONENTES DEL SITP QUE REALICE TRANSMILENIO S.A.</t>
  </si>
  <si>
    <t xml:space="preserve">EL VALOR DEL PRESENTE CONTRATO SE CANCELARÁ EN MENSUALIDADES VENCIDAS A RAZÓN DE UN MILLON QUINIENTOS OCHENTA Y CINCO MIL OCHOCIENTOS QUINCE PESOS ($1.585.815) M./CTE, EL VALOR DEL PAGO MENSUAL DEL CONTRATO COMPRENDE TODOS LOS COSTOS DIRECTOS E INDIRECTOS Y DEMÁS GASTOS A CARGO DEL CONTRATISTA.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t>
  </si>
  <si>
    <t>2106</t>
  </si>
  <si>
    <t>CTO160-20-01</t>
  </si>
  <si>
    <t>STSC295 ADICIÓN Y PRÓRROGA DEL CONTRATO 160-20</t>
  </si>
  <si>
    <t>79937731  BALLESTEROS SOTO PAULO CESAR,</t>
  </si>
  <si>
    <t>1423</t>
  </si>
  <si>
    <t>MODIFICACION AL CONTRATO N?: CTO160-20</t>
  </si>
  <si>
    <t xml:space="preserve">Cont. CTO161-20-01 Plazos Año: 0 Mes: 3 Dias: 0; </t>
  </si>
  <si>
    <t>CTO161-20</t>
  </si>
  <si>
    <t>41953162</t>
  </si>
  <si>
    <t>HERNANDEZ COSSIO CRISTINA MARIA</t>
  </si>
  <si>
    <t xml:space="preserve"> CON calle 100 22 46</t>
  </si>
  <si>
    <t>OAPC6 CONTRATAR LA PRESTACIÓN DE SERVICIOS TÉCNICOS DE APOYO A LA GESTIÓN DE LA OAP.</t>
  </si>
  <si>
    <t>2132</t>
  </si>
  <si>
    <t>331010204</t>
  </si>
  <si>
    <t xml:space="preserve"> Remuneración Servicios Técnicos </t>
  </si>
  <si>
    <t>CTO161-20-01</t>
  </si>
  <si>
    <t>Se ADICIONA el contrato No. 161 de 2020 en la suma de SIETE MILLONES CUATROCIENTOS CUARENTA Y TRES MIL CUATROCIENTOS OCHENTA Y NUEVE PESOS MONEDA LEGAL COLOMBIANA ($7.443.489) M/CTE, y se PRORROGAR el plazo de ejecución del Contrato No. 161 de 2020, en TRES (3) MESES, contados a partir de la fecha de terminación del contrato, bajo las condiciones señaladas en el contrato.</t>
  </si>
  <si>
    <t>1768</t>
  </si>
  <si>
    <t>MODIFICACION AL CONTRATO N?: CTO161-20</t>
  </si>
  <si>
    <t xml:space="preserve">Cont. CTO16-20-01 Plazos Año: 0 Mes: 1 Dias: 0; </t>
  </si>
  <si>
    <t>CTO16-20</t>
  </si>
  <si>
    <t>1073505207</t>
  </si>
  <si>
    <t>PINILLA  MOSQUERA INGRID  JARLEY</t>
  </si>
  <si>
    <t>CR  98  22 K  00</t>
  </si>
  <si>
    <t>DBRTC15 CONTRATAR LA PRESTACIÓN DE SERVICIOS TÉCNICOS Y DE APOYO A LA GESTIÓN ESTRATÉGICA DE LA DIRECCIÓN TÉCNICA DE BRT EN LA SUPERVISIÓN DEL CUMPLIMIENTO DE ESTÁNDARES ADMINISTRATIVOS, INDICADORES RELACIONADOS CON GESTIÓN DOCUMENTAL DEL MANTENIMIENTO Y EL APOYO EN LA ESTRUCTURACIÓN Y CONTROL DE LOS REQUERIMIENTOS DEL ÁREA DE VEHÍCULOS DE LA DIRECCIÓN TÉCNICA DE BRT.</t>
  </si>
  <si>
    <t xml:space="preserve">TANTO EL VALOR TOTAL, COMO EL DE LA FORMA DE PAGO DEL CONTRATO RESPECTIVAMENTE COMPRENDEN TODOS LOS COSTOS DIRECTOS E INDIRECTOS Y DEMÁS GASTOS E IMPUESTOS CAUSABLES A CARGO DEL CONTRATISTA. LOS HONORARIOS MENSUALES CORRESPONDERÍAN A LA SUMA DE TRES MILLONES CIENTO SESENTA Y CUATRO MIL SETENTA Y TRES PESOS ($3.164.073) M./CTE. LA FECHA DE CORTE SERÁ EL 15 DEL RESPECTIVO MES DE COBRO. SIN EMBARGO, TENIENDO EN CUENTA EL DECRETO 1273 DEL 23 DE JULIO DE 2018, TRANSMILENIO AJUSTARA OPERATIVAMENTE LAS FECHAS DE CORTE PARA EFECTOS DE TRÁMITE DE LIQUIDACIÓN, APROBACIÓN Y PAGO DE CUENTAS.  
</t>
  </si>
  <si>
    <t>318</t>
  </si>
  <si>
    <t>CTO16-20-01</t>
  </si>
  <si>
    <t xml:space="preserve">DBRTC46 ADICIÓN Y PRÓROGA AL CTO16-20 ADICIONAR el valor del contrato 016 de 2020 en TRES MILLONES CIENTO SESENTA Y CUATRO MIL SETENTA Y TRES PESOS M/CTE. ($3.164.073) incluidos todos los costos directos e indirectos e impuestos a que hubiere lugar. PARAGRAFO PRIMERO: La presente Adición se encuentra amparada con el Certificado de Disponibilidad Presupuestal Número 202011 3904 del 4 de Noviembre de 2020.  
PRORROGAR el plazo inicial del contrato No.016 de 2020, en UN (1) MES MAS.
</t>
  </si>
  <si>
    <t>1715</t>
  </si>
  <si>
    <t>MODIFICACION AL CONTRATO N?: CTO16-20</t>
  </si>
  <si>
    <t>CTO162-20</t>
  </si>
  <si>
    <t>52951906</t>
  </si>
  <si>
    <t>GALLARDO GONZALEZ EVA ALEXANDRA</t>
  </si>
  <si>
    <t>CL 49 B SUR 79 37</t>
  </si>
  <si>
    <t>OAPC4 CONTRATAR LA PRESTACIÓN DE SERVICIOS PROFESIONALES DE APOYO A LA GESTIÓN DE LAS ACTIVIDADES RELACIONADAS CON LA ADMINISTRACIÓN Y SEGUIMIENTO DE LOS PROYECTOS DE INVERSIÓN Y EL PLAN DE ACCIÓN INSTITUCIONAL.</t>
  </si>
  <si>
    <t>79863156  CHIQUILLO MARTINEZ OSCAR IVAN,</t>
  </si>
  <si>
    <t>752</t>
  </si>
  <si>
    <t xml:space="preserve">Cont. CTO163-20-01 Plazos Año: 0 Mes: 1 Dias: 8; </t>
  </si>
  <si>
    <t>CTO163-20</t>
  </si>
  <si>
    <t>1020800768</t>
  </si>
  <si>
    <t xml:space="preserve">VERGARA REYES DANIEL </t>
  </si>
  <si>
    <t>CL  85  7  34</t>
  </si>
  <si>
    <t>SEC6 CONTRATAR LA PRESTACIÓN DE SERVICIOS PROFESIONALES PARA APOYAR A LA SUBGERENCIA ECONÓMICA EN EL DESARROLLO DE LAS ACTIVIDADES RELACIONADAS CON LA ESTRUCTURACIÓN, ADJUDICACIÓN E IMPLEMENTACIÓN DE LAS NUEVAS CONCESIONES PARA LA EXPLOTACIÓN DEL SERVICIO PÚBLICO DE TRANSPORTE TERRESTRE, AUTOMOTOR, URBANO Y MASIVO DE PASAJEROS DEL SISTEMA INTEGRADO DE TRANSPORTE PÚBLICO – SITP, EN LO CORRESPONDIENTE A LOS ASPECTOS ECONÓMICOS Y FINANCIEROS. DE IGUAL FORMA, PARA APOYAR Y PARTICIPAR EN LA RECOPILACIÓN Y ANÁLISIS DE INFORMACIÓN, PROYECCIÓN DE ESTUDIOS, DOCUMENTOS Y ESTIMACIONES REQUERIDAS POR EL ÁREA.</t>
  </si>
  <si>
    <t>80401223  RAMOS MARTINEZ RODRIGO ARMANDO,</t>
  </si>
  <si>
    <t>747</t>
  </si>
  <si>
    <t>CTO163-20-01</t>
  </si>
  <si>
    <t xml:space="preserve">SE ADICIONA Y SE PROROGA. </t>
  </si>
  <si>
    <t>1915</t>
  </si>
  <si>
    <t>MODIFICACION AL CONTRATO N?: CTO163-20</t>
  </si>
  <si>
    <t>CTO164-20</t>
  </si>
  <si>
    <t>1032439543</t>
  </si>
  <si>
    <t>VALBUENA ORTIZ DAVID  JOSE</t>
  </si>
  <si>
    <t>CR 73 B 146 F 50 AP 302</t>
  </si>
  <si>
    <t>DSC67 CONTRATAR LA PRESTACIÓN DE SERVICIOS PROFESIONALES CON EL FIN DE APOYAR DESDE EL COMPONENTE ELÉCTRICO, LOS ASPECTOS TÉCNICOS DE LOS PROYECTOS ACTUALES QUE ADELANTAN  LAS DIFERENTES DEPENDENCIAS DE LA ENTIDAD Y AGENTES DEL SISTEMA, ASÍ COMO EN LA RESOLUCIÓN DE PROBLEMAS Y DIFICULTADES RELACIONADAS CON INSTALACIONES ELÉCTRICAS EN LA FLOTA E INFRAESTRUCTURA DEL SISTEMA DE TRANSPORTE PÚBLICO MASIVO GESTIONADO POR TRANSMILENIO S.A., EN CUMPLIMIENTO DE LAS FUNCIONES DE LA DIRECCIÓN TÉCNICA DE SEGURIDAD</t>
  </si>
  <si>
    <t>79555092  GUTIERREZ LUQUE CARLOS MILCIADES,</t>
  </si>
  <si>
    <t>750</t>
  </si>
  <si>
    <t>42303010401</t>
  </si>
  <si>
    <t>Gestión de la Seguridad del Sistema de Transporte Público Gestionado por TRANSMILENIO S.A Rec Distrito</t>
  </si>
  <si>
    <t>52715852</t>
  </si>
  <si>
    <t>VALDERRAMA RIAÑO ALEJANDRA</t>
  </si>
  <si>
    <t>CTO165-20</t>
  </si>
  <si>
    <t>1015443005</t>
  </si>
  <si>
    <t>PRIETO MENDEZ ANGIE PAOLA</t>
  </si>
  <si>
    <t>CL  136  107 B  08</t>
  </si>
  <si>
    <t>DSC16 CONTRATAR LA PRESTACIÓN DE SERVICIOS DE APOYO A LA GESTIÓN PARA EL PROCESAMIENTO DE INFORMACIÓN Y REALIZACIÓN DE ANÁLISIS ESTADÍSTICO Y GEOESPACIALES DE LOS EVENTOS DE SEGURIDAD CIUDADANA, FÍSICA Y EVASIÓN QUE SE PRESENTEN EN EL SISTEMA DE TRANSPORTE PÚBLICO MASIVO GESTIONADO POR TRANSMILENIO S.A.,  ASÍ COMO ACOMPAÑAR ADMINISTRATIVAMENTE LOS PLANES, PROGRAMAS Y ACTIVIDADES QUE SE DESARROLLEN EN LAS DIFERENTES ESTRATEGIAS PARA MITIGAR LA EVASIÓN, EN CUMPLIMIENTO DE LAS FUNCIONES DE LA DIRECCIÓN TÉCNICA DE SEGURIDAD.</t>
  </si>
  <si>
    <t>79563364  ARENAS IBARRA CESAR ARTURO,</t>
  </si>
  <si>
    <t>749</t>
  </si>
  <si>
    <t>CTO166-20</t>
  </si>
  <si>
    <t>1022367467</t>
  </si>
  <si>
    <t>GALEANO QUITAN ANDRES CAMILO</t>
  </si>
  <si>
    <t>CR  68 H  18  35</t>
  </si>
  <si>
    <t>DTC75 CONTRATAR LA PRESTACIÓN DE SERVICIOS PROFESIONALES PARA APOYAR A LA DIRECCIÓN DE TECNOLOGÍAS DE LA INFORMACIÓN Y COMUNICACIONES EN EL CUMPLIMIENTO DE ACTIVIDADES A LOS PROYECTOS QUE INCLUYAN COMPONENTES DEL SIRCI, ASI COMO AQUELLOS RELACIONADOS CON INNOVACIÓN.</t>
  </si>
  <si>
    <t>751</t>
  </si>
  <si>
    <t>CTO167-20</t>
  </si>
  <si>
    <t>52532005</t>
  </si>
  <si>
    <t>SUESCUN FLOREZ SARA CRISTINA</t>
  </si>
  <si>
    <t>CR  27  46  40</t>
  </si>
  <si>
    <t xml:space="preserve">STSC42 CONTRATOS DE PRESTACIÓN DE SERVICIOS PARA APOYO A LA INFRAESTRUCTURA DEL SISTEMA INTEGRADO DE TRANSPORTE PÚBLICO </t>
  </si>
  <si>
    <t xml:space="preserve">EL VALOR DEL PRESENTE CONTRATO SE CANCELARÁ EN MENSUALIDADES VENCIDAS A RAZÓN DE SEIS MILLONES SETECIENTOS CUARENTA Y SIETE MIL PESOS ($6.747.000) M./CTE, EL VALOR DEL PAGO MENSUAL DEL CONTRATO COMPRENDE TODOS LOS COSTOS DIRECTOS E INDIRECTOS Y DEMÁS GASTOS A CARGO DEL CONTRATISTA.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t>
  </si>
  <si>
    <t>79906688  RAMOS HIDALGO JAIME ALBERTO,</t>
  </si>
  <si>
    <t>2135</t>
  </si>
  <si>
    <t>CTO168-20</t>
  </si>
  <si>
    <t>79138477</t>
  </si>
  <si>
    <t xml:space="preserve">MENDOZA DIAZGRANADOS NESTOR </t>
  </si>
  <si>
    <t>CL  146  19  27 AP 103</t>
  </si>
  <si>
    <t xml:space="preserve">STSC43 CONTRATOS DE PRESTACIÓN DE SERVICIOS PARA APOYO A LA INFRAESTRUCTURA DEL SISTEMA INTEGRADO DE TRANSPORTE PÚBLICO </t>
  </si>
  <si>
    <t xml:space="preserve">EL VALOR DEL PRESENTE CONTRATO SE CANCELARÁ EN MENSUALIDADES VENCIDAS A RAZÓN DE SIETE MILLONES SETECIENTOS OCHENTA Y CINCO MIL PESOS ($7.785.000) M./CTE.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SOPORTES PARA LA SOLICITUD DE PAGO.
PARA LA REALIZACIÓN DEL PAGO O ABONO EN CUENTA SE DEBERÁ CONTAR CON EL RECIBO A SATISFACCIÓN DEL OBJETO Y CUMPLIMIENTO DE LAS OBLIGACIONES CONTRACTUALES MEDIANTE EL INFORME DE ACTIVIDADES POR PARTE DEL CONTRATISTA DEBIDAMENTE CARGADO Y APROBADO EN SECOP II POR EL SUPERVISOR. 
</t>
  </si>
  <si>
    <t>748</t>
  </si>
  <si>
    <t>423030206</t>
  </si>
  <si>
    <t>Cuentas por Pagar (Recursos SITP)</t>
  </si>
  <si>
    <t>CTO169-20</t>
  </si>
  <si>
    <t>79912447</t>
  </si>
  <si>
    <t xml:space="preserve">ORTIZ MARTIN GERMAN </t>
  </si>
  <si>
    <t>CR 88   21  42  42</t>
  </si>
  <si>
    <t>OCIC2 CONTRATAR LA PRESTACIÓN DE SERVICIOS PROFESIONALES PARA APOYAR LA EJECUCIÓN DEL PLAN ANUAL DE AUDITORÍA, PARA LA OFICINA DE CONTROL INTERNO DE TRANSMILENIO S. A., DE ACUERDO CON LAS ASIGNACIONES DE RESPONSABILIDADES REALIZADAS POR EL JEFE DE LA DEPENDENCIA.</t>
  </si>
  <si>
    <t>93082317  PULGARIN LARA OSCAR,</t>
  </si>
  <si>
    <t>754</t>
  </si>
  <si>
    <t>CTO170-20</t>
  </si>
  <si>
    <t>1069259936</t>
  </si>
  <si>
    <t>SOTO DUEÑAS JOSE LUIS</t>
  </si>
  <si>
    <t xml:space="preserve">CL  72 A  80  55 </t>
  </si>
  <si>
    <t>OCIC4 CONTRATAR LA PRESTACIÓN DE SERVICIOS PROFESIONALES PARA APOYAR LA EJECUCIÓN DEL PLAN ANUAL DE AUDITORÍA, PARA LA OFICINA DE CONTROL INTERNO DE TRANSMILENIO S. A., DE ACUERDO CON LAS ASIGNACIONES DE RESPONSABILIDADES REALIZADAS POR EL JEFE DE LA DEPENDENCIA.</t>
  </si>
  <si>
    <t>755</t>
  </si>
  <si>
    <t>CTO171-20</t>
  </si>
  <si>
    <t>1032373790</t>
  </si>
  <si>
    <t>AMAYA SANCHEZ LINA MARIA</t>
  </si>
  <si>
    <t xml:space="preserve">CR  8  46  65  </t>
  </si>
  <si>
    <t>OCIC3 CONTRATAR LA PRESTACIÓN DE SERVICIOS PROFESIONALES PARA APOYAR LA EJECUCIÓN DEL PLAN ANUAL DE AUDITORÍA, PARA LA OFICINA DE CONTROL INTERNO DE TRANSMILENIO S. A., DE ACUERDO CON LAS ASIGNACIONES DE RESPONSABILIDADES REALIZADAS POR EL JEFE DE LA DEPENDENCIA.</t>
  </si>
  <si>
    <t>756</t>
  </si>
  <si>
    <t>CTO17-20</t>
  </si>
  <si>
    <t>1020754924</t>
  </si>
  <si>
    <t>FRANCO FUQUEN NATALIA ROCÍO</t>
  </si>
  <si>
    <t>CR  49  124  54  AP 507</t>
  </si>
  <si>
    <t>CONTRATAR LA PRESTACIÓN DE SERVICIOS PROFESIONALES DE UN ABOGADO QUE APOYE A LA SUBGERENCIA JURÍDICA, COORDINE Y LIDERE TODOS AQUELLOS PROCESOS Y TRÁMITES RELACIONADOS CON LOS PROCESOS QUE CONLLEVEN CONSOLIDACIÓN DE LA MIGRACIÓN DEL TPC AL SISTEMA INTEGRADO DE TRANSPORTE PÚBLICO, ESPECÍFICAMENTE A LO DISPUESTO EN EL ART. 78 DEL ACUERDO DISTRITAL 645 DE 2016 – PLAN DISTRITAL DE DESARROLLO, AL DECRETO DISTRITAL 351 DE 2017, MODIFICADO POR EL DECRETO 068 DE 2019 Y A LO DISPUESTO EN LA RESOLUCIÓN 405 DE 2017, MODIFICADA POR LA RESOLUCIÓN 082 DE 2019; ASÍ COMO EN LAS INICIATIVAS Y GESTIONES PERTINENTES QUE DESARROLLE LA SUBGERENCIA JURÍDICA PARA LA IMPLEMENTACIÓN DE LAS ACCIONES CORRESPONDIENTES EN MATERIA DE LA LUCHA CONTRA LA PIRATERÍA Y OTRAS PRÁCTICAS ILEGALES.</t>
  </si>
  <si>
    <t xml:space="preserve">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SOPORTES PARA LA SOLICITUD DE PAGO.
PARA LA REALIZACIÓN DEL PAGO O ABONO EN CUENTA SE DEBERÁ CONTAR CON EL RECIBO A SATISFACCIÓN DEL OBJETO Y CUMPLIMIENTO DE LAS OBLIGACIONES CONTRACTUALES MEDIANTE EL INFORME DE ACTIVIDADES POR PARTE DEL CONTRATISTA DEBIDAMENTE CARGADO Y APROBADO EN SECOP II POR EL SUPERVISOR. 
EL SUPERVISOR DEBERÁ RADICAR LAS CERTIFICACIONES DE CUMPLIMIENTO A MÁS TARDAR EL DÍA 17 DE CADA MES O EL DÍA HÁBIL SIGUIENTE. EL PAGO SE HARÁ DENTRO DE LOS DIEZ (10) DÍAS HÁBILES SIGUIENTES A LA RADICACIÓN DE LAS CERTIFICACIONES DE PAGO. SIN EMBARGO, TENIENDO EN CUENTA EL DECRETO 1273 DEL 23 DE JULIO DE 2018, TRANSMILENIO AJUSTARA OPERATIVAMENTE LAS FECHAS DE CORTE PARA EFECTOS DE TRÁMITE DE LIQUIDACIÓN, APROBACIÓN Y PAGO DE CUENTAS. 
DE SER EL CASO, LA DIRECCIÓN CORPORATIVA DE TRANSMILENIO S.A. PODRÁ, PREVIA COMUNICACIÓN AL CONTRATISTA, EN LOS MESES DE DICIEMBRE O ENERO O CUANDO LAS NECESIDADES DEL SERVICIO LO AMERITEN, REQUERIR LA PRESENTACIÓN ANTICIPADA DE LAS CUENTAS DE COBRO O FACTURAS. PARA LO CUAL EN TODO CASO, EL PAGO O ABONO EN CUENTA, SE EFECTUARÁ EN LOS PRECISOS TÉRMINOS PREVISTOS EN LA PRESENTE CLÁUSULA. 
EL VALOR DE LA PRESENTE CONTRATACIÓN SERÁ CANCELADO POR TRANSMILENIO S.A., MEDIANTE TRANSFERENCIA ELECTRÓNICA EN LA CUENTA BANCARIA DE LA RED ACH DESIGNADA POR EL CONTRATISTA. LA MODIFICACIÓN A LA CUENTA BANCARIA REFERENCIADA EN EL PRESENTE PARÁGRAFO, NO REQUERIRÁ LA EXPEDICIÓN DE CONTRATO ADICIONAL, MODIFICATORIO U OTROSÍ, SINO LA SIMPLE </t>
  </si>
  <si>
    <t xml:space="preserve">Cont. CTO172-20-01 Plazos Año: 0 Mes: 3 Dias: 0; </t>
  </si>
  <si>
    <t>CTO172-20</t>
  </si>
  <si>
    <t>1056928469</t>
  </si>
  <si>
    <t>GUIO BURGOS JUAN MANUEL</t>
  </si>
  <si>
    <t xml:space="preserve">  CALLE 52B BIS #85-05</t>
  </si>
  <si>
    <t xml:space="preserve">DBC69 PRESTACIÓN DE SERVICIOS PROFESIONALES PARA APOYAR A LA DIRECCIÓN TÉCNICA DE BUSES (DTB), EN EL DESARROLLO DE PROCESOS DE PLANEACIÓN OPERACIONAL Y ESTRATÉGICA DE LA DIRECCIÓN, ARTICULANDO LOS RESULTADOS OBTENIDOS DE LOS DIFERENTES GRUPOS DE TRABAJO EN FUNCIÓN DE LAS MEJORAS OPERACIONALES A IMPLEMENTAR EN EL COMPONENTE ZONAL DEL SITP. </t>
  </si>
  <si>
    <t xml:space="preserve">EL VALOR DEL CONTRATO SE CANCELARÁ EN MENSUALIDADES VENCIDAS A RAZÓN DE COP 5.580.000, ACORDE CON LOS LINEAMIENTOS ESTABLECIDOS PARA LA REMUNERACIÓN MENSUAL DE CONTRATOS DE PRESTACIÓN DE SERVICIOS PROFESIONALES ESTABLECIDOS EN LA “TABLA DE HONORARIOS CONTRATOS DE PRESTACIÓN DE SERVICIOS 2020”, DEFINIDA POR TRANSMILENIO S.A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SOPORTES PARA LA SOLICITUD DE PAGO.
</t>
  </si>
  <si>
    <t>2167</t>
  </si>
  <si>
    <t>CTO172-20-01</t>
  </si>
  <si>
    <t>DBC139 ADICION Y PRORROGA DEL CONTRATO: CTO172-20, QUE TIENE POR OBJETO: PRESTACION DE SERVICIOS PROFESIONALES PARA APOYAR A LA DIRECCION TECNICA DE BUSES (DTB), EN EL DESARROLLO DE PROCESOS DE PLANEACION OPERACIONAL Y ESTRATEGICA DE LA DIRECCION, ARTICULANDO LOS RESULTADOS OBTENIDOS DE LOS DIFERENTES GRUPOS DE TRABAJO EN FUNCION DE LAS MEJORAS OPERACIONALES A IMPLEMENTAR EN EL COMPONENTE ZONAL DEL SITP.</t>
  </si>
  <si>
    <t>1486</t>
  </si>
  <si>
    <t>MODIFICACION AL CONTRATO N?: CTO172-20</t>
  </si>
  <si>
    <t xml:space="preserve">Cont. CTO173-20-01 Plazos Año: 0 Mes: 3 Dias: 0; </t>
  </si>
  <si>
    <t>CTO173-20</t>
  </si>
  <si>
    <t>80144708</t>
  </si>
  <si>
    <t>GARZÓN GARCIA DIEGO FERNANDO</t>
  </si>
  <si>
    <t>CR  88 C  62  09 SUR</t>
  </si>
  <si>
    <t>DBC25 PRESTACIÓN DE SERVICIOS DE APOYO A LA GESTIÓN PARA COADYUVAR A LA DIRECCIÓN TÉCNICA DE BUSES EN LA VERIFICACIÓN DE LA PERTINENCIA Y CUMPLIMIENTO DE LAS INSPECCIONES, PRUEBAS, EVALUACIONES Y SEGUIMIENTO NECESARIO PARA REALIZAR LA VALIDACIÓN DEL ESTADO DE LOS VEHÍCULOS VINCULADOS O A VINCULAR AL COMPONENTE ZONAL DEL SITP, COMO A LA GESTIÓN DE MANTENIMIENTO DE LOS CONCESIONARIOS, DENTRO DE LOS ESTÁNDARES DE CALIDAD Y DE LOS LINEAMIENTOS ESTABLECIDOS POR TRANSMILENIO S.A.</t>
  </si>
  <si>
    <t>2169</t>
  </si>
  <si>
    <t>CTO173-20-01</t>
  </si>
  <si>
    <t>DBC112 ADICION Y PRORROGA DEL CONTRATO: CTO173-20, QUE TIENE POR OBJETO: PRESTACION DE SERVICIOS DE APOYO A LA GESTION PARA COADYUVAR A LA DIRECCION TECNICA DE BUSES EN LA VERIFICACION DE LA PERTINENCIA Y CUMPLIMIENTO DE LAS INSPECCIONES, PRUEBAS, EVALUACIONES Y SEGUIMIENTO NECESARIO PARA REALIZAR LA VALIDACION DEL ESTADO DE LOS VEHICULOS VINCULADOS O A VINCULAR AL COMPONENTE ZONAL DEL SITP, COMO A LA GESTION DE MANTENIMIENTO DE LOS CONCESIONARIOS, DENTRO DE LOS ESTANDARES DE CALIDAD Y DE LOS
LINEAMIENTOS ESTABLECIDOS POR TRANSMILENIO S.A.</t>
  </si>
  <si>
    <t>1444</t>
  </si>
  <si>
    <t>MODIFICACION AL CONTRATO N?: CTO173-20</t>
  </si>
  <si>
    <t xml:space="preserve">Cont. CTO174-20-01 Plazos Año: 0 Mes: 3 Dias: 0; </t>
  </si>
  <si>
    <t>CTO174-20</t>
  </si>
  <si>
    <t>1010204242</t>
  </si>
  <si>
    <t>GORDILLO MARTINEZ PABLO HUMBERTO</t>
  </si>
  <si>
    <t>AUT MEDELLIN  KM 18  EL ROSAL</t>
  </si>
  <si>
    <t xml:space="preserve">DBC22 PRESTACIÓN DE SERVICIOS DE APOYO A LA GESTIÓN PARA COADYUVAR A LA DIRECCIÓN TÉCNICA DE BUSES EN LA VERIFICACIÓN DE LA PERTINENCIA Y CUMPLIMIENTO DE LAS INSPECCIONES, PRUEBAS, EVALUACIONES Y SEGUIMIENTO NECESARIO PARA REALIZAR LA VALIDACIÓN DEL ESTADO DE LOS VEHÍCULOS VINCULADOS O A VINCULAR AL COMPONENTE ZONAL DEL SITP, COMO A LA GESTIÓN DE MANTENIMIENTO DE LOS CONCESIONARIOS, DENTRO DE LOS ESTÁNDARES DE CALIDAD Y DE LOS LINEAMIENTOS ESTABLECIDOS POR TRANSMILENIO S.A. ESTA SOLICITUD FUE REALIZADA POR EL DOCTOR MARIO LEONARDO NIETO ANTOLINEZ COMO DIRECTOR TÉCNICO DE BUSES E. </t>
  </si>
  <si>
    <t>2178</t>
  </si>
  <si>
    <t>CTO174-20-01</t>
  </si>
  <si>
    <t>DBC109 ADICION Y PRORROGA DEL CONTRATO: CTO174-20, QUE TIENE POR OBJETO: PRESTACION DE SERVICIOS DE APOYO A LA GESTION PARA COADYUVAR A LA DIRECCION TECNICA DE BUSES EN LA VERIFICACION DE LA PERTINENCIA Y CUMPLIMIENTO DE LAS INSPECCIONES, PRUEBAS, EVALUACIONES Y SEGUIMIENTO NECESARIO PARA REALIZAR LA VALIDACION DEL ESTADO DE LOS VEHICULOS VINCULADOS O A VINCULAR AL COMPONENTE ZONAL DEL SITP, COMO A LA GESTION DE MANTENIMIENTO DE LOS CONCESIONARIOS, DENTRO DE LOS ESTANDARES DE CALIDAD Y DE LOS LINEAMIENTOS ESTABLECIDOS POR TRANSMILENIO S.A.</t>
  </si>
  <si>
    <t>1478</t>
  </si>
  <si>
    <t>MODIFICACION AL CONTRATO N?: CTO174-20</t>
  </si>
  <si>
    <t xml:space="preserve">Cont. CTO175-20-01 Plazos Año: 0 Mes: 3 Dias: 0; </t>
  </si>
  <si>
    <t>CTO175-20</t>
  </si>
  <si>
    <t>80720079</t>
  </si>
  <si>
    <t>MORA FORERO FABIO ABELARDO</t>
  </si>
  <si>
    <t>DG  49 A  53 B  52 SUR</t>
  </si>
  <si>
    <t>DBC24 PRESTACIÓN DE SERVICIOS DE APOYO A LA GESTIÓN PARA COADYUVAR A LA DIRECCIÓN TÉCNICA DE BUSES EN LA VERIFICACIÓN DE LA PERTINENCIA Y CUMPLIMIENTO DE LAS INSPECCIONES, PRUEBAS, EVALUACIONES Y SEGUIMIENTO NECESARIO PARA REALIZAR LA VALIDACIÓN DEL ESTADO DE LOS VEHÍCULOS VINCULADOS O A VINCULAR AL COMPONENTE ZONAL DEL SITP, COMO A LA GESTIÓN DE MANTENIMIENTO DE LOS CONCESIONARIOS, DENTRO DE LOS ESTÁNDARES DE CALIDAD Y DE LOS LINEAMIENTOS ESTABLECIDOS POR TRANSMILENIO S.A.</t>
  </si>
  <si>
    <t>2177</t>
  </si>
  <si>
    <t>CTO175-20-01</t>
  </si>
  <si>
    <t>DBC111 ADICION Y PRORROGA DEL CONTRATO: CTO175-20, QUE TIENE POR OBJETO: PRESTACION DE SERVICIOS DE APOYO A LA GESTION PARA COADYUVAR A LA DIRECCION TECNICA DE BUSES EN LA VERIFICACION DE LA PERTINENCIA Y CUMPLIMIENTO DE LAS INSPECCIONES, PRUEBAS, EVALUACIONES Y SEGUIMIENTO NECESARIO PARA REALIZAR LA VALIDACION DEL ESTADO DE LOS VEHICULOS VINCULADOS O A VINCULAR AL COMPONENTE ZONAL DEL SITP, COMO A LA GESTION DE MANTENIMIENTO DE LOS CONCESIONARIOS, DENTRO DE LOS ESTANDARES DE CALIDAD Y DE LOS LINEAMIENTOS ESTABLECIDOS POR TRANSMILENIO S.A.</t>
  </si>
  <si>
    <t>1454</t>
  </si>
  <si>
    <t>MODIFICACION AL CONTRATO N?: CTO175-20</t>
  </si>
  <si>
    <t xml:space="preserve">Cont. CTO176-20-01 Plazos Año: 0 Mes: 2 Dias: 7; </t>
  </si>
  <si>
    <t>CTO176-20</t>
  </si>
  <si>
    <t>1013597091</t>
  </si>
  <si>
    <t>CASTRO ROMERO MIGUEL ALEJANDRO</t>
  </si>
  <si>
    <t>CL  31 C  19  22 SUR</t>
  </si>
  <si>
    <t xml:space="preserve">DBC21 PRESTACIÓN DE SERVICIOS DE APOYO A LA GESTIÓN PARA COADYUVAR A LA DIRECCIÓN TÉCNICA DE BUSES EN LA VERIFICACIÓN DE LA PERTINENCIA Y CUMPLIMIENTO DE LAS INSPECCIONES, PRUEBAS, EVALUACIONES Y SEGUIMIENTO NECESARIO PARA REALIZAR LA VALIDACIÓN DEL ESTADO DE LOS VEHÍCULOS VINCULADOS O A VINCULAR AL COMPONENTE ZONAL DEL SITP, COMO A LA GESTIÓN DE MANTENIMIENTO DE LOS CONCESIONARIOS, DENTRO DE LOS ESTÁNDARES DE CALIDAD Y DE LOS LINEAMIENTOS ESTABLECIDOS POR TRANSMILENIO S.A. ESTA SOLICITUD FUE REALIZADA POR EL DOCTOR MARIO LEONARDO NIETO ANTOLINEZ COMO DIRECTOR TÉCNICO DE BUSES E. </t>
  </si>
  <si>
    <t>2170</t>
  </si>
  <si>
    <t>CTO176-20-01</t>
  </si>
  <si>
    <t>DBC114 ADICION Y PRORROGA DEL CONTRATO: CTO176-20, QUE TIENE POR OBJETO: PRESTACION DE SERVICIOS DE APOYO A LA GESTION PARA COADYUVAR A LA DIRECCION TECNICA DE BUSES EN LA VERIFICACION DE LA PERTINENCIA Y CUMPLIMIENTO DE LAS INSPECCIONES, PRUEBAS, EVALUACIONES Y SEGUIMIENTO NECESARIO PARA REALIZAR LA VALIDACION DEL ESTADO DE LOS VEHICULOS VINCULADOS O A VINCULAR AL COMPONENTE ZONAL DEL SITP, COMO A LA GESTION DE MANTENIMIENTO DE LOS CONCESIONARIOS, DENTRO DE LOS ESTANDARES DE CALIDAD Y DE LOS LINEAMIENTOS ESTABLECIDOS POR TRANSMILENIO S.A.</t>
  </si>
  <si>
    <t>1455</t>
  </si>
  <si>
    <t>MODIFICACION AL CONTRATO N?: CTO176-20</t>
  </si>
  <si>
    <t xml:space="preserve">Cont. CTO177-20-01 Plazos Año: 0 Mes: 1 Dias: 15; </t>
  </si>
  <si>
    <t>CTO177-20</t>
  </si>
  <si>
    <t>7725420</t>
  </si>
  <si>
    <t xml:space="preserve">VALDEZ  LAGUADO RAFAEL  FELIPE </t>
  </si>
  <si>
    <t>CL  142  11  50 AP 205</t>
  </si>
  <si>
    <t>SEC2 CONTRATAR LA PRESTACIÓN DE SERVICIOS PROFESIONALES PARA ASESORAR, PARTICIPAR Y APOYAR A LA SUBGERENCIA ECONÓMICA EN EL DESARROLLO E IMPLEMENTACIÓN DE MODELOS ANALÍTICOS, MEDIANTE LA UTILIZACIÓN DE METODOLOGÍAS DE INTELIGENCIA DE NEGOCIO EN LOS DIFERENTES PROCESOS DEL ÁREA; EN EL DISEÑO E IMPLEMENTACIÓN DE MODELOS DE REGRESIÓN LINEAL, ÁRBOLES DE DECISIÓN, CLUSTERING Y MÁQUINAS SOPORTE VECTORIAL (SUPPORT VECTOR MACHINE), ASÍ COMO, EN EL DESARROLLO DE ESTADÍSTICA DESCRIPTIVA E INFERENCIAL A PARTIR DE LAS BASES DE DATOS DISPONIBLES . DE IGUAL FORMA, PARA ASESORAR Y PARTICIPAR EN LA ESTRUCTURACIÓN DE LAS EVALUACIONES CORRESPONDIENTES A LOS PROCESOS DE SELECCIÓN PÚBLICA QUE ADELANTE TRANSMILENIO S.A. PARA LAS NUEVAS CONCESIONES DEL SITP.</t>
  </si>
  <si>
    <t>773</t>
  </si>
  <si>
    <t>CTO177-20-01</t>
  </si>
  <si>
    <t xml:space="preserve">SEC22 ADICIONAR Y PRORROGAR EL CONTRATO 177 DE 2020. ADICIONAR el contrato No. 177 de 2020, en la suma DIECISIETE MILLONES QUINIENTOS OCHENTA Y DOS MIL CIENTO CUARENTA Y DOS PESOS ($17.582.142), suma que incluye todos los gastos, impuestos y deducciones a que legalmente haya lugar. La presente adición se encuentra respaldada mediante el certificado de Disponibilidad Presupuestal. PARAGRAFO: La forma de pago del adicional respetará los lineamientos establecidos originalmente del contrato.
MODIFICAR el acápite 3. “PLAZO DEL CONTRATO”, del contrato 177 de 2020, el cual quedará así: PLAZO DEL CONTRATO: Un (1) mes y quince (15) días, el plazo de ejecución del contrato será hasta el 14 de febrero de 2021.
</t>
  </si>
  <si>
    <t>1847</t>
  </si>
  <si>
    <t>MODIFICACION AL CONTRATO N?: CTO177-20</t>
  </si>
  <si>
    <t>CTO178-20</t>
  </si>
  <si>
    <t>79957729</t>
  </si>
  <si>
    <t>MENA HERRERA JOHAN MAURICIO</t>
  </si>
  <si>
    <t>CL 144     9  89</t>
  </si>
  <si>
    <t>DSC27 CONTRATAR LA PRESTACIÓN DE SERVICIOS PROFESIONALES PARA APOYAR LA ASISTENCIA TÉCNICA ESPECIALIZADA EN SOLUCIONES TECNOLÓGICAS DIRIGIDAS A EVITAR LA EVASIÓN Y ACOMPAÑAMIENTO DE INICIATIVAS TECNOLÓGICAS DE SEGURIDAD, ASÍ COMO LA SUPERVISIÓN DEL FUNCIONAMIENTO Y MANTENIMIENTO DE ELEMENTOS TECNOLÓGICOS, PARA LA SEGURIDAD DEL SISTEMA DE TRANSPORTE PÚBLICO MASIVO GESTIONADO POR TRANSMILENIO S.A., EN CUMPLIMIENTO DE LAS FUNCIONES DE LA DIRECCIÓN TÉCNICA DE SEGURIDAD</t>
  </si>
  <si>
    <t>757</t>
  </si>
  <si>
    <t>CTO179-20</t>
  </si>
  <si>
    <t>1014218339</t>
  </si>
  <si>
    <t>LOPEZ RODRIGUEZ DIANA MARCELA</t>
  </si>
  <si>
    <t>AV  americas  32   14 AP 403</t>
  </si>
  <si>
    <t>DSC26 CONTRATAR LA PRESTACIÓN DE SERVICIOS PROFESIONALES PARA APOYAR LAS ACTIVIDADES RELACIONADAS CON LA ESTRUCTURACIÓN, COORDINACIÓN Y SEGUIMIENTO DE LAS METAS, PLAN ANUAL DE ADQUISICIONES Y LAS ACTIVIDADES RELACIONADAS CON MIPG; ASÍ COMO APOYAR LOS PROCESOS DE CONTRATACIÓN Y SUPERVISIÓN DE LOS CONTRATOS, EN CUMPLIMIENTO DE LAS FUNCIONES DE LA DIRECCIÓN TÉCNICA DE SEGURIDAD.</t>
  </si>
  <si>
    <t>758</t>
  </si>
  <si>
    <t>CTO180-20</t>
  </si>
  <si>
    <t>1014185760</t>
  </si>
  <si>
    <t>BUITRAGO CHINCHILLA EDWIN LEONARDO</t>
  </si>
  <si>
    <t>CL  24 A  59  59</t>
  </si>
  <si>
    <t>DSC19 CONTRATAR LA PRESTACIÓN DE SERVICIOS PROFESIONALES PARA COORDINAR LA PUESTA EN MARCHA DEL SISTEMA DE MONITOREO DE LA EVASIÓN, A TRAVÉS DEL ANÁLISIS ESTADÍSTICO Y CUALITATIVO DE LA INFORMACIÓN, ASÍ COMO APOYAR EL ANÁLISIS ESTADÍSTICO DE LA INFORMACIÓN PARA EFECTOS DEL  LEVANTAMIENTO DE LÍNEA DE BASE DEL COMPONENTE ZONAL DEL SISTEMA DE TRANSPORTE PÚBLICO MASIVO GESTIONADO POR TRANSMILENIO S.A., EN CUMPLIMIENTO DE LAS FUNCIONES DE LA DIRECCIÓN TÉCNICA DE SEGURIDAD.</t>
  </si>
  <si>
    <t>759</t>
  </si>
  <si>
    <t xml:space="preserve">Cont. CTO181-20-01 Plazos Año: 0 Mes: 3 Dias: 6; </t>
  </si>
  <si>
    <t>CTO181-20</t>
  </si>
  <si>
    <t>1012450977</t>
  </si>
  <si>
    <t>VILLA PÉREZ  ANDRÉS  FELIPE</t>
  </si>
  <si>
    <t>CR  104 A BIS  60 S  37 SUR</t>
  </si>
  <si>
    <t>DBC47 CONTRATAR LA PRESTACIÓN DE SERVICIOS DE APOYO A LA GESTIÓN, PARA COADYUVAR A LA DIRECCIÓN TÉCNICA DE BUSES EN EL PROCESO DE SUPERVISIÓN Y CONTROL A LA OPERACIÓN DE LOS DIFERENTES ESQUEMAS DEL SITP ASIGNADOS A LA DTB. ESTA SOLICITUD FUE REALIZADA POR EL DR. MARIO NIETO COMO DIRECTOR TÉCNICO DE BUSES (E)</t>
  </si>
  <si>
    <t xml:space="preserve">EL VALOR DE CADA CONTRATO SE CANCELARÁ EN MENSUALIDADES VENCIDAS A RAZÓN DE COP 1.560.000 ACORDE CON LOS LINEAMIENTOS ESTABLECIDOS PARA LA REMUNERACIÓN MENSUAL DE CONTRATOS DE PRESTACIÓN DE SERVICIOS NO PROFESIONALES ESTABLECIDOS EN LA “TABLA DE HONORARIOS CONTRATOS DE PRESTACIÓN DE SERVICIOS 2020”, DEFINIDA POR TRANSMILENIO S.A.
TANTO EL VALOR TOTAL, COMO EL DE LA FORMA DE PAGO,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SOPORTES PARA LA SOLICITUD DE PAGO.
</t>
  </si>
  <si>
    <t>2171</t>
  </si>
  <si>
    <t>CTO181-20-01</t>
  </si>
  <si>
    <t xml:space="preserve">SE PRORROGA el Contrato 181 de 2020, por el término de Tres (3) meses y seis (6) días, contados a partir de la finalización del término inicial, es decir, desde el 25 de octubre de 2020 hasta el 30 de enero de 2021.
ADICIONAR el contrato en la suma de CUATRO MILLONES NOVECIENTOS NOVENTA Y DOS MIL PESOS ($4.992.000.00) MONEDA CORRIENTE, incluido IVA y todos los costos directos, indirectos, gastos y demás impuestos a cargo del contratista. Lo anterior de conformidad con el Certificado de Disponibilidad Presupuestal No. 202010 3792, del 21 de octubre de 2020, expedido por el área de presupuesto de la entidad.
</t>
  </si>
  <si>
    <t>1514</t>
  </si>
  <si>
    <t>MODIFICACION AL CONTRATO N?: CTO181-20</t>
  </si>
  <si>
    <t>CTO18-20</t>
  </si>
  <si>
    <t>1069752448</t>
  </si>
  <si>
    <t xml:space="preserve">PULIDO BARRAGAN CLAUDIA </t>
  </si>
  <si>
    <t>CR  5  49  28</t>
  </si>
  <si>
    <t>CONTRATAR LA PRESTACIÓN DE SERVICIOS PROFESIONALES DE UN PROFESIONAL EN ADMINISTRACIÓN DE EMPRESAS Y/O CARRERAS AFINES, QUE APOYE A LA SUBGERENCIA JURÍDICA EN TODOS AQUELLOS PROCESOS Y TRÁMITES RELACIONADOS CON LOS PROCESOS QUE CONLLEVEN CONSOLIDACIÓN DE LA MIGRACIÓN DEL TPC AL SISTEMA INTEGRADO DE TRANSPORTE PÚBLICO, ESPECÍFICAMENTE A LO DISPUESTO EN EL ART. 78 DEL ACUERDO DISTRITAL 645 DE 2016 – PLAN DISTRITAL DE DESARROLLO, AL DECRETO DISTRITAL 351 DE 2017, MODIFICADO POR EL DECRETO 068 DE 2019 Y A LO DISPUESTO EN LA RESOLUCIÓN 405 DE 2017, MODIFICADA POR LA RESOLUCIÓN 082 DE 2019.</t>
  </si>
  <si>
    <t xml:space="preserve">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SOPORTES PARA LA SOLICITUD DE PAGO.
</t>
  </si>
  <si>
    <t>CTO182-20</t>
  </si>
  <si>
    <t>53122850</t>
  </si>
  <si>
    <t>MARIN GONZALEZ MARIA  HELENA</t>
  </si>
  <si>
    <t>CR  87 A  127  59</t>
  </si>
  <si>
    <t>DBC75 PRESTACIÓN DE SERVICIOS DE APOYO A LA GESTIÓN, PARA COADYUVAR A LA DIRECCIÓN TÉCNICA DE BUSES (DTB), EN LA TOMA DE INFORMACIÓN ESTADÍSTICA EN CAMPO (AFOROS), DE LOS SERVICIOS EN OPERACIÓN. ESTA SOLICITUD FUE REALIZADA POR EL DR. MARIO NIETO COMO DIRECTOR TÉCNICO DE BUSES (E)</t>
  </si>
  <si>
    <t xml:space="preserve">EL VALOR DE CADA CONTRATO SE CANCELARÁ EN MENSUALIDADES VENCIDAS, DE CONFORMIDAD CON EL NÚMERO DE HORAS EJECUTADAS DURANTE EL MES SIN EXCEDER EL TOPE MÁXIMO DE 180 HORAS, CUYO VALOR TOTAL ASCIENDE HASTA LA SUMA DE COP $ 1.609.920, PREVIA APROBACIÓN DEL SUPERVISOR DEL CONTRATO.
•	VALOR HORA: COP 8.944
•	VALOR MÁXIMO POR 180 HORAS: COP $ 1.609.920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t>
  </si>
  <si>
    <t>2173</t>
  </si>
  <si>
    <t>CTO183-20</t>
  </si>
  <si>
    <t>1233900801</t>
  </si>
  <si>
    <t>LAMUS SERNA LUIS AZAEL</t>
  </si>
  <si>
    <t>CL  143 A  113 C  50 AP 117</t>
  </si>
  <si>
    <t>DBC78 PRESTACIÓN DE SERVICIOS DE APOYO A LA GESTIÓN, PARA COADYUVAR A LA DIRECCIÓN TÉCNICA DE BUSES (DTB), EN LA TOMA DE INFORMACIÓN ESTADÍSTICA EN CAMPO (AFOROS), DE LOS SERVICIOS EN OPERACIÓN. ESTA SOLICITUD FUE REALIZADA POR EL DR. MARIO NIETO COMO DIRECTOR TÉCNICO DE BUSES (E)</t>
  </si>
  <si>
    <t>2179</t>
  </si>
  <si>
    <t xml:space="preserve">Cont. CTO184-20-01 Plazos Año: 0 Mes: 2 Dias: 17; </t>
  </si>
  <si>
    <t>CTO184-20</t>
  </si>
  <si>
    <t>1090408520</t>
  </si>
  <si>
    <t>VIANCHA  VALENCIA  CARLOS  EDISON</t>
  </si>
  <si>
    <t xml:space="preserve">  Diagonal 83 nro. 73-15 </t>
  </si>
  <si>
    <t>SAUCC5 CONTRATAR  UN PROFESIONAL  PARA  LA ELABORACIÓN DE PIEZAS AUDIOVISUALES CON LAS QUE SE CONTRIBUYA AL CUMPLIMIENTO DE LAS METAS DE  LA  SUBGERENCIA DE ATENCIÓN AL USUARIO Y COMUNICACIONES DE TRANSMILENIO S.A.</t>
  </si>
  <si>
    <t xml:space="preserve">SE PAGARÁ POR MENSUALIDADES VENCIDAS. TANTO EL VALOR TOTAL, COMO EL DE LA FORMA DE PAGO DEL CONTRATO RESPECTIVAMENTE COMPRENDEN TODOS LOS COSTOS DIRECTOS E INDIRECTOS Y DEMÁS GASTOS E IMPUESTOS CAUSALES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t>
  </si>
  <si>
    <t>2200</t>
  </si>
  <si>
    <t>CTO184-20-01</t>
  </si>
  <si>
    <t xml:space="preserve">SE PRORROGA el Contrato 184 de 2020, por el término de Dos (2) meses, diecisiete (17) días Calendario, contados a partir de la finalización del término inicial, es decir, desde el 1º de noviembre de 2020, hasta el 16 de enero de 2021.
ADICIONAR el contrato en la suma de DOCE MILLONES QUINIENTOS CINCUENTA Y SIETE MIL CUATROCIENTOS DIECISIETE PESOS ($12.557.417.00) MONEDA CORRIENTE, incluido IVA y todos los costos directos, indirectos, gastos y demás impuestos a cargo del contratista. Lo anterior de conformidad con el Certificado de Disponibilidad Presupuestal No. 202010-3739, del 8 de octubre de 2020, expedido por el área de presupuesto de la entidad.
</t>
  </si>
  <si>
    <t>1409</t>
  </si>
  <si>
    <t>MODIFICACION AL CONTRATO N?: CTO184-20</t>
  </si>
  <si>
    <t xml:space="preserve">Cont. CTO185-20-01 Plazos Año: 0 Mes: 1 Dias: 17; </t>
  </si>
  <si>
    <t>CTO185-20</t>
  </si>
  <si>
    <t>1015432694</t>
  </si>
  <si>
    <t>MEJIA ROA JEISSON HERNAN</t>
  </si>
  <si>
    <t>CL  81  114  25</t>
  </si>
  <si>
    <t xml:space="preserve">SAUCC7 CONTRATAR UN APOYO CON CONOCIMIENTO EN ANÃLISIS DE DATA, EN SEO Y DEMÃS HERRAMIENTAS DE MEDICIÃ¿N, QUE PERMITAN  REALIZAR MÃ¿TRICAS Y RECOMENDACIONES ENCAMINADAS A LA OPTIMIZACIÃ¿N DE LOS CONTENIDOS  DE LOS CANALES DIGITALES CON QUE CUENTA LA ENTIDAD. </t>
  </si>
  <si>
    <t xml:space="preserve">EL PAGO SE HARÁ POR MENSUALIDADES VENCIDAS A RAZÓN DE CUATRO MILLONES TRESCIENTOS OCHENTA Y TRES MIL CUATROCIENTOS SETENTA Y CUATRO PESOS  ($4.383.474) M./CTE, SUMA QUE INCLUYE TODOS LOS GASTOS IMPUESTOS Y DEDUCCIONES A QUE LEGALMENTE HAY LUGAR.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t>
  </si>
  <si>
    <t>2219</t>
  </si>
  <si>
    <t>CTO185-20-01</t>
  </si>
  <si>
    <t xml:space="preserve">SAUCC120 ADICIÓN Y PRÓRROGA AL CONTRATO 185 DE 2020. SE PRORROGA el Contrato 185 de 2020, por el término de Un (1) meses, Diecisiete (17) días calendario, contados a partir de la finalización del término inicial, es decir, desde el 1º de diciembre de 2020, hasta el 16 de enero de 2021.
CLÁUSULA SEGUNDA: ADICIONAR el contrato en la suma de SEIS MILLONES OCHOCIENTOS SESENTA Y SIETE MIL CUATROCIENTOS CUARENTA Y TRES PESOS ($6.867.443.00) MONEDA CORRIENTE, incluido IVA y todos los costos directos, indirectos, gastos y demás impuestos a cargo del contratista. Lo anterior de conformidad con el Certificado de Disponibilidad Presupuestal No. 202011-4036, del 19 de noviembre de 2020, expedido por el área de presupuesto de la entidad.
</t>
  </si>
  <si>
    <t>1761</t>
  </si>
  <si>
    <t>MODIFICACION AL CONTRATO N?: CTO185-20</t>
  </si>
  <si>
    <t xml:space="preserve">Cont. CTO186-20-01 Plazos Año: 0 Mes: 1 Dias: 23; </t>
  </si>
  <si>
    <t>CTO186-20</t>
  </si>
  <si>
    <t>39694668</t>
  </si>
  <si>
    <t>ESCOBAR VILLEGAS ANA MARIA</t>
  </si>
  <si>
    <t>CALLE 161 NO. 54-18 T.2 APT 703</t>
  </si>
  <si>
    <t>SAUCC36 CONTRATAR LA PRESTACIÓN DE SERVICIO DE UN PROFESIONAL QUE APOYE LA SUBGERENCIA DE ATENCIÓN AL USUARIO Y COMUNICACIONES, EN EL DESARROLLO DE ACTIVIDADES RELACIONADAS CON GESTIÓN DE CONCESIONARIOS Y RESPONSABILIDAD SOCIAL.</t>
  </si>
  <si>
    <t xml:space="preserve">SE PAGARÁ POR MENSUALIDADES VENCIDAS.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t>
  </si>
  <si>
    <t>2188</t>
  </si>
  <si>
    <t>CTO186-20-01</t>
  </si>
  <si>
    <t xml:space="preserve">SE PRORROGA el Contrato 186 de 2020, por el término de UN (1) MES Y VEINTITRES (23) DÌAS CALENDARIO más, contados a partir de la finalización del término inicial, es decir, desde el 25 de noviembre de 2020, hasta el 16 de enero de 2021.
ADICIONAR el valor del contrato en la suma de ONCE MILLONES SEISCIENTOS DIEZ Y SIETE MIL CIENTO VEINTITRES PESOS MONEDA LEGAL COLOMBIANA ($11.617.123.00), según el CERTIFICADO DE DISPONIBILIDAD No. 202011-3979 del 12 de noviembre de 2020.
</t>
  </si>
  <si>
    <t>1727</t>
  </si>
  <si>
    <t>MODIFICACION AL CONTRATO N?: CTO186-20</t>
  </si>
  <si>
    <t xml:space="preserve">Cont. CTO187-20-01 Plazos Año: 0 Mes: 2 Dias: 0; </t>
  </si>
  <si>
    <t>CTO187-20</t>
  </si>
  <si>
    <t>1019086418</t>
  </si>
  <si>
    <t>RUEDA CARO LEIDY NATTALY</t>
  </si>
  <si>
    <t>TV  4 ESTE  61  05 AP 1504</t>
  </si>
  <si>
    <t>SAUCC14 CONTRATAR LA PRESTACIÓN DE SERVICIOS PROFESIONALES  PARA EL APOYO A LA GESTIÓN DEL PROCESO DE COMUNICACIÓN EXTERNA DE LA SUBGERENCIA DE ATENCIÓN AL USUARIO Y COMUNICACIONES EN LA ATENCIÓN DE MEDIOS DE COMUNICACIÓN, GESTIÓN DE CONTENIDOS Y COMUNICACIÓN EXTERNA DE TRANSMILENIO S.A., GARANTIZANDO INFORMACIÓN OPORTUNA A LOS USUARIOS DEL SISTEMA</t>
  </si>
  <si>
    <t xml:space="preserve">EL VALOR DEL PRESENTE CONTRATO SE CANCELARÁ EN MENSUALIDADES VENCIDAS A RAZÓN DE SEIS MILLONES DOSCIENTOS SESENTA Y NUEVE MIL OCHOCIENTOS PESOS MONEDA LEGAL COLOMBIANA ($6.269.800), EN DICHO VALOR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SOPORTES PARA LA SOLICITUD DE PAGO.
</t>
  </si>
  <si>
    <t>2189</t>
  </si>
  <si>
    <t>CTO187-20-01</t>
  </si>
  <si>
    <t xml:space="preserve">SAUCC118 ADICIÓN Y PRÓRROGA AL CONTRATO 187 DE 2020. SE PRORROGA el Contrato 187 de 2020, por el término de Dos (2) meses, contados a partir de la finalización del término inicial, es decir, desde el 1º de diciembre de 2020, hasta el 30 de enero de 2021.
CLÁUSULA SEGUNDA: ADICIONAR el contrato en la suma de DOCE MILLONES QUINIENTOS TREINTA Y NUEVE MIL SEISCIENTOS PESOS ($12.539.600.00) MONEDA CORRIENTE, incluido IVA y todos los costos directos, indirectos, gastos y demás impuestos a cargo del contratista. Lo anterior de conformidad con el Certificado de Disponibilidad Presupuestal No. 202011-4008, del 18 de noviembre de 2020, expedido por el área de presupuesto de la entidad. 
</t>
  </si>
  <si>
    <t>1762</t>
  </si>
  <si>
    <t>MODIFICACION AL CONTRATO N?: CTO187-20</t>
  </si>
  <si>
    <t xml:space="preserve">Cont. CTO188-20-01 Plazos Año: 0 Mes: 1 Dias: 23; </t>
  </si>
  <si>
    <t>CTO188-20</t>
  </si>
  <si>
    <t>1013625016</t>
  </si>
  <si>
    <t xml:space="preserve">MORENO MICAN FABIAN </t>
  </si>
  <si>
    <t>CR 46 22 A 57</t>
  </si>
  <si>
    <t>SAUCC26 CONTRATAR LA PRESTACIÃ¿N DE SERVICIOS PARA LA PROYECCIÃ¿N Y ANÃLISIS EN EL PROCESO RELACIONADO CON LAS CONTESTACIONES A LOS REQUERIMIENTOS CIUDADANOS RECIBIDOS POR EL CANAL DE ATENCIÃ¿N PRESENCIAL, VELANDO POR EL CUMPLIMIENTO DE LOS CRITERIOS DE CALIDAD EXIGIDOS POR LA ALCALDÃA MAYOR</t>
  </si>
  <si>
    <t>LOS HONORARIOS MENSUALES CORRESPONDERÃ­AN A LA SUMA DE TRES MILLONES OCHOCIENTOS TREINTA Y SEIS MIL CUATROCIENTOS CUARENTA Y OCHO PESOS  ($3.836.448) M./CTE</t>
  </si>
  <si>
    <t>2190</t>
  </si>
  <si>
    <t>CTO188-20-01</t>
  </si>
  <si>
    <t xml:space="preserve">SAUCC152 ADICIÓN Y PRÓRROGA AL CONTRATO 188 DE 2020 SE PRORROGA el Contrato 188 de 2020, por el término de Un (1) mes, Veintitrés (23) días Calendario, contados a partir de la finalización del término inicial, es decir, desde el 25 de noviembre de 2020, hasta el 16 de enero de 2021.
ADICIONAR el contrato en la suma de SEIS MILLONES SETECIENTOS SETENTA Y SIETE MIL SETECIENTOS VEINTICINCO PESOS ($ 6.777.725.00) MONEDA CORRIENTE, incluido IVA y todos los costos directos, indirectos, gastos y demás impuestos a cargo del contratista. Lo anterior de conformidad con el Certificado de Disponibilidad Presupuestal No. 202011-3995, del 17 de noviembre de 2020, expedido por el área de presupuesto de la entidad.
</t>
  </si>
  <si>
    <t>1742</t>
  </si>
  <si>
    <t>MODIFICACION AL CONTRATO N?: CTO188-20</t>
  </si>
  <si>
    <t xml:space="preserve">Cont. CTO189-20-01 Plazos Año: 0 Mes: 2 Dias: 0; </t>
  </si>
  <si>
    <t>CTO189-20</t>
  </si>
  <si>
    <t>79790981</t>
  </si>
  <si>
    <t>MATAMOROS SABOGAL PAULO NELSON AUGUSTO</t>
  </si>
  <si>
    <t>CL  152  54  75</t>
  </si>
  <si>
    <t>SAUCC55 CONTRATAR LA PRESTACIÃ¿N DE SERVICIOS PROFESIONALES QUE APOYEN LAS ACTIVIDADES IMPARTIDAS DESDE LA SUBGERENCIA DE ATENCIÃ¿N AL USUARIO Y COMUNICACIONES EN LAS ACTIVIDADES DE GESTIÃ¿N SOCIAL</t>
  </si>
  <si>
    <t>LOS HONORARIOS MENSUALES CORRESPONDERÃ­AN A LA SUMA DE CUATRO MILLONES CUATROCIENTOS ONCE MIL QUINIENTOS PESOS ($4.411.500) M./CTE</t>
  </si>
  <si>
    <t>2191</t>
  </si>
  <si>
    <t>CTO189-20-01</t>
  </si>
  <si>
    <t xml:space="preserve">SAUCC130 ADICIÓN Y PRÓRROGA AL CONTRATO 189 DE 2020. SE PRORROGA el Contrato 189 de 2020, por el término de Dos (2) meses, contados a partir de la finalización del término inicial, es decir, desde el 1º de diciembre de 2020, hasta el 30 de enero de 2021.
ADICIONAR el contrato en la suma de OCHO MILLONES OCHOCIENTOS VEINTITRES MIL PESOS ($8.823.000.00) MONEDA CORRIENTE, incluido IVA y todos los costos directos, indirectos, gastos y demás impuestos a cargo del contratista. Lo anterior de conformidad con el Certificado de Disponibilidad Presupuestal No. 202011-4010, del 18 de noviembre de 2020, expedido por el área de presupuesto de la entidad.
</t>
  </si>
  <si>
    <t>1763</t>
  </si>
  <si>
    <t>MODIFICACION AL CONTRATO N?: CTO189-20</t>
  </si>
  <si>
    <t xml:space="preserve">Cont. CTO190-20-01 Plazos Año: 0 Mes: 2 Dias: 6; </t>
  </si>
  <si>
    <t>CTO190-20</t>
  </si>
  <si>
    <t>1010215694</t>
  </si>
  <si>
    <t>BERNAL BARRERA MICHELLE ALEXA</t>
  </si>
  <si>
    <t>CL  66  70 A  30</t>
  </si>
  <si>
    <t>SAUCC27 CONTRATAR  LA  PRESTACIÃ¿N  DE  SERVICIOS  DE  UNA  PERSONA  QUE  REALICE SEGUIMIENTOS A LOS DIFERENTES CANALES DE ATENCIÃ¿N PROPENDIENDO POR EL  CUMPLIMIENTO  DE  LOS  CRITERIOS  ESTABLECIDOS POR LA LEY VIGENTE</t>
  </si>
  <si>
    <t>LOS HONORARIOS MENSUALES CORRESPONDERÃ­AN A LA SUMA DE DOS MILLONES QUINIENTOS SESENTA Y NUEVE MIL DOSCIENTOS CINCUENTA Y OCHO PESOS ($2.569.258) M./CTE</t>
  </si>
  <si>
    <t>2192</t>
  </si>
  <si>
    <t>CTO190-20-01</t>
  </si>
  <si>
    <t xml:space="preserve">SAUCC153 ADICIÓN Y PRÓRROGA AL CONTRATO 190 DE 2020. SE PRORROGA el Contrato 190 de 2020, por el término de Dos (2) meses, Seis (6) días Calendario, contados a partir de la finalización del término inicial, es decir, desde el 25 de noviembre de 2020, hasta el 30 de enero de 2021.
CLÁUSULA SEGUNDA: ADICIONAR el contrato en la suma de CINCO MILLONES SEISCIENTOS CINCUENTA Y DOS MIL TRESCIENTOS SESENTA Y OCHO PESOS ($ 5.652.368.00) MONEDA CORRIENTE, incluido IVA y todos los costos directos, indirectos, gastos y demás impuestos a cargo del contratista. Lo anterior de conformidad con el Certificado de Disponibilidad Presupuestal No. 202011-3990, del 13 de noviembre de 2020, expedido por el área de presupuesto de la entidad.
</t>
  </si>
  <si>
    <t>1743</t>
  </si>
  <si>
    <t>MODIFICACION AL CONTRATO N?: CTO190-20</t>
  </si>
  <si>
    <t xml:space="preserve">Cont. CTO191-20-01 Plazos Año: 0 Mes: 1 Dias: 25; </t>
  </si>
  <si>
    <t>CTO191-20</t>
  </si>
  <si>
    <t>1032375644</t>
  </si>
  <si>
    <t xml:space="preserve">AYALA PADILLA RODOLFO </t>
  </si>
  <si>
    <t>CRA 71B NO. 71-53</t>
  </si>
  <si>
    <t xml:space="preserve">SAUCC2 CONTRATAR   UN   PROFESIONAL   PARA    LA ADMINISTRACIÃ¿N DE LOS SITIOS WEB Y APOYO A LA CONSECUCIÃ¿N DE PROYECTOS Y CONTENIDOS MULTIMEDIA DE LA ENTIDAD. </t>
  </si>
  <si>
    <t>LOS HONORARIOS MENSUALES CORRESPONDERÃ­AN A LA SUMA DE CINCO MILLONES CUATROCIENTOS SETENTA Y NUEVE MIL SEISCIENTOS PESOS MONEDA LEGAL COLOMBIANA  ($5.479.600)</t>
  </si>
  <si>
    <t>202004</t>
  </si>
  <si>
    <t>2392</t>
  </si>
  <si>
    <t>CTO191-20-01</t>
  </si>
  <si>
    <t xml:space="preserve">SAUCC123 ADICIÓN Y PRÓRROGA AL CONTRATO 191 DE 2020. SE PRORROGA el Contrato 191 de 2020, por el término de Un (1) meses, Veinticinco (25) días, contados a partir de la finalización del término inicial, es decir, desde el 6 de diciembre de 2020, hasta el 30 de enero de 2021.
CLÁUSULA SEGUNDA: ADICIONAR el contrato en la suma de DIEZ MILLONES CUARENTA Y CINCO MIL NOVENCIENTOS TREINTA Y TRES PESOS ($10.045.933.00) MONEDA CORRIENTE, incluido IVA y todos los costos directos, indirectos, gastos y demás impuestos a cargo del contratista. Lo anterior de conformidad con el Certificado de Disponibilidad Presupuestal No. 202011-4113, del 25 de noviembre de 2020, expedido por el área de presupuesto de la entidad.
</t>
  </si>
  <si>
    <t>1844</t>
  </si>
  <si>
    <t>MODIFICACION AL CONTRATO N?: CTO191-20</t>
  </si>
  <si>
    <t>CTO19-20</t>
  </si>
  <si>
    <t>1010202643</t>
  </si>
  <si>
    <t>ROSILLO HERRERA MARIA  DANIELA</t>
  </si>
  <si>
    <t>CR  5  5  50 BL 13 AP 348</t>
  </si>
  <si>
    <t>CONTRATAR LA PRESTACIÓN DE SERVICIOS PROFESIONALES DE UN ABOGADO QUE APOYE A LA SUBGERENCIA JURÍDICA EN TODOS AQUELLOS PROCESOS Y TRÁMITES RELACIONADOS CON LOS PROCESOS QUE CONLLEVEN CONSOLIDACIÓN DE LA MIGRACIÓN DEL TPC AL SISTEMA INTEGRADO DE TRANSPORTE PÚBLICO, ESPECÍFICAMENTE A LO DISPUESTO EN EL ART. 78 DEL ACUERDO DISTRITAL 645 DE 2016 – PLAN DISTRITAL DE DESARROLLO, AL DECRETO DISTRITAL 351 DE 2017 Y A LO DISPUESTO EN LA RESOLUCIÓN 405 DE 2017.</t>
  </si>
  <si>
    <t>EL PAGO SE HARÁ DE MANERA MENSUAL. TANTO EL VALOR TOTAL, COMO EL MENSUAL COMPRENDEN TODOS LOS COSTOS DIRECTOS E INDIRECTOS Y DEMÁS GASTOS E IMPUESTOS CAUSABLES A CARGO DEL CONTRATISTA. CORRESPONDE MENSUALMENTE A CUATRO MILLONES DOSCIENTOS TREINTA Y CUATRO MIL NOVECIENTOS CINCUENTA Y SIETE PESOS MONEDA LEGAL COLOMBIANA ($4.234.957).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SOPORTES PARA LA SOLICITUD DE PAGO.
PARA LA REALIZACIÓN DEL PAGO O ABONO EN CUENTA SE DEBERÁ CONTAR CON EL RECIBO A SATISFACCIÓN DEL OBJETO Y CUMPLIMIENTO DE LAS OBLIGACIONES CONTRACTUALES MEDIANTE EL INFORME DE ACTIVIDADES POR PARTE DEL CONTRATISTA DEBIDAMENTE CARGADO Y APROBADO EN SECOP II POR EL SUPERVISOR.</t>
  </si>
  <si>
    <t xml:space="preserve">Cont. CTO192-20-01 Plazos Año: 0 Mes: 4 Dias: 6; </t>
  </si>
  <si>
    <t>CTO192-20</t>
  </si>
  <si>
    <t>23691527</t>
  </si>
  <si>
    <t>ESPEJO RODRIGUEZ ANGIE TATIANA</t>
  </si>
  <si>
    <t xml:space="preserve">  CRA 56 No. 153-84 TORRE 8 AP 702</t>
  </si>
  <si>
    <t>DMC11 CONTRATAR LA PRESTACIÓN DE SERVICIOS PROFESIONALES PARA EL APOYO EN LAS  ACTIVIDADES DE: PLANEACIÓN, EJECUCIÓN Y CONSOLIDACIÓN ,  PREVISTAS EN EL MONITOREO Y CUANTIFICACIÓN DE LA INFRAESTRUCTURA ASOCIADA AL SISTEMA INTEGRADO DE TRANSPORTE PÚBLICO ASÍ COMO REALIZAR LA GESTIÓN INTERINSTITUCIONAL CORRESPONDIENTE CON LAS DIFERENTES ENTIDADES DEL ORDEN NACIONAL Y/O DISTRITAL, RESPECTO DE LOS TEMAS A CARGO DE LA DIRECCIÓN TÉCNICA DE MODOS ALTERNATIVOS Y E.C..</t>
  </si>
  <si>
    <t>753</t>
  </si>
  <si>
    <t>CTO192-20-01</t>
  </si>
  <si>
    <t xml:space="preserve">En atención al plazo que duro suspendido el contrato se prorroga el termino de ejecución del contrato en cuatro (4) meses y seis (6) días calendarios. </t>
  </si>
  <si>
    <t>53107879  BRIÑEZ MOLINA ANGELA PATRICIA,</t>
  </si>
  <si>
    <t>MODIFICACION AL CONTRATO N?: CTO192-20</t>
  </si>
  <si>
    <t>CTO193-20</t>
  </si>
  <si>
    <t>7187087</t>
  </si>
  <si>
    <t>SUAREZ PACHECO MARIO ANDRES</t>
  </si>
  <si>
    <t>CR  53  123 B  12 AP 104</t>
  </si>
  <si>
    <t>STSC19 CONTRATAR UN PROFESIONAL PARA APOYAR A LA SUBGERENCIA TÃ¿CNICA Y DE SERVICIOS DE TRANSMILENIO S.A. EN EL SEGUIMIENTO A LOS DIFERENTES PROCESOS DE IMPLEMENTACIÃ¿N DE LAS RUTAS DEL SISTEMA INTEGRADO DE TRANSPORTE PÃ¿BLICO - SITP, Y SEGUIMIENTO, REESTRUCTURACIÃ¿N, EVALUACIÃ¿N Y REVISIÃ¿N DE LOS SERVICIOS ACTUALMENTE OFERTADOS.</t>
  </si>
  <si>
    <t>EL VALOR DEL PRESENTE CONTRATO SE CANCELARÃ¡ EN MENSUALIDADES VENCIDAS A RAZÃ³N DE CINCO MILLONES SEISCIENTOS NOVENTA Y OCHO MIL SETECIENTOS OCHENTA Y SEIS PESOS MONEDA LEGAL COLOMBIANA ($5.698.786), CORRESPONDIENTES A LA PRESTACIÃ³N DE SERVICIOS PERSONALES; EL VALOR DEL PAGO MENSUAL DEL CONTRATO COMPRENDE TODOS LOS COSTOS DIRECTOS E INDIRECTOS Y DEMÃ¡S GASTOS A CARGO DEL CONTRATISTA.</t>
  </si>
  <si>
    <t>2172</t>
  </si>
  <si>
    <t>CTO194-20</t>
  </si>
  <si>
    <t>1018459058</t>
  </si>
  <si>
    <t>GOMEZ CHAVEZ LINA MARIA</t>
  </si>
  <si>
    <t>CL  55  71  46 AP  AP 201 BRR NORMANDIA</t>
  </si>
  <si>
    <t>STSC16 CONTRATAR UN PROFESIONAL PARA APOYAR A LA SUBGERENCIA TÃ¿CNICA Y DE SERVICIOS DE TRANSMILENIO S.A. EN EL SEGUIMIENTO A LOS DIFERENTES PROCESOS DE IMPLEMENTACIÃ¿N DE LAS RUTAS DEL SISTEMA INTEGRADO DE TRANSPORTE PÃ¿BLICO - SITP, Y SEGUIMIENTO, REESTRUCTURACIÃ¿N, EVALUACIÃ¿N Y REVISIÃ¿N DE LOS SERVICIOS ACTUALMENTE OFERTADOS.</t>
  </si>
  <si>
    <t>EL VALOR DEL PRESENTE CONTRATO SE CANCELARÃ¡ EN MENSUALIDADES VENCIDAS A RAZÃ³N DE TRES MILLONES NOVECIENTOS OCHENTA Y OCHO MIL OCHOCIENTOS VEINTISEIS PESOS MONEDA LEGAL ($3.988.826) MCTE CORRESPONDIENTES A LA PRESTACIÃ³N DE SERVICIOS PERSONALES, EL VALOR DEL PAGO GASTOS A CARGO DEL CONTRATISTA EL VALOR DEL PAGO MENSUAL DEL CONTRATO COMPRENDE TODOS LOS COSTOS DIRECTOS E INDIRECTOS Y DEMÃ¡S GASTOS A CARGO DEL CONTRATISTA.</t>
  </si>
  <si>
    <t>79626614  MACHADO VALENCIA ALEJANDRO ,</t>
  </si>
  <si>
    <t>2174</t>
  </si>
  <si>
    <t>CTO195-20</t>
  </si>
  <si>
    <t>1032465642</t>
  </si>
  <si>
    <t xml:space="preserve">MERLO ARIAS DIEGO </t>
  </si>
  <si>
    <t xml:space="preserve">  CARRERA 19 D BIS # 1 C-18</t>
  </si>
  <si>
    <t>STSC17 CONTRATAR UN PROFESIONAL PARA APOYAR A LA SUBGERENCIA TÃ¿CNICA Y DE SERVICIOS DE TRANSMILENIO S.A. EN EL SEGUIMIENTO A LOS DIFERENTES PROCESOS DE IMPLEMENTACIÃ¿N DE LAS RUTAS DEL SISTEMA INTEGRADO DE TRANSPORTE PÃ¿BLICO - SITP, Y SEGUIMIENTO, REESTRUCTURACIÃ¿N, EVALUACIÃ¿N Y REVISIÃ¿N DE LOS SERVICIOS ACTUALMENTE OFERTADOS.</t>
  </si>
  <si>
    <t>2175</t>
  </si>
  <si>
    <t>CTO196-20</t>
  </si>
  <si>
    <t>1049623904</t>
  </si>
  <si>
    <t>HOYOS AVENDAÑO SONIA ROCÍO</t>
  </si>
  <si>
    <t>CL  72 A  80  55</t>
  </si>
  <si>
    <t>STSC18 CONTRATAR UN PROFESIONAL PARA APOYAR A LA SUBGERENCIA TÃ¿CNICA Y DE SERVICIOS DE TRANSMILENIO S.A. EN EL SEGUIMIENTO A LOS DIFERENTES PROCESOS DE IMPLEMENTACIÃ¿N DE LAS RUTAS DEL SISTEMA INTEGRADO DE TRANSPORTE PÃ¿BLICO - SITP, Y SEGUIMIENTO, REESTRUCTURACIÃ¿N, EVALUACIÃ¿N Y REVISIÃ¿N DE LOS SERVICIOS ACTUALMENTE OFERTADOS.</t>
  </si>
  <si>
    <t>2176</t>
  </si>
  <si>
    <t>CTO197-19-01</t>
  </si>
  <si>
    <t>1015446530</t>
  </si>
  <si>
    <t>BOLIVAR SUESCUN ANDRES FELIPE</t>
  </si>
  <si>
    <t>CL 151 B 138 22</t>
  </si>
  <si>
    <t xml:space="preserve">Adición y prorroga. </t>
  </si>
  <si>
    <t>EL PAGO A CADA CONTRATISTA SE REALIZARÁ POR MENSUALIDADES A RAZÓN DEL NÚMERO TOTAL DE HORAS TRABAJADAS EN EL MES. EL VALOR DE LA HORA A PAGAR SERÁ LA SUMA DE OCHO MIL SEISCIENTOS TREINTA Y DOS PESOS MONEDA LEGAL COLOMBIANA ($ 8.632)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SOPORTES PARA LA SOLICITUD DE PAGO.
PARA LA REALIZACIÓN DEL PAGO O ABONO EN CUENTA SE DEBERÁ CONTAR CON EL RECIBO A SATISFACCIÓN DEL OBJETO Y CUMPLIMIENTO DE LAS OBLIGACIONES CONTRACTUALES MEDIANTE EL INFORME DE ACTIVIDADES POR PARTE DEL CONTRATISTA DEBIDAMENTE CARGADO Y APROBADO EN SECOP II POR EL SUPERVISOR. 
EL SUPERVISOR DEBERÁ RADICAR LAS CERTIFICACIONES DE CUMPLIMIENTO A MÁS TARDAR EL DÍA 17 DE CADA MES O EL DÍA HÁBIL SIGUIENTE. EL PAGO SE HARÁ DENTRO DE LOS DIEZ (10) DÍAS HÁBILES SIGUIENTES A LA RADICACIÓN DE LAS CERTIFICACIONES DE PAGO. SIN EMBARGO, TENIENDO EN CUENTA EL DECRETO 1273 DEL 23 DE JULIO DE 2018, TRANSMILENIO AJUSTARA OPERATIVAMENTE LAS FECHAS DE CORTE PARA EFECTOS DE TRÁMITE DE LIQUIDACIÓN, APROBACIÓN Y PAGO DE CUENTAS. 
DE SER EL CASO, LA DIRECCIÓN CORPORATIVA DE TRANSMILENIO S.A. PODRÁ, PREVIA COMUNICACIÓN AL CONTRATISTA, EN LOS MESES DE DICIEMBRE O ENERO O CUANDO LAS NECESIDADES DEL SERVICIO LO AMERITEN, REQUERIR LA PRESENTACIÓN ANTICIPADA DE LAS CUENTAS DE COBRO O FACTURAS. PARA LO CUAL EN TODO CASO, EL PAGO O ABONO EN CUENTA, SE EFECTUARÁ EN LOS PRECISOS TÉRMINOS PREVISTOS EN LA PRESENTE CLÁUSULA. 
EL VALOR DE LA PRESENTE CONTRATACIÓN SERÁ CANCELADO POR TRANSMILENIO S.A., MEDIANTE TRANSFERENCIA ELECTRÓNI</t>
  </si>
  <si>
    <t>669</t>
  </si>
  <si>
    <t>MODIFICACION AL CONTRATO N?: CTO197-19</t>
  </si>
  <si>
    <t>CTO197-20</t>
  </si>
  <si>
    <t>7181657</t>
  </si>
  <si>
    <t>GONZALEZ FLECHAS JULIAN  ANDRES</t>
  </si>
  <si>
    <t>CL  22  56  63 AP 603</t>
  </si>
  <si>
    <t xml:space="preserve">DSC64 CONTRATAR LA PRESTACIÃ¿N DE SERVICIOS PROFESIONALES PARA ASESORAR Y ACOMPAÃ¿AR EL DISEÃ¿O DE LOS LINEAMIENTOS Y CRITERIOS DE SEGURIDAD VIAL; LA GENERACIÃ¿N Y DESARROLLO DE PROYECTOS ESTRATÃ¿GICOS DE SEGURIDAD VIAL ASÃ COMO APOYAR LA GESTIÃ¿N ADMINISTRATIVA EN RELACIÃ¿N CON LAS ACTUACIONES ADMINISTRATIVAS FRENTE A LA CANCELACIÃ¿N O SUSPENSIÃ¿N DE LAS TARJETAS DE CONDUCCIÃ¿N A LOS CONCESIONARIOS. ADICIONALMENTE, PARA EL APOYO DE LA GESTIÃ¿N ADMINISTRATIVA EN RELACIÃ¿N CON LAS RESPUESTAS DE PQRS ASIGNADOS AL ÃREA Y RELACIONADOS CON SEGURIDAD VIAL Y APOYO A LA SUPERVISIÃ¿N DE LOS CONTRATOS Y/O CONVENIOS ASIGNADOS;  TODO LO ANTERIOR  EN CUMPLIMIENTO DE LAS FUNCIONES DE LA DIRECCIÃ¿N TÃ¿CNICA DE SEGURIDAD. </t>
  </si>
  <si>
    <t>HONORARIOS MENSUALES CORRESPONDERÃ¡N A LA SUMA DE ONCE MILLONES QUINIENTOS MIL PESOS ($11.500.000) M./CTE
TANTO EL VALOR TOTAL, COMO EL DE LA FORMA DE PAGO DEL CONTRATO, COMPRENDEN TODOS LOS COSTOS DIRECTOS E INDIRECTOS Y DEMÃ¡S GASTOS E IMPUESTOS CAUSABLES A CARGO DEL CONTRATISTA. LA FECHA DE CORTE SERÃ¡ EL 15 DEL RESPECTIVO MES DE COBRO. SIN EMBARGO, TENIENDO EN CUENTA EL DECRETO 1273 DEL 23 DE JULIO DE 2018, TRANSMILENIO S.A. AJUSTARÃ¡ OPERATIVAMENTE LAS FECHAS DE CORTE PARA EFECTOS DE TRÃ¡MITE DE LIQUIDACIÃ³N, APROBACIÃ³N Y PAGO DE CUENTAS.
EL CONTRATISTA DEBERÃ¡ PRESENTAR AL SUPERVISOR LOS DOCUMENTOS SOPORTE PARA LA SOLICITUD DE PAGO.</t>
  </si>
  <si>
    <t>761</t>
  </si>
  <si>
    <t>CTO198-20</t>
  </si>
  <si>
    <t>1032361508</t>
  </si>
  <si>
    <t>MILLER VASQUEZ ARNOLD DAVID</t>
  </si>
  <si>
    <t>CR  13 BIS  109  47</t>
  </si>
  <si>
    <t>DSC30 CONTRATAR LA PRESTACIÃ¿N DE SERVICIOS PROFESIONALES PARA APOYAR, IMPLEMENTAR Y HACER SEGUIMIENTO A LAS ACTIVIDADES Y ESTRATEGIAS, INCLUYENDO LA INTERACCIÃ¿N Y COORDINACIÃ¿N CON DIFERENTES ENTIDADES E INSTITUCIONES, DIRIGIDAS A MEJORAR LA SEGURIDAD CIUDADANA Y MITIGAR LA EVASIÃ¿N EN EL SISTEMA DE TRANSPORTE PÃ¿BLICO MASIVO GESTIONADO POR TRANSMILENIO S.A., EN CUMPLIMIENTO DE LAS FUNCIONES DE LA DIRECCIÃ¿N TÃ¿CNICA DE SEGURIDAD.</t>
  </si>
  <si>
    <t>HONORARIOS MENSUALES CORRESPONDERÃ¡N A LA SUMA DE NUEVE MILLONES NOVECIENTOS SIETE MIL PESOS ($9.907.000) M./CTE.
TANTO EL VALOR TOTAL, COMO EL DE LA FORMA DE PAGO DEL CONTRATO, COMPRENDEN TODOS LOS COSTOS DIRECTOS E INDIRECTOS Y DEMÃ¡S GASTOS E IMPUESTOS CAUSABLES A CARGO DEL CONTRATISTA. LA FECHA DE CORTE SERÃ¡ EL 15 DEL RESPECTIVO MES DE COBRO. SIN EMBARGO, TENIENDO EN CUENTA EL DECRETO 1273 DEL 23 DE JULIO DE 2018, TRANSMILENIO S.A. AJUSTARÃ¡ OPERATIVAMENTE LAS FECHAS DE CORTE PARA EFECTOS DE TRÃ¡MITE DE LIQUIDACIÃ³N, APROBACIÃ³N Y PAGO DE CUENTAS.
EL CONTRATISTA DEBERÃ¡ PRESENTAR AL SUPERVISOR LOS DOCUMENTOS SOPORTES PARA LA SOLICITUD DE PAGO.</t>
  </si>
  <si>
    <t>760</t>
  </si>
  <si>
    <t>CTO199-20</t>
  </si>
  <si>
    <t>1018502299</t>
  </si>
  <si>
    <t>LINARES BELTRAN SANTIAGO ANDRES</t>
  </si>
  <si>
    <t>CR  5  26  80</t>
  </si>
  <si>
    <t>DCC60 CONTRATAR A UNA (1) PERSONA PARA QUE PRESTE LOS SERVICIOS DE APOYO A LA GESTIÓN DE LA ENTIDAD, EN ESPECIAL A LA DIRECCIÓN CORPORATIVA PARA EL DESARROLLO DE LAS ACTIVIDADES PREVISTAS EN EL PROCESO DE EXPEDICIÓN DE LOS  CDP Y CRP DEL ÁREA DE PRESUPUESTO.</t>
  </si>
  <si>
    <t>80210527  LEON CARRILLO MANUEL GUILLERMO,</t>
  </si>
  <si>
    <t>762</t>
  </si>
  <si>
    <t>CTO200-20</t>
  </si>
  <si>
    <t>80926241</t>
  </si>
  <si>
    <t xml:space="preserve">BELTRAN GONZALEZ JHONATHAN </t>
  </si>
  <si>
    <t>DG  77 B  116 B  42 IN 6 TO 1 AP 803</t>
  </si>
  <si>
    <t>SJC29 CONTRATAR LOS SERVICIOS DE APOYO A LA GESTIÃ¿Â¿N DE LA SUBGERENCIA JURÃ¿ÂDICA PARA EL SEGUIMIENTO EN EL PROCEDIMIENTO A LAS RESPUESTAS A LOS ENTES DE CONTROL Y APOYO EN EL MANEJO DE HERRAMIENTAS OFIMATICAS PARA LA GENERACIÃ¿Â¿N DE INFORMES REQUERIDOS A LA SUBGERENCIA</t>
  </si>
  <si>
    <t>763</t>
  </si>
  <si>
    <t xml:space="preserve">Cont. CTO201-20-01 Plazos Año: 0 Mes: 10 Dias: 0; </t>
  </si>
  <si>
    <t>CTO201-20</t>
  </si>
  <si>
    <t>830029017</t>
  </si>
  <si>
    <t>AMERICANA CORP S.A.S</t>
  </si>
  <si>
    <t>CL 86D 30 38</t>
  </si>
  <si>
    <t>79276215</t>
  </si>
  <si>
    <t>JAVIER ANTONIO GUTIÉRREZ LÓPEZ</t>
  </si>
  <si>
    <t>DTC24 CONTRATAR EL SERVICIO DE SOPORTE Y MANTENIMIENTO DEL SISTEMA DE AUDIO EXISTENTE EN LAS ESTACIONES Y PORTALES DEL SISTEMA TRANSMILENIO. ESTA SOLICITUD FUE REALIZADA POR JAVIER CASTAÑEDA COMO DIRECTOR DE TICS (E)</t>
  </si>
  <si>
    <t>765</t>
  </si>
  <si>
    <t>SAMCCP</t>
  </si>
  <si>
    <t>SELECCION ABREVIADA MENOR CUANTIA CON PUBLICACION</t>
  </si>
  <si>
    <t>CTO201-20-01</t>
  </si>
  <si>
    <t>SE ADICIONA 100 MILLONES SE INCLUYE  UNA OBLIGACION Y NUEVA FORMA DE PAGO</t>
  </si>
  <si>
    <t>3163</t>
  </si>
  <si>
    <t>33401160449026000751401</t>
  </si>
  <si>
    <t>Implementación y Gestión de la Estrategia de Servicios ITS en el Sistema Integrado de Transporte Público de  Bogotá ( Recrsos Distrito )</t>
  </si>
  <si>
    <t>MODIFICACION AL CONTRATO N?: CTO201-20</t>
  </si>
  <si>
    <t xml:space="preserve">Cont. CTO20-20-01 Plazos Año: 0 Mes: 3 Dias: 0; </t>
  </si>
  <si>
    <t>CTO20-20</t>
  </si>
  <si>
    <t>18616505</t>
  </si>
  <si>
    <t>DUQUE VARGAS MIGUEL DARIO</t>
  </si>
  <si>
    <t>CL  64  7  37 AP 402</t>
  </si>
  <si>
    <t>DCC27 CONTRATAR LA PRESTACIÓN DE SERVICIOS PROFESIONALES CON PLENA AUTONOMÍA TÉCNICA, ADMINISTRATIVA Y FINANCIERA A LA DIRECCIÓN CORPORATIVA PARA ASESORAR Y APOYAR EN LAS DIFERENTES TEMÁTICAS DE PLANEACIÓN ESTRATÉGICA A CARGO DE LA DIRECCIÓN, INCLUYENDO EL SOPORTE DEL PROCESO DE ANÁLISIS DEL SECTOR DE LAS CONTRATACIONES QUE ADELANTE LA ENTIDAD, REVISIÓN DE TEMAS ECONÓMICOS DE LA DIRECCIÓN, EN EL MARCO DE PROCESOS DE GESTIÓN DE CALIDAD Y MEJORAMIENTO CONTINUO. ESTA SOLICITUD FUE REALIZADA POR LA DOCTORA JULIA REY COMO DIRECTORA CORPORATIVA (E)</t>
  </si>
  <si>
    <t>79357545  OCHOA CELY JORGE ENRIQUE,</t>
  </si>
  <si>
    <t>1912</t>
  </si>
  <si>
    <t>CTO20-20-01</t>
  </si>
  <si>
    <t>Se ADICIONA el contrato No. 20 de 2020 en la suma de VEINTICUATRO MILLONES DE PESOS ($ 24.000.000) M/CTE. y se PRORROGA el plazo de ejecución del Contrato No. 20 de 2020, en TRES (3) MESES</t>
  </si>
  <si>
    <t>1354</t>
  </si>
  <si>
    <t>MODIFICACION AL CONTRATO N?: CTO20-20</t>
  </si>
  <si>
    <t>CTO202-20</t>
  </si>
  <si>
    <t>38439483</t>
  </si>
  <si>
    <t>SERNA  MENDOZA IDA MARÍA</t>
  </si>
  <si>
    <t>CR  106   71 A  15 ESTE</t>
  </si>
  <si>
    <t>DBC84 PRESTACIÃ¿N DE SERVICIOS DE APOYO A LA GESTIÃ¿N, PARA COADYUVAR A LA DIRECCIÃ¿N TÃ¿CNICA DE BUSES (DTB), EN LA TOMA DE INFORMACIÃ¿N ESTADÃSTICA EN CAMPO (AFOROS), DE LOS SERVICIOS EN OPERACIÃ¿N. ESTA SOLICITUD FUE REALIZADA POR EL DOCTOR MARIO LEONARDO NIETO ANTOLINEZ COMO DIRECTOR TÃ¿CNICO DE BUSES E</t>
  </si>
  <si>
    <t>EL VALOR DE CADA CONTRATO SE CANCELARÃ¡ EN MENSUALIDADES VENCIDAS, DE CONFORMIDAD CON EL NÃºMERO DE HORAS EJECUTADAS DURANTE EL MES SIN EXCEDER EL TOPE MÃ¡XIMO DE 180 HORAS, CUYO VALOR TOTAL ASCIENDE HASTA LA SUMA DE COP $ 1.609.920, PREVIA APROBACIÃ³N DEL SUPERVISOR DEL CONTRATO.
Â· VALOR HORA: COP 8.944
Â· VALOR MÃ¡XIMO POR 180 HORAS: COP $ 1.609.920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S.A., AJUSTARA OPERATIVAMENTE LAS FECHAS DE CORTE PARA EFECTOS DE TRÃ¡MITE DE LIQUIDACIÃ³N, APROBACIÃ³N Y PAGO DE CUENTAS.
EL CONTRATISTA DEBERÃ¡ PRESENTAR AL SUPERVISOR LOS DOCUMENTOS SOPORTES PARA LA SOLICITUD DE PAGO.</t>
  </si>
  <si>
    <t>785</t>
  </si>
  <si>
    <t>CTO203-20</t>
  </si>
  <si>
    <t>1032373717</t>
  </si>
  <si>
    <t>PEÑA FORERO YUDI ROCIO</t>
  </si>
  <si>
    <t xml:space="preserve">  calle 69 Sur # 20F-20</t>
  </si>
  <si>
    <t>DBC82 PRESTACIÃ¿N DE SERVICIOS DE APOYO A LA GESTIÃ¿N, PARA COADYUVAR A LA DIRECCIÃ¿N TÃ¿CNICA DE BUSES (DTB), EN LA TOMA DE INFORMACIÃ¿N ESTADÃSTICA EN CAMPO (AFOROS), DE LOS SERVICIOS EN OPERACIÃ¿N. ESTA SOLICITUD FUE REALIZADA POR EL DR. MARIO NIETO COMO DIRECTOR TÃ¿CNICO DE BUSES (E)</t>
  </si>
  <si>
    <t>808</t>
  </si>
  <si>
    <t xml:space="preserve">Cont. CTO204-20-01 Plazos Año: 0 Mes: 3 Dias: 7; </t>
  </si>
  <si>
    <t>CTO204-20</t>
  </si>
  <si>
    <t>80833604</t>
  </si>
  <si>
    <t>CADENA MARTINEZ DAVID  RICARDO</t>
  </si>
  <si>
    <t>CR  74 B  51 A  67</t>
  </si>
  <si>
    <t xml:space="preserve">SAUCC4 CONTRATAR  UN PROFESIONAL EN MEDIOS AUDIOVISUALES PARA  APOYAR  LA  GESTIÃ¿N  DE  LA  SUBGERENCIA DE ATENCIÃ¿N AL USUARIO Y COMUNICACIONES, EN LA ELABORACIÃ¿N DE PIEZAS AUDIOVISUALES Y ANIMACIONES QUE SERÃN DIVULGADAS A TRAVÃ¿S DE LOS DISTINTOS CANALES DE INFORMACIÃ¿N CON QUE CUENTA LA ENTIDAD. </t>
  </si>
  <si>
    <t>LOS HONORARIOS MENSUALES CORRESPONDERAN A LA SUMA DE CUATRO MILLONES OCHOCIENTOS NOVENTA Y DOS MIL QUINIENTOS PESOS ($4.892.500) M./CTE</t>
  </si>
  <si>
    <t>2393</t>
  </si>
  <si>
    <t>CTO204-20-01</t>
  </si>
  <si>
    <t xml:space="preserve">SE PRORROGA el Contrato 204 de 2020, por el término de Tres (3) meses, siete (7) días Calendario, contados a partir de la finalización del término inicial, es decir, desde el 24 de octubre de 2020, hasta el 30 de enero de 2021.
 ADICIONAR el contrato en la suma de QUINCE MILLONES OCHOCIENTOS DIECINUEVE MIL OCHENTA Y TRES PESOS ($15.819.083.00) MONEDA CORRIENTE, incluido IVA y todos los costos directos, indirectos, gastos y demás impuestos a cargo del contratista. Lo anterior de conformidad con el Certificado de Disponibilidad Presupuestal No. 202010-3740, del 8 de octubre de 2020, expedido por el área de presupuesto de la entidad.
</t>
  </si>
  <si>
    <t>1410</t>
  </si>
  <si>
    <t>MODIFICACION AL CONTRATO N?: CTO204-20</t>
  </si>
  <si>
    <t xml:space="preserve">Cont. CTO205-20-01 Plazos Año: 0 Mes: 1 Dias: 11; </t>
  </si>
  <si>
    <t>CTO205-20</t>
  </si>
  <si>
    <t>1024518181</t>
  </si>
  <si>
    <t>CUENCA  SANTOFIMIO SUGEY YOJANA</t>
  </si>
  <si>
    <t>CR  42  68 G  60 SUR</t>
  </si>
  <si>
    <t>SAUCC54 CONTRATAR LA PRESTACION DE SERVICIOS QUE APOYEN LAS ACTIVIDADES IMPARTIDAS DESDE LA SUBGERENCIA DE ATENCION AL USUARIO Y COMUNICACIONES EN LAS ACTIVIDADES DE GESTION SOCIAL</t>
  </si>
  <si>
    <t>784</t>
  </si>
  <si>
    <t>CTO205-20-01</t>
  </si>
  <si>
    <t xml:space="preserve">SAUCC133 ADICIÓN Y PRÓRROGA AL CONTRATO 205 DE 2020. SE PRORROGA el Contrato 205 de 2020, por el término de Un (1) mes Once (11) días, contados a partir de la finalización del término inicial, es decir, desde el 20 de diciembre de 2020, hasta el 30 de enero de 2021.
ADICIONAR el contrato en la suma de TRES MILLONES QUINIENTOS ONCE MIL TRESCIENTOS DIECINUEVE PESOS ($3.511.319.00) MONEDA CORRIENTE, incluido IVA y todos los costos directos, indirectos, gastos y demás impuestos a cargo del contratista. Lo anterior de conformidad con el Certificado de Disponibilidad Presupuestal No. 202011- 4222, del 3 de diciembre de 2020, expedido por el área de presupuesto de la entidad.
</t>
  </si>
  <si>
    <t>1927</t>
  </si>
  <si>
    <t>MODIFICACION AL CONTRATO N?: CTO205-20</t>
  </si>
  <si>
    <t>CTO206-20</t>
  </si>
  <si>
    <t>52488878</t>
  </si>
  <si>
    <t>DIAZ RAMIREZ LUZ MARINA</t>
  </si>
  <si>
    <t>CL  64 G BIS  85 J  82</t>
  </si>
  <si>
    <t>OCIC6 CONTRATAR LA PRESTACIÃ¿N DE SERVICIOS PROFESIONALES PARA APOYAR LA COORDINACIÃ¿N DE LA EJECUCIÃ¿N DEL PLAN ANUAL DE AUDITORÃA Y DEMÃS ACTIVIDADES DE LA OFICINA DE CONTROL INTERNO DE TRANSMILENIO S.A., DE ACUERDO CON LAS ASIGNACIONES DE RESPONSABILIDADES REALIZADAS POR EL JEFE DE LA DEPENDENCIA.</t>
  </si>
  <si>
    <t xml:space="preserve">LOS PAGOS SE HARÃ¿Â¡N EN MENSUALIDADES VENCIDAS, POR VALOR DE SIETE MILLONES NOVECIENTOS NOVENTA Y TRES MIL VEINTICUATRO PESOS ($7.993.024) M/CTE.
TANTO EL VALOR TOTAL, COMO EL DE LA FORMA DE PAGO DEL CONTRATO RESPECTIVAMENTE COMPRENDEN TODOS LOS COSTOS DIRECTOS E INDIRECTOS Y DEMÃ¿Â¡S GASTOS E IMPUESTOS CAUSABLES A CARGO DEL CONTRATISTA. LA FECHA DE CORTE SERÃ¿Â¡ EL 15 DEL RESPECTIVO MES DE COBRO. SIN EMBARGO, TENIENDO EN CUENTA EL DECRETO
1273 DEL 23 DE JULIO DE 2018, TRANSMILENIO AJUSTARA OPERATIVAMENTE LAS FECHAS DE CORTE PARA EFECTOS DE TRÃ¿Â¡MITE DE LIQUIDACIÃ¿Â³N, APROBACIÃ¿Â³N Y PAGO DE CUENTAS.
EL CONTRATISTA DEBERÃ¿Â¡ PRESENTAR AL SUPERVISOR LOS DOCUMENTOS SOPORTES PARA LA SOLICITUD DE PAGO. </t>
  </si>
  <si>
    <t>768</t>
  </si>
  <si>
    <t>CTO207-20</t>
  </si>
  <si>
    <t>1016018088</t>
  </si>
  <si>
    <t>CRUZ RINCON LEIDY ALICIA</t>
  </si>
  <si>
    <t>CRT 13 A 11 10</t>
  </si>
  <si>
    <t>DMC21 CONTRATAR LA PRESTACIÓN DE SERVICIOS PROFESIONALES PARA EL APOYO A LA EJECUCIÓN DE LAS ACTIVIDADES DE SEGUIMIENTO Y CONTROL AMBIENTAL A CARGO DE LA DIRECCIÓN TÉCNICA DE MODOS ALTERNATIVOS Y EQUIPAMIENTO COMPLEMENTARIO, ASÍ COMO DE LAS ACTIVIDADES ASOCIADAS A LA FORMULACIÓN, EJECUCIÓN Y SEGUIMIENTO DE PROYECTOS Y PROCESOS ENCAMINADOS AL MEJORAMIENTO DE LOS ESTÁNDARES AMBIENTALES Y DE EFICIENCIA ENERGÉTICA EN LA INFRAESTRUCTURA DE LOS SISTEMAS DE TRANSPORTE A CARGO DE LA ENTIDAD Y QUE LIDERE LA DIRECCIÓN TÉCNICA DE MODOS ALTERNATIVOS Y EQUIPAMIENTO COMPLEMENTARIO.</t>
  </si>
  <si>
    <t>24332471  MUÑOZ RODRIGUEZ NATALIA ELENA,</t>
  </si>
  <si>
    <t>T</t>
  </si>
  <si>
    <t>767</t>
  </si>
  <si>
    <t>CTO208-20</t>
  </si>
  <si>
    <t>1018449294</t>
  </si>
  <si>
    <t>QUINTANA PRIETO MARIA PAOLA</t>
  </si>
  <si>
    <t xml:space="preserve">  CALLE 76 A # 90- 34</t>
  </si>
  <si>
    <t>STSC15 CONTRATAR UN PROFESIONAL PARA APOYAR A LA SUBGERENCIA TÃ¿CNICA Y DE SERVICIOS DE TRANSMILENIO S.A. EN EL SEGUIMIENTO A LOS DIFERENTES PROCESOS DE IMPLEMENTACIÃ¿N DE LAS RUTAS DEL SISTEMA INTEGRADO DE TRANSPORTE PÃ¿BLICO - SITP, Y SEGUIMIENTO, REESTRUCTURACIÃ¿N, EVALUACIÃ¿N Y REVISIÃ¿N DE LOS SERVICIOS ACTUALMENTE OFERTADOS.</t>
  </si>
  <si>
    <t xml:space="preserve">EL VALOR DEL PRESENTE CONTRATO SE CANCELARÃ¡ EN MENSUALIDADES VENCIDAS A RAZÃ³N DE TRES MILLONES NOVECIENTOS OCHENTA Y OCHO MIL OCHOCIENTOS VEINTISEIS PESOS MONEDA LEGAL ($3.988.826) MCTE CORRESPONDIENTES A LA PRESTACIÃ³N DE SERVICIOS PERSONALES, EL VALOR DEL PAGO GASTOS A CARGO DEL CONTRATISTA EL VALOR DEL PAGO MENSUAL DEL CONTRATO COMPRENDE TODOS LOS COSTOS DIRECTOS E INDIRECTOS Y DEMÃ¡S GASTOS A CARGO DEL CONTRATISTA.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AJUSTARA OPERATIVAMENTE LAS FECHAS DE CORTE PARA EFECTOS DE TRÃ¡MITE DE LIQUIDACIÃ³N, APROBACIÃ³N Y PAGO DE CUENTAS.  
EL CONTRATISTA DEBERÃ¡ PRESENTAR AL SUPERVISOR LOS DOCUMENTOS SOPORTES PARA LA SOLICITUD DE PAGO
</t>
  </si>
  <si>
    <t>2197</t>
  </si>
  <si>
    <t>CTO209-20</t>
  </si>
  <si>
    <t>1030594196</t>
  </si>
  <si>
    <t xml:space="preserve">OLARTE  GARZÓN NATALY  </t>
  </si>
  <si>
    <t xml:space="preserve">  Calle 45 sur Nro. 77-60 </t>
  </si>
  <si>
    <t>STSC33 CONTRATAR LA PRESTACION DE SERVICIOS PROFESIONALES PARA APOYAR A LA SUBGERENCIA TECNICA Y DE SERVICIOS DE TRANSMILENIO S.A. EN FUNCIONES RELACIONADAS CON EL DESARROLLO DEL SISTEMA INTEGRADO DE TRANSPORTE PUBLICO -SITP-, EN ACTIVIDADES DE CONTROL Y SEGUIMIENTO A LA VINCULACION Y DESINTEGRACION DE LA FLOTA PROVENIENTE DEL ACTUAL TRANSPORTE PUBLICO COLECTIVO TPC-.</t>
  </si>
  <si>
    <t xml:space="preserve">EL PAGO SE REALIZARÃ¡ A RAZÃ³N DE DE CUATRO MILLONES SEISCIENTOS CINCUENTA Y TRES MIL OCHOCIENTOS ONCE PESOS MONEDA LEGAL COLOMBIANA ($4.653.811)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AJUSTARA OPERATIVAMENTE LAS FECHAS DE CORTE PARA EFECTOS DE TRÃ¡MITE DE LIQUIDACIÃ³N, APROBACIÃ³N Y PAGO DE CUENTAS.  
EL CONTRATISTA DEBERÃ¡ PRESENTAR AL SUPERVISOR LOS DOCUMENTOS SOPORTES PARA LA SOLICITUD DE PAGO.
</t>
  </si>
  <si>
    <t>766</t>
  </si>
  <si>
    <t>CTO210-20</t>
  </si>
  <si>
    <t>52816770</t>
  </si>
  <si>
    <t>QUIROGA MARIN KRISTELL LISETH</t>
  </si>
  <si>
    <t>CL 8 B A 79 63</t>
  </si>
  <si>
    <t xml:space="preserve">DSC21 CONTRATAR LA PRESTACIÃ¿N DE SERVICIOS PROFESIONALES PARA ACOMPAÃ¿AR EL SEGUIMIENTO TÃ¿CNICO Y OPERATIVO DE LAS ESTRATEGIAS IMPLEMENTADAS PARA MITIGAR LA EVASIÃ¿N Y A MEJORAR LA SEGURIDAD CIUDADANA EN EL SISTEMA DE TRANSPORTE PÃ¿BLICO MASIVO GESTIONADO POR TRANSMILENIO S.A., INCLUYENDO LA INTERACCIÃ¿N Y COORDINACIÃ¿N CON DIFERENTES ENTIDADES E INSTITUCIONES;  EN CUMPLIMIENTO DE LAS FUNCIONES DE LA DIRECCIÃ¿N TÃ¿CNICA DE SEGURIDAD.
</t>
  </si>
  <si>
    <t xml:space="preserve">HONORARIOS MENSUALES CORRESPONDERÃ¡N A LA SUMA DE ONCE MILLONES DOSCIENTOS MIL PESOS ($11.200.000) M./CTE
TANTO EL VALOR TOTAL, COMO EL DE LA FORMA DE PAGO DEL CONTRATO, COMPRENDEN TODOS LOS COSTOS DIRECTOS E INDIRECTOS Y DEMÃ¡S GASTOS E IMPUESTOS CAUSABLES A CARGO DEL CONTRATISTA. LA FECHA DE CORTE SERÃ¡ EL 15 DEL RESPECTIVO MES DE COBRO. SIN EMBARGO, TENIENDO EN CUENTA EL DECRETO 1273 DEL 23 DE JULIO DE 2018, TRANSMILENIO S.A. AJUSTARÃ¡ OPERATIVAMENTE LAS FECHAS DE CORTE PARA EFECTOS DE TRÃ¡MITE DE LIQUIDACIÃ³N, APROBACIÃ³N Y PAGO DE CUENTAS. 
EL CONTRATISTA DEBERÃ¡ PRESENTAR AL SUPERVISOR LOS DOCUMENTOS SOPORTE PARA LA SOLICITUD DE PAGO.
</t>
  </si>
  <si>
    <t>769</t>
  </si>
  <si>
    <t>CTO211-19-01</t>
  </si>
  <si>
    <t>Adición y  prórroga</t>
  </si>
  <si>
    <t>EL VALOR DEL PRESENTE CONTRATO SE CANCELARÁ EN MENSUALIDADES VENCIDAS A RAZÓN DE TRES MILLONES OCHOCIENTOS CUARENTA Y DOS MIL OCHOCIENTOS PESOS MONEDA LEGAL COLOMBIANA ($3.842.800), CORRESPONDIENTES A LA PRESTACIÓN DE SERVICIOS PERSONALES, EL VALOR DEL PAGO GASTOS A CARGO DEL CONTRATISTA EL VALOR DEL PAGO MENSUAL DEL CONTRATO COMPRENDE TODOS LOS COSTOS DIRECTOS E INDIRECTOS Y DEMÁS GASTOS A CARGO DEL CONTRATISTA.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SOPORTES PARA LA SOLICITUD DE PAGO.
PARA LA REALIZACIÓN DEL PAGO O ABONO EN CUENTA SE DEBERÁ CONTAR CON EL RECIBO A SATISFACCIÓN DEL OBJETO Y CUMPLIMIENTO DE LAS OBLIGACIONES CONTRACTUALES MEDIANTE EL INFORME DE ACTIVIDADES POR PARTE DEL CONTRATISTA DEBIDAMENTE CARGADO Y APROBADO EN SECOP II POR EL SUPERVISOR. 
EL SUPERVISOR DEBERÁ RADICAR LAS CERTIFICACIONES DE CUMPLIMIENTO A MÁS TARDAR EL DÍA 17 DE CADA MES O EL DÍA HÁBIL SIGUIENTE. EL PAGO SE HARÁ DENTRO DE LOS DIEZ (10) DÍAS HÁBILES SIGUIENTES A LA RADICACIÓN DE LAS CERTIFICACIONES DE PAGO. SIN EMBARGO, TENIENDO EN CUENTA EL DECRETO 1273 DEL 23 DE JULIO DE 2018, TRANSMILENIO AJUSTARA OPERATIVAMENTE LAS FECHAS DE CORTE PARA EFECTOS DE TRÁMITE DE LIQUIDACIÓN, APROBACIÓN Y PAGO DE CUENTAS. 
DE SER EL CASO, LA DIRECCIÓN CORPORATIVA DE TRANSMILENIO S.A. PODRÁ, PREVIA COMUNICACIÓN AL CONTRATISTA, EN LOS MESES DE DICIEMBRE O ENERO O CUANDO LAS NECESIDADES DEL SERVICIO LO AMERITEN, REQUERIR LA PRESENTACIÓN ANTICIPADA DE LAS CUENTAS DE COBRO O FACTURAS. PARA LO CUAL EN TODO CASO, EL PAGO O ABONO EN CUENTA</t>
  </si>
  <si>
    <t>1943</t>
  </si>
  <si>
    <t>MODIFICACION AL CONTRATO N?: CTO211-19</t>
  </si>
  <si>
    <t xml:space="preserve">Cont. CTO211-20-01 Plazos Año: 0 Mes: 2 Dias: 0; </t>
  </si>
  <si>
    <t>CTO211-20</t>
  </si>
  <si>
    <t>80856470</t>
  </si>
  <si>
    <t>GAMBOA ARIAS JORGE ALBERTO</t>
  </si>
  <si>
    <t>CL  48 U SUR  5 J  57 AP 101</t>
  </si>
  <si>
    <t>DMC4 CONTRATAR LA PRESTACIÃ¿N DE SERVICIOS DE UNA (1) PERSONA PARA APOYAR LA EJECUCIÃ¿N DE ACTIVIDADES Y ATENCIÃ¿N DE SOLICITUDES RELACIONADAS CON LA ACTUALIZACIÃ¿N Y MEJORAMIENTO  DE LAS CONDICIONES FÃSICAS DE LOS PARADEROS DEL COMPONENTE ZONAL.</t>
  </si>
  <si>
    <t>EL VALOR DEL PRESENTE CONTRATO SE CANCELARÃ¡ EN MENSUALIDADES VENCIDAS A RAZÃ³N DOS MILLONES SETECIENTOS VEINTISEIS MIL TRESCIENTOS SIETE PESOS ($2.726.307) M./CTE CORRESPONDIENTES A LA PRESTACIÃ³N DE SERVICIOS NO PROFESIONALES.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AJUSTARA OPERATIVAMENTE LAS FECHAS DE CORTE PARA EFECTOS DE TRÃ¡MITE DE LIQUIDACIÃ³N, APROBACIÃ³N Y PAGO DE CUENTAS.
EL CONTRATISTA DEBERÃ¡ PRESENTAR AL SUPERVISOR LOS DOCUMENTOS SOPORTES PARA LA SOLICITUD DE PAGO.</t>
  </si>
  <si>
    <t>786</t>
  </si>
  <si>
    <t>CTO211-20-01</t>
  </si>
  <si>
    <t xml:space="preserve">Se ADICIONA el contrato No. 211 de 2020 en la suma de CINCO MILLONES CUATROCIENTOS CINCUENTA Y DOS MIL SEISCIENTOS CATORCE PESOS MONEDA LEGAL COLOMBIANA ($5.452.614) M/CTE. y se PRORROGA el plazo de ejecución del Contrato No. 211 de 2020, en DOS (2) MESES  </t>
  </si>
  <si>
    <t>1815</t>
  </si>
  <si>
    <t>MODIFICACION AL CONTRATO N?: CTO211-20</t>
  </si>
  <si>
    <t>CTO21-20</t>
  </si>
  <si>
    <t>79579620</t>
  </si>
  <si>
    <t xml:space="preserve">ORTIZ DUQUE ALEXANDER </t>
  </si>
  <si>
    <t>CR  87 B  19 A  66</t>
  </si>
  <si>
    <t>Contratar la prestación de servicios profesionales de un profesional en contabilidad, finanzas, ingeniería financiera y/o carreras afines con ocho (8) años de experiencia laboral, que oriente a la Subgerencia Jurídica en todos aquellos procesos y trámites relacionados con los procesos de pago que conlleven consolidación de la migración del TPC al Sistema Integrado de Transporte Público, específicamente a lo dispuesto en el Art. 78 del Acuerdo Distrital 645 de 2016 – Plan Distrital de Desarrollo, al Decreto Distrital 351 de 2017, modificado por el Decreto 068 de 2019 y a lo dispuesto en la Resolución 405 de 2017, modificada por la Resolución 082 de 2019.</t>
  </si>
  <si>
    <t>CTO212-19-01</t>
  </si>
  <si>
    <t>52202694</t>
  </si>
  <si>
    <t>SANTACRUZ NAVARRETE MARTHA ROCIO</t>
  </si>
  <si>
    <t>CL  17 SUR  24 F  10</t>
  </si>
  <si>
    <t>ADICIÓN Y PRORROGA</t>
  </si>
  <si>
    <t>EL VALOR DEL PRESENTE CONTRATO SE CANCELARÁ EN MENSUALIDADES VENCIDAS A RAZÓN DE CINCO MILLONES CUATROCIENTOS NOVENTA MIL CIENTO SESENTA PESOS MONEDA LEGAL COLOMBIANA ($5.490.160), CORRESPONDIENTES A LA PRESTACIÓN DE SERVICIOS PERSONALES, EL VALOR DEL PAGO GASTOS A CARGO DEL CONTRATISTA EL VALOR DEL PAGO MENSUAL DEL CONTRATO COMPRENDE TODOS LOS COSTOS DIRECTOS E INDIRECTOS Y DEMÁS GASTOS A CARGO DEL CONTRATISTA.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SOPORTES PARA LA SOLICITUD DE PAGO.
PARA LA REALIZACIÓN DEL PAGO O ABONO EN CUENTA SE DEBERÁ CONTAR CON EL RECIBO A SATISFACCIÓN DEL OBJETO Y CUMPLIMIENTO DE LAS OBLIGACIONES CONTRACTUALES MEDIANTE EL INFORME DE ACTIVIDADES POR PARTE DEL CONTRATISTA DEBIDAMENTE CARGADO Y APROBADO EN SECOP II POR EL SUPERVISOR. 
EL SUPERVISOR DEBERÁ RADICAR LAS CERTIFICACIONES DE CUMPLIMIENTO A MÁS TARDAR EL DÍA 17 DE CADA MES O EL DÍA HÁBIL SIGUIENTE. EL PAGO SE HARÁ DENTRO DE LOS DIEZ (10) DÍAS HÁBILES SIGUIENTES A LA RADICACIÓN DE LAS CERTIFICACIONES DE PAGO. SIN EMBARGO, TENIENDO EN CUENTA EL DECRETO 1273 DEL 23 DE JULIO DE 2018, TRANSMILENIO AJUSTARA OPERATIVAMENTE LAS FECHAS DE CORTE PARA EFECTOS DE TRÁMITE DE LIQUIDACIÓN, APROBACIÓN Y PAGO DE CUENTAS. 
DE SER EL CASO, LA DIRECCIÓN CORPORATIVA DE TRANSMILENIO S.A. PODRÁ, PREVIA COMUNICACIÓN AL CONTRATISTA, EN LOS MESES DE DICIEMBRE O ENERO O CUANDO LAS NECESIDADES DEL SERVICIO LO AMERITEN, REQUERIR LA PRESENTACIÓN ANTICIPADA DE LAS CUENTAS DE COBRO O FACTURAS. PARA LO CUAL EN TODO CASO, EL PAGO O ABONO EN CUENTA,</t>
  </si>
  <si>
    <t>40033850  QUINTERO HERNÁNDEZ NUBIA,</t>
  </si>
  <si>
    <t>1944</t>
  </si>
  <si>
    <t>MODIFICACION AL CONTRATO N?: CTO212-19</t>
  </si>
  <si>
    <t xml:space="preserve">Cont. CTO212-20-01 Plazos Año: 0 Mes: 1 Dias: 0; </t>
  </si>
  <si>
    <t>CTO212-20</t>
  </si>
  <si>
    <t>3146807</t>
  </si>
  <si>
    <t>MESTIZO AYURE DUBAN ALEJANDRO</t>
  </si>
  <si>
    <t>CR  50 A  174 B  06 AP 302</t>
  </si>
  <si>
    <t>DMC26 CONTRATAR LA PRESTACIÃ¿N DE SERVICIOS PROFESIONALES PARA ASESORAR TÃ¿CNICAMENTE A LA DIRECCIÃ¿N TÃ¿CNICA DE MODOS ALTERNATIVOS Y E.C. EN TEMAS RELACIONADOS CON MODOS ALTERNATIVOS DE TRANSPORTE Y SU INTEGRACIÃ¿N MODAL, CON Ã¿NFASIS EN TRANSMICABLE.</t>
  </si>
  <si>
    <t>EL VALOR DEL PRESENTE CONTRATO SE CANCELARA EN MENSUALIDADES VENCIDAS A RAZÃ¿N DE TRECE MILLONES NOVECIENTOS CINCUENTA MIL SETECIENTOS VEINTE PESOS ($13.950.720) M/CTE INCLUIDO IVA DISTRIBUIDOS ASÃ: ONCE MILLONES SETECIENTOS VEINTITRÃ¿S MIL DOSCIENTOS NOVENTA Y CUATRO PESOS ($11.723.294) M/CTE CORRESPONDIENTES A PRESTACIÃ¿N DE SERVICIOS PROFESIONALES Y DOS MILLONES DOSCIENTOS VEINTISIETE MIL
CUATROCIENTOS VEINTISEIS PESOS ($2.227.426) M/CTE, CORRESPONDIENTES AL DIECINUEVE POR CIENTO (19%) DEL IVA LEGAL VIGENTE. LO ANTERIOR, PREVIA PRESENTACIÃ¿N DE LA RESPECTIVA CUENTA DE COBRO, ACOMPAÃ¿ADA DEL RECIBO A SATISFACCIÃ¿N SUSCRITO POR EL SUPERVISOR Y DE LA COPIA DE LOS RECIBOS DE PAGO DE APORTES AL SISTEMA DE SEGURIDAD SOCIAL INTEGRAL.
TANTO EL VALOR TOTAL, COMO EL DE LA FORMA DE PAGO DEL CONTRATO RESPECTIVAMENTE COMPRENDEN TODOS LOS COSTOS DIRECTOS E INDIRECTOS Y DEMÃS GASTOS E IMPUESTOS CAUSABLES A CARGO DEL CONTRATISTA.
LA FECHA DE CORTE SERA EL 15 DEL RESPECTIVO MES DE COBRO. SIN EMBARGO, TENIENDO EN CUENTA EL DECRETO 1273 DEL 23 DE JULIO DE 2018, TRANSMILENIO AJUSTARA OPERATIVAMENTE LAS FECHAS DE CORTE
PARA EFECTOS DE TRAMITE DE LIQUIDACIÃ¿N, APROBACIÃ¿N Y PAGO DE CUENTAS.
EL CONTRATISTA DEBERÃ PRESENTAR AL SUPERVISOR LOS DOCUMENTOS SOPORTES PARA LA SOLICITUD DE PAGO.</t>
  </si>
  <si>
    <t>787</t>
  </si>
  <si>
    <t>CTO212-20-01</t>
  </si>
  <si>
    <t>Se ADICIONAR el contrato No. 212 de 2020 en la suma de TRECE MILLONES NOVECIENTOS CINCUENTA MIL DOSCIENTOS PESOS M/CTE. ($ 13’950.720), incluido IVA y se PRORROGA el plazo de ejecución del Contrato No. 212 de 2020, en UN (1) MES</t>
  </si>
  <si>
    <t>1816</t>
  </si>
  <si>
    <t>MODIFICACION AL CONTRATO N?: CTO212-20</t>
  </si>
  <si>
    <t>CTO213-19-01</t>
  </si>
  <si>
    <t>ADICIÓN Y   PRORROGA</t>
  </si>
  <si>
    <t>1945</t>
  </si>
  <si>
    <t>MODIFICACION AL CONTRATO N?: CTO213-19</t>
  </si>
  <si>
    <t>CTO213-20</t>
  </si>
  <si>
    <t>1012403385</t>
  </si>
  <si>
    <t>REINA NOSSA JHONDEER JAVIER</t>
  </si>
  <si>
    <t xml:space="preserve">CL 65    69 10 </t>
  </si>
  <si>
    <t>SNC5 CONTRATAR LA PRESTACIÓN DE SERVICIOS NO PROFESIONALES PARA  APOYO A LA LA GESTIÓN DE LA SUBGERENCIA DE DESARROLLO DE NEGOCIOS EN LO CONCERNIENTE A LA SUPERVISIÓN, REPORTE Y GESTIÓN DE LA INSPECCIÓN DE LA PUBLICIDAD Y DE LOS ESPACIOS SUSCEPTIBLES DE ARRENDAMIENTO DE LA INFRAESTRUCTURA A  CARGO DE TRANSMILENIO S.A. Y LA PUBLICIDAD EXHIBIDA EN LOS BUSES VINCULADOS AL SISTEMA TRANSMILENIO.</t>
  </si>
  <si>
    <t>772</t>
  </si>
  <si>
    <t xml:space="preserve">Cont. CTO214-20-01 Plazos Año: 0 Mes: 2 Dias: 15; </t>
  </si>
  <si>
    <t>CTO214-20</t>
  </si>
  <si>
    <t>1032451996</t>
  </si>
  <si>
    <t>PALMA OLIVA CAROL JANETH</t>
  </si>
  <si>
    <t>CL  20 C  106  27</t>
  </si>
  <si>
    <t>SEC14 CONTRATAR LA PRESTACIÓN DE SERVICIOS PROFESIONALES PARA APOYAR A LA SUBGERENCIA ECONÓMICA DE TRANSMILENIO S.A. EN EL DESARROLLO DE LAS ACTIVIDADES RELACIONADAS CON EL SUBPROCESO DE CONTROL A LA REMUNERACIÓN Y RECAUDO DEL SISTEMA, ASÍ COMO EN LA ACTUALIZACIÓN, VERIFICACIÓN Y SUMINISTRO DE INFORMACIÓN RESULTANTE DE LAS BASES HISTÓRICAS DE LOS PROCESOS DE REMUNERACIÓN.</t>
  </si>
  <si>
    <t>2210</t>
  </si>
  <si>
    <t>CTO214-20-01</t>
  </si>
  <si>
    <t>1643</t>
  </si>
  <si>
    <t>MODIFICACION AL CONTRATO N?: CTO214-20</t>
  </si>
  <si>
    <t>CTO215-20</t>
  </si>
  <si>
    <t>52336063</t>
  </si>
  <si>
    <t xml:space="preserve">RESTREPO  RIVERA MÓNICA </t>
  </si>
  <si>
    <t>CL  77 C  111  23</t>
  </si>
  <si>
    <t>DSC57 CONTRATAR UN PROFESIONAL QUE DESDE LA DIRECCIÓN DE SEGURIDAD SEA EL ENLACE CON LA SUBGERENCIA DE ATENCIÓN AL USUARIO Y COMUNICACIONES PARA LA CONSTRUCCIÓN Y DIVULGACIÓN DE LOS TEMAS QUE GENERA EL ÁREA, HACIENDO ESPECIAL ÉNFASIS EN LOS PROYECTOS QUE CONTRIBUYAN A MITIGAR LA EVASIÓN EN EL SISTEMA TRANSMILENIO.</t>
  </si>
  <si>
    <t>774</t>
  </si>
  <si>
    <t>CTO216-20</t>
  </si>
  <si>
    <t>11221620</t>
  </si>
  <si>
    <t>PRADA  ARTUNDUAGA JULIAN ELCIAS</t>
  </si>
  <si>
    <t>CL 146  17  61</t>
  </si>
  <si>
    <t>DSC51 CONTRATAR LA PRESTACIÓN DE SERVICIOS PROFESIONALES PARA APOYAR LA PLANIFICACIÓN, DISEÑO, DESARROLLO, ANÁLISIS Y SEGUIMIENTO DE LOS TEMAS RELACIONADOS CON EMERGENCIAS Y CONTINGENCIAS DEL SISTEMA DE TRANSPORTE PÚBLICO MASIVO GESTIONADO POR TRANSMILENIO S.A., EN CUMPLIMIENTO DE LAS FUNCIONES DE LA DIRECCIÓN TÉCNICA DE SEGURIDAD.</t>
  </si>
  <si>
    <t>775</t>
  </si>
  <si>
    <t>CTO217-20</t>
  </si>
  <si>
    <t>1023947842</t>
  </si>
  <si>
    <t>PEÑA CANTE CRISTIAN DANILO</t>
  </si>
  <si>
    <t>CR  8 A BIS  14  15 SUR</t>
  </si>
  <si>
    <t>DSC61 CONTRATAR LA PRESTACIÓN DE SERVICIOS PROFESIONALES PARA APOYAR LA ELABORACIÓN, ACTUALIZACIÓN Y DIVULGACIÓN DE LOS DIFERENTES DOCUMENTOS EN TEMAS DE EMERGENCIAS Y CONTINGENCIAS DEL SISTEMA DE TRANSPORTE PÚBLICO MASIVO GESTIONADO POR TRANSMILENIO S.A., EN CUMPLIMIENTO DE LAS FUNCIONES DE LA DIRECCIÓN TÉCNICA DE SEGURIDAD.</t>
  </si>
  <si>
    <t>776</t>
  </si>
  <si>
    <t>CTO218-20</t>
  </si>
  <si>
    <t>1013612176</t>
  </si>
  <si>
    <t>MONGUI AVILA JAIME  AUGUSTO</t>
  </si>
  <si>
    <t>TV  14 R  68 A  85</t>
  </si>
  <si>
    <t>DSC58 CONTRATAR LA PRESTACIÓN DE APOYO A LA GESTIÓN PARA LA REALIZACIÓN DE ANÁLISIS ESTADÍSTICO DE LOS EVENTOS DE SEGURIDAD VIAL DEL SISTEMA DE TRANSPORTE PÚBLICO MASIVO GESTIONADO POR TRANSMILENIO S.A., Y  LA GESTIÓN OPERATIVA QUE PERMITA MEJORAR LOS ÍNDICES DE ACCIDENTALIDAD DEL COMPONENTE TRONCAL, EN CUMPLIMIENTO DE LAS FUNCIONES DE LA DIRECCIÓN TÉCNICA DE SEGURIDAD.</t>
  </si>
  <si>
    <t>777</t>
  </si>
  <si>
    <t>CTO218A-20</t>
  </si>
  <si>
    <t>1014301209</t>
  </si>
  <si>
    <t>DIAZ JAIMES DAVID ESTEBAN</t>
  </si>
  <si>
    <t>CR  102  70  15</t>
  </si>
  <si>
    <t>SNC6 CONTRATAR LA PRESTACION DE SERVICIOS NO PROFESIONALES PARA APOYO A LA GESTION DE LA SUBGERENCIA DE DESARROLLO DE NEGOCIOS EN LA EJECUCIÃ¿Â³N DE PROCESOS ASOCIADOS A LA EXPLOTACION COLATERAL. ESTA SOLICITUD FUE REALIZADA POR LA DRA. SOFIA ZARAMA COMO SUBGERENTE DE NEGOCIOS (E)</t>
  </si>
  <si>
    <t>2346</t>
  </si>
  <si>
    <t>CTO219-19-01</t>
  </si>
  <si>
    <t>1957</t>
  </si>
  <si>
    <t>MODIFICACION AL CONTRATO N?: CTO219-19</t>
  </si>
  <si>
    <t>CTO219-20</t>
  </si>
  <si>
    <t>1013619825</t>
  </si>
  <si>
    <t>ARENAS DEL CASTILLO JOHANA ANDREA</t>
  </si>
  <si>
    <t>CL  73 101 24</t>
  </si>
  <si>
    <t>DSC54 CONTRATAR LA PRESTACIÓN DE APOYO A LA GESTIÓN DEL PROCESO DE ANÁLISIS DE LOS EVENTOS DE SEGURIDAD VIAL Y LOS TEMAS RELACIONADOS CON ACCIONES DE PREVENCIÓN Y ATENCIÓN DE SINIESTROS VIALES EN EL SISTEMA DE TRANSPORTE PÚBLICO MASIVO GESTIONADO POR TRANSMILENIO S.A., EN CUMPLIMIENTO DE LAS FUNCIONES DE LA DIRECCIÓN TÉCNICA DE SEGURIDAD.</t>
  </si>
  <si>
    <t>778</t>
  </si>
  <si>
    <t xml:space="preserve">Cont. CTO2-20-01 Plazos Año: 0 Mes: 5 Dias: 14; </t>
  </si>
  <si>
    <t>CTO2-20</t>
  </si>
  <si>
    <t>901351793</t>
  </si>
  <si>
    <t>GMASIVO 10 S.A.S.</t>
  </si>
  <si>
    <t>CL 94 A 11 A  66 OF 302</t>
  </si>
  <si>
    <t>79909892</t>
  </si>
  <si>
    <t>CHRISTIAN FERNANDO MARENTES OTALORA</t>
  </si>
  <si>
    <t>OTORGAR EN CONCESIÓN NO EXCLUSIVA Y CONJUNTA CON OTROS CONCESIONARIOS LA EXPLOTACIÓN DE LA PRESTACIÓN DEL SERVICIO PÚBLICO DE TRANSPORTE TERRESTRE, AUTOMOTOR, URBANO, MASIVO DE PASAJEROS DEL SISTEMA INTEGRADO DE TRANSPORTE PÚBLICO - SITP EN SU COMPONENTE ZONAL PARA LA UNIDAD FUNCIONAL 10 - SUBA CENTRO III, Y RESPECTO DE LOS GRUPOS DE SERVICIOS QUE SE ORIGINEN, QUE CONFORMEN, O LO LLEGAREN A CONFORMAR, EN EL COMPONENTE DE PROVISIÓN DE FLOTA, POR SU CUENTA Y RIESGO, BAJO LAS CONDICIONES Y LAS LIMITACIONES PREVISTAS EN EL PRESENTE CONTRATO Y EN EL PLIEGO DE CONDICIONES DE LA SELECCIÓN ABREVIADA</t>
  </si>
  <si>
    <t>98662589  MARTINEZ RUIZ JUAN ESTEBAN,</t>
  </si>
  <si>
    <t>8</t>
  </si>
  <si>
    <t>CONCESIÓN</t>
  </si>
  <si>
    <t>CTO2-20-01</t>
  </si>
  <si>
    <t xml:space="preserve">Por medio del presente OTROSÍ, LAS PARTES reconocen el acaecimiento de un Evento Eximente de Responsabilidad asociado a la pandemia del COVID-19, conforme a lo expuesto en la parte considerativa, y disponen modificar el contenido de las obligaciones del CONTRATO DE CONCESIÓN que se señalen expresamente.
El alcance del presente OTROSÍ estará limitado única y exclusivamente a modificar el contenido de las obligaciones específicas señaladas en él y a los compromisos concretos suscritos entre TRANSMILENIO S.A. y el CONCESIONARIO DE PROVISIÓN con respecto a dicha modificación.
El presente OTROSÍ se suscribe con el fin de determinar las acciones necesarias para garantizar la ejecución del CONTRATO DE CONCESIÓN.
Los compromisos y declaraciones acá consignados buscan desarrollar el efecto útil perseguido por LAS PARTES a través del CONTRATO DE CONCESIÓN y, en ese sentido, son de obligatorio cumplimiento.
PLAZO DEL CONTRATO: LAS PARTES acuerdan modificar la Cláusula No. 4.7.2 del CONTRATO DE CONCESIÓN DE PROVISIÓN, la cual quedará así (se destacan con negrilla las modificaciones):
“Sin embargo, se estima que el Contrato podrá tener una duración de diez (10) Años diecisiete (17) meses y diecisiete (17) días si se suman los plazos de las diferentes etapas en que se divide el Contrato, sin contar la Etapa de Liquidación:
a)	Etapa Preoperativa: Durante esta Etapa Preoperativa el Concesionario de Operación deberá adelantar todas las gestiones y compras necesarias para cumplir con la fecha de inicio de operación. Esta etapa tendrá una duración máxima de diecisiete (17) meses y diecisiete (17) días contados a partir de la Fecha de Inicio.”
FECHA DE INICIO DE LA ETAPA DE OPERACIÓN Y MANTENIMIENTO: LAS PARTES acuerdan modificar la Cláusula No. 7.1.2. del CONTRATO DE CONCESIÓN. 
MODIFICACIÓN DEL CRONOGRAMA DE ENTREGA DE FLOTA: LAS PARTES acuerdan modificar el Anexo 7 del CONTRATO DE CONCESIÓN denominado “CRONOGRAMA DE ENTREGA DE LA FLOTA”. 
MODIFICACIÓN DEL PLAN DE ENTREGA FLOTA: LAS </t>
  </si>
  <si>
    <t>MODIFICACION AL CONTRATO N?: CTO2-20</t>
  </si>
  <si>
    <t>CTO220-19-01</t>
  </si>
  <si>
    <t>ADICIÓN Y PRÓRROGA</t>
  </si>
  <si>
    <t>1946</t>
  </si>
  <si>
    <t>MODIFICACION AL CONTRATO N?: CTO220-19</t>
  </si>
  <si>
    <t xml:space="preserve">Cont. CTO220-20-01 Plazos Año: 0 Mes: 1 Dias: 25; </t>
  </si>
  <si>
    <t>CTO220-20</t>
  </si>
  <si>
    <t>1024551737</t>
  </si>
  <si>
    <t>SUAREZ TOBON MARIANA ALEJANDRA</t>
  </si>
  <si>
    <t>CR 119 65 10</t>
  </si>
  <si>
    <t>SEC12 CONTRATAR LA PRESTACIÃ¿N DE SERVICIOS PROFESIONALES PARA APOYAR Y ACOMPAÃ¿AR A LA SUBGERENCIA ECONÃ¿MICA DE TRANSMILENIO S.A, EN EL SUMINISTRO DE INFORMACIÃ¿N RESULTANTES DEL SISTEMA DE ALERTAS TEMPRANAS QUE SIRVA DE SOPORTE AL RECAUDO Y A LA REMUNERACIÃ¿N DE LOS AGENTES DEL SISTEMA,  ASÃ COMO APOYAR LAS DEMÃS ACTIVIDADES DEL SUBPROCESO DE CONTROL AL RECAUDO Y REMUNERACIÃ¿N DEL SISTEMA.</t>
  </si>
  <si>
    <t>MENSUALIDADES POR VALOR DE TRES MILLONES NOVECIENTOS OCHENTA Y NUEVE MIL NOVECIENTOS SEIS PESOS ($3.989.906) M./CTE CORRESPONDIENTES A LA PRESTACIÃ³N DE SERVICIOS PERSONALES, INCLUIDOS TODOS LOS GASTOS, IMPUESTOS, DEDUCCIONES, RETENCIONES Y TODOS LOS COSTOS DIRECTOS E INDIRECTOS A QUE HAYA LUGAR.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AJUSTARÃ¡ OPERATIVAMENTE LAS FECHAS DE CORTE PARA EFECTOS DE TRÃ¡MITE DE LIQUIDACIÃ³N, APROBACIÃ³N Y PAGO DE CUENTAS.
EL CONTRATISTA DEBERÃ¡ PRESENTAR AL SUPERVISOR LOS DOCUMENTOS SOPORTES PARA LA SOLICITUD DE PAGO.</t>
  </si>
  <si>
    <t>781</t>
  </si>
  <si>
    <t>CTO220-20-01</t>
  </si>
  <si>
    <t>SE ADIVIONA Y SE PROOROGA</t>
  </si>
  <si>
    <t>1644</t>
  </si>
  <si>
    <t>MODIFICACION AL CONTRATO N?: CTO220-20</t>
  </si>
  <si>
    <t>CTO221-20</t>
  </si>
  <si>
    <t>1048821404</t>
  </si>
  <si>
    <t>FUENTES CAÑAS JOSE DOMINGO</t>
  </si>
  <si>
    <t>CR  68 F  2A  59</t>
  </si>
  <si>
    <t>SJC27 CONTRATAR A UNA (1) PERSONA PARA QUE PRESTE LOS SERVICIOS DE APOYO A LA GESTIÃ¿Â³N DE LA ENTIDAD, EN ESPECIAL A LA SUBGERENCIA JURÃ¿Â­DICA PARA EL DESARROLLO DE LAS ACTIVIDADES PROPIAS DEL Ã¿Â¡REA.</t>
  </si>
  <si>
    <t>EL VALOR DEL PRESENTE CONTRATO SE CANCELARÃ¡ EN FORMA MENSUAL VENCIDA, PREVIA PRESENTACIÃ³N DE LA
FACTURA, ACOMPAÃ±ADA DE LA CERTIFICACIÃ³N DE ENCONTRASE AL DÃ­A EN PAGOS AL SISTEMA DE SEGURIDAD SOCIAL
Y APORTES PARAFISCALES Y CERTIFICACIÃ³N DE RECIBO A SATISFACCIÃ³N SUSCRITA POR EL SUPERVISOR DEL CONTRATO,
DE ACUERDO CON LA SIGUIENTE ESPECIFICACIÃ³N:
MENSUALIDADES VENCIDAS A RAZÃ³N DE DOS MILLONES CIENTO SETENTA Y CINCO MIL
DOSCIENTOS TREINTA Y TRES PESOS MONEDA LEGAL COLOMBIANA ($ 2Â¿¿175.233), EL VALOR
DEL PAGO MENSUAL DEL CONTRATO COMPRENDE TODOS LOS COSTOS DIRECTOS E INDIRECTOS Y DEMÃ¡S GASTOS A
CARGO DEL CONTRATISTA.</t>
  </si>
  <si>
    <t>65753185  ALVIS PEDREROS AMPARO,</t>
  </si>
  <si>
    <t>770</t>
  </si>
  <si>
    <t xml:space="preserve">Cont. CTO22-20-01 Plazos Año: 0 Mes: 1 Dias: 28; </t>
  </si>
  <si>
    <t>CTO22-20</t>
  </si>
  <si>
    <t>79901031</t>
  </si>
  <si>
    <t xml:space="preserve">MOYA JIMÉNEZ  SIMÓN </t>
  </si>
  <si>
    <t>CR  82 A  6  11 IN 3  AP 110</t>
  </si>
  <si>
    <t>DBC5 PRESTACIÓN DE SERVICIOS PROFESIONALES PARA APOYAR A LA DIRECCIÓN TÉCNICA DE BUSES (DTB) EN LA OPTIMIZACIÓN  DE LOS SERVICIOS TECNOLÓGICOS, EL MEJORAMIENTO DE LA MEDICIÓN DEL DESEMPEÑO DE LA OPERACIÓN Y LA MEJORA CONTINUA DE LOS PROCESOS INTERNOS A TRAVÉS DE LA  INTEGRACIÓN, TRANSFORMACIÓN, INTERPRETACIÓN Y TRANSFERENCIA DE INFORMACIÓN.</t>
  </si>
  <si>
    <t>1920</t>
  </si>
  <si>
    <t>CTO22-20-01</t>
  </si>
  <si>
    <t xml:space="preserve">Modificar el Contrato Electronico CONDICIONES DE EJECUCION Y ENTREGA determinado en el numeral 3 Plazo del Contrato, dispuesto en los Estudios Previos del Contrato 22 de 2020, el cual quedara asi: PLAZO DEL CONTRATO PRETENDIDO: Se prorroga por un (1) mes y veintiocho (28) dias, nueva fecha de finalizacion 30 de enero de 2021. 
Se ADICIONAN recursos al contrato por valor de TREINTA Y SEIS MILLONES TRESCIENTOS DIECISEIS MIL SEISCIENTOS SESENTA Y SIETE PESOS ($36.316.667) M/CTE, el cual se encuentra respaldado con el Certificado de Disponibilidad Presupuestal No. 202007 3186 de 27-07-2020, emitido por el area de Presupuesto de la Direccion Corporativa. 
ADICIONAR a las obligaciones especificas determinadas en los estudios previos del contrato 22 de 2020, la Obligacion de Apoyar a la Direccion Tecnica de Buses en el proceso de automatizacion de reportes para el seguimiento a la ocupacion de la flota del Componente Zonal, de acuerdo con los requerimientos de los usuarios.
</t>
  </si>
  <si>
    <t>1220</t>
  </si>
  <si>
    <t>MODIFICACION AL CONTRATO N?: CTO22-20</t>
  </si>
  <si>
    <t>CTO222-19-01</t>
  </si>
  <si>
    <t>7187179</t>
  </si>
  <si>
    <t>VIASUS SANDOVAL WILLIAM FERNANDO</t>
  </si>
  <si>
    <t>CL  169  56  35 AP 401</t>
  </si>
  <si>
    <t>EL PAGO SE REALIZARÁ A RAZÓN DE SEIS MILLONES QUINIENTOS OCHENTA Y OCHO MIL CUATROCIENTOS PESOS MONEDA LEGAL COLOMBIANA ($6.588.400), CORRESPONDIENTES A LA PRESTACIÓN DE SERVICIOS PERSONALES, EL VALOR DEL PAGO MENSUAL DEL CONTRATO COMPRENDE TODOS LOS COSTOS DIRECTOS E INDIRECTOS Y DEMÁS GASTOS A CARGO DEL CONTRATISTA.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SOPORTES PARA LA SOLICITUD DE PAGO.
PARA LA REALIZACIÓN DEL PAGO O ABONO EN CUENTA SE DEBERÁ CONTAR CON EL RECIBO A SATISFACCIÓN DEL OBJETO Y CUMPLIMIENTO DE LAS OBLIGACIONES CONTRACTUALES MEDIANTE EL INFORME DE ACTIVIDADES POR PARTE DEL CONTRATISTA DEBIDAMENTE CARGADO Y APROBADO EN SECOP II POR EL SUPERVISOR. 
EL SUPERVISOR DEBERÁ RADICAR LAS CERTIFICACIONES DE CUMPLIMIENTO A MÁS TARDAR EL DÍA 17 DE CADA MES O EL DÍA HÁBIL SIGUIENTE. EL PAGO SE HARÁ DENTRO DE LOS DIEZ (10) DÍAS HÁBILES SIGUIENTES A LA RADICACIÓN DE LAS CERTIFICACIONES DE PAGO. SIN EMBARGO, TENIENDO EN CUENTA EL DECRETO 1273 DEL 23 DE JULIO DE 2018, TRANSMILENIO AJUSTARA OPERATIVAMENTE LAS FECHAS DE CORTE PARA EFECTOS DE TRÁMITE DE LIQUIDACIÓN, APROBACIÓN Y PAGO DE CUENTAS. 
DE SER EL CASO, LA DIRECCIÓN CORPORATIVA DE TRANSMILENIO S.A. PODRÁ, PREVIA COMUNICACIÓN AL CONTRATISTA, EN LOS MESES DE DICIEMBRE O ENERO O CUANDO LAS NECESIDADES DEL SERVICIO LO AMERITEN, REQUERIR LA PRESENTACIÓN ANTICIPADA DE LAS CUENTAS DE COBRO O FACTURAS. PARA LO CUAL EN TODO CASO, EL PAGO O ABONO EN CUENTA, SE EFECTUARÁ EN LOS PRECISOS TÉRMINOS PREVISTOS EN LA PRESENTE CLÁUSULA. 
EL VALOR DE LA PRESE</t>
  </si>
  <si>
    <t>52215648  RODRIGUEZ ALEMAN EDNA PILAR,</t>
  </si>
  <si>
    <t>1967</t>
  </si>
  <si>
    <t>MODIFICACION AL CONTRATO N?: CTO222-19</t>
  </si>
  <si>
    <t>CTO222-20</t>
  </si>
  <si>
    <t>1032471870</t>
  </si>
  <si>
    <t>RODRIGUEZ LOPEZ JORGE  LEONARDO</t>
  </si>
  <si>
    <t>CL  6 D  79 A  76 AP 314</t>
  </si>
  <si>
    <t>DBRTC27 CONTRATAR LA PRESTACIÃ¿N DE SERVICIOS PROFESIONALES Y DE APOYO A LA GESTIÃ¿N DE PARA ADELANTAR EL PROCESAMIENTO Y ANÃLISIS DE INFORMACIÃ¿N CUALITATIVA Y CUANTITATIVA, PRODUCIDA POR LAS ÃREAS DE LA DIRECCIÃ¿N TÃ¿CNICA DE BRT, QUE SIRVA COMO BASE PARA LA TOMA DE DECISIONES Y EL MEJORAMIENTO DE SERVICIOS EN EL COMPONENTE TRONCAL Y DE ALIMENTACIÃ¿N.</t>
  </si>
  <si>
    <t xml:space="preserve">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AJUSTARA OPERATIVAMENTE LAS FECHAS DE CORTE PARA EFECTOS DE TRÃ¡MITE DE LIQUIDACIÃ³N, APROBACIÃ³N Y PAGO DE CUENTAS.  </t>
  </si>
  <si>
    <t>771</t>
  </si>
  <si>
    <t xml:space="preserve">Cont. CTO223-20-01 Plazos Año: 0 Mes: 3 Dias: 0; </t>
  </si>
  <si>
    <t>CTO223-20</t>
  </si>
  <si>
    <t>1019064452</t>
  </si>
  <si>
    <t xml:space="preserve">MARURI PALACIO ESTEBAN </t>
  </si>
  <si>
    <t>CL  115  59  25 IN 207</t>
  </si>
  <si>
    <t xml:space="preserve">DBC9 PRESTACIÃ¿N DE SERVICIOS PROFESIONALES PARA APOYAR A LA DIRECCIÃ¿N TÃ¿CNICA DE BUSES EN LAS ACTIVIDADES RELACIONADAS CON LA ESTRUCTURACIÃ¿N, CONSOLIDACIÃ¿N, ALMACENAMIENTO Y OPTIMIZACIÃ¿N DE LA INFORMACIÃ¿N. ESTA SOLICITUD FUE REALIZADA POR EL DOCTOR MARIO LEONARDO NIETO ANTOLINEZ COMO DIRECTOR TÃ¿CNICO DE BUSES E. </t>
  </si>
  <si>
    <t>EL VALOR DE CADA CONTRATO SE CANCELARÃ¡ EN MENSUALIDADES VENCIDAS A RAZÃ³N DE COP 3.200.000, ACORDE CON LOS LINEAMIENTOS ESTABLECIDOS PARA LA REMUNERACIÃ³N MENSUAL DE CONTRATOS DE PRESTACIÃ³N DE SERVICIOS PROFESIONALES ESTABLECIDOS EN LA Â¿¿TABLA DE HONORARIOS CONTRATOS DE PRESTACIÃ³N DE SERVICIOS 2020Â¿, DEFINIDA POR TRANSMILENIO S.A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S.A., AJUSTARA OPERATIVAMENTE LAS FECHAS DE CORTE PARA EFECTOS DE TRÃ¡MITE DE LIQUIDACIÃ³N, APROBACIÃ³N Y PAGO DE CUENTAS.
EL CONTRATISTA DEBERÃ¡ PRESENTAR AL SUPERVISOR LOS DOCUMENTOS SOPORTES PARA LA SOLICITUD DE PAGO.</t>
  </si>
  <si>
    <t>2255</t>
  </si>
  <si>
    <t>CTO223-20-01</t>
  </si>
  <si>
    <t xml:space="preserve">SE PRORROGA el Contrato 223 de 2020, por el término de Tres (3) meses, contados a partir de la finalización del término inicial, es decir, desde el 1de noviembre de 2020 hasta el 30 de enero de 2021.
ADICIONAR el contrato en la suma de NUEVE MILLONES SEISCIENTOS MIL PESOS ($9.600.000.00) MONEDA CORRIENTE, incluido IVA y todos los costos directos, indirectos, gastos y demás impuestos a cargo del contratista. Lo anterior de conformidad con el Certificado de Disponibilidad Presupuestal No. 202010 3757, del 9 de octubre de 2020, expedido por el área de presupuesto de la entidad.
</t>
  </si>
  <si>
    <t>1475</t>
  </si>
  <si>
    <t>MODIFICACION AL CONTRATO N?: CTO223-20</t>
  </si>
  <si>
    <t>CTO224-20</t>
  </si>
  <si>
    <t>1032467444</t>
  </si>
  <si>
    <t>REINA GARCIA ANGIE CAROLINA</t>
  </si>
  <si>
    <t>CR  99  63  37</t>
  </si>
  <si>
    <t>DBC70 PRESTACIÃ¿N DE SERVICIOS PROFESIONALES PARA APOYAR A LA DIRECCIÃ¿N TÃ¿CNICA DE BUSES (DTB), EN EL ANÃLISIS, PLANEACIÃ¿N Y EJECUCIÃ¿N DE LA TOMA DE INFORMACIÃ¿N EN CAMPO (AFOROS) DEL COMPONENTE ZONAL DEL SITP, SU POSTERIOR PROCESAMIENTO Y ARTICULACIÃ¿N CON LOS PROCESOS DE GENERACIÃ¿N DE INDICADORES PARA LAS RUTAS DEL SISTEMA. ESTA SOLICITUD FUE REALIZADA POR EL DR. MARIO NIETO COMO DIRECTOR TÃ¿CNICO DE BUSES (E)</t>
  </si>
  <si>
    <t>EL VALOR DEL CONTRATO SE CANCELARÃ¡ EN MENSUALIDADES VENCIDAS A RAZÃ³N DE COP 4.490.000, ACORDE CON LOS LINEAMIENTOS ESTABLECIDOS PARA LA REMUNERACIÃ³N MENSUAL DE CONTRATOS DE PRESTACIÃ³N DE SERVICIOS PROFESIONALES ESTABLECIDOS EN LA Â¿¿TABLA DE HONORARIOS CONTRATOS DE PRESTACIÃ³N DE SERVICIOS 2020Â¿, DEFINIDA POR TRANSMILENIO S.A.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S.A., AJUSTARA OPERATIVAMENTE LAS FECHAS DE CORTE PARA EFECTOS DE TRÃ¡MITE DE LIQUIDACIÃ³N, APROBACIÃ³N Y PAGO DE CUENTAS.
EL CONTRATISTA DEBERÃ¡ PRESENTAR AL SUPERVISOR LOS DOCUMENTOS SOPORTES PARA LA SOLICITUD DE PAGO.</t>
  </si>
  <si>
    <t>2256</t>
  </si>
  <si>
    <t xml:space="preserve">Cont. CTO225-20-01 Plazos Año: 0 Mes: 3 Dias: 0; </t>
  </si>
  <si>
    <t>CTO225-20</t>
  </si>
  <si>
    <t>1030562799</t>
  </si>
  <si>
    <t>BERNAL FLOREZ LUISA FERNANDA</t>
  </si>
  <si>
    <t>CL 50 SUR 97 C 23</t>
  </si>
  <si>
    <t>DBC49 CONTRATAR LA PRESTACIÃ¿N DE SERVICIOS DE APOYO A LA GESTIÃ¿N, PARA COADYUVAR A LA DIRECCIÃ¿N TÃ¿CNICA DE BUSES EN EL PROCESO DE SUPERVISIÃ¿N Y CONTROL A LA OPERACIÃ¿N DE LOS DIFERENTES ESQUEMAS DEL SITP ASIGNADOS A LA DTB. ESTA SOLICITUD FUE REALIZADA POR EL DR. MARIO NIETO COMO DIRECTOR TÃ¿CNICO DE BUSES (E)</t>
  </si>
  <si>
    <t>EL VALOR DE CADA CONTRATO SE CANCELARÃ¡ EN MENSUALIDADES VENCIDAS A RAZÃ³N DE COP 1.560.000 ACORDE CON LOS LINEAMIENTOS ESTABLECIDOS PARA LA REMUNERACIÃ³N MENSUAL DE CONTRATOS DE PRESTACIÃ³N DE SERVICIOS NO PROFESIONALES ESTABLECIDOS EN LA Â¿¿TABLA DE HONORARIOS CONTRATOS DE PRESTACIÃ³N DE SERVICIOS 2020Â¿, DEFINIDA POR TRANSMILENIO S.A.
TANTO EL VALOR TOTAL, COMO EL DE LA FORMA DE PAGO, RESPECTIVAMENTE COMPRENDEN TODOS LOS COSTOS DIRECTOS E INDIRECTOS Y DEMÃ¡S GASTOS E IMPUESTOS CAUSABLES A CARGO DEL CONTRATISTA. LA FECHA DE CORTE SERÃ¡ EL 15 DEL RESPECTIVO MES DE COBRO. SIN EMBARGO, TENIENDO EN CUENTA EL DECRETO 1273 DEL 23 DE JULIO DE 2018, TRANSMILENIO S.A., AJUSTARA OPERATIVAMENTE LAS FECHAS DE CORTE PARA EFECTOS DE TRÃ¡MITE DE LIQUIDACIÃ³N, APROBACIÃ³N Y PAGO DE CUENTAS.
EL CONTRATISTA DEBERÃ¡ PRESENTAR AL SUPERVISOR LOS DOCUMENTOS SOPORTES PARA LA SOLICITUD DE PAGO.</t>
  </si>
  <si>
    <t>2263</t>
  </si>
  <si>
    <t>CTO225-20-01</t>
  </si>
  <si>
    <t xml:space="preserve">SE PRORROGA el Contrato 225 de 2020, por el término de Tres (3) meses, contados a partir de la finalización del término inicial, es decir, desde el 1de noviembre de 2020 hasta el 30 de enero de 2021.
ADICIONAR el contrato en la suma de CUATRO MILLONES SEISCIENTOS OCHENTA MIL PESOS ($4.680.000.00) MONEDA CORRIENTE, incluido IVA y todos los costos directos, indirectos, gastos y demás impuestos a cargo del contratista. Lo anterior de conformidad con el Certificado de Disponibilidad Presupuestal No. 202010 3794, del 21 de octubre de 2020, expedido por el área de presupuesto de la entidad.
</t>
  </si>
  <si>
    <t>1547</t>
  </si>
  <si>
    <t>MODIFICACION AL CONTRATO N?: CTO225-20</t>
  </si>
  <si>
    <t>CTO226-19-01</t>
  </si>
  <si>
    <t>79144513</t>
  </si>
  <si>
    <t>BUITRAGO NAVAS LUIS JAVIER</t>
  </si>
  <si>
    <t>CL 83 95C 15 APTO 201</t>
  </si>
  <si>
    <t xml:space="preserve">SE ADICIONA Y PRORROGA EL CONTRATO </t>
  </si>
  <si>
    <t>671</t>
  </si>
  <si>
    <t>MODIFICACION AL CONTRATO N?: CTO226-19</t>
  </si>
  <si>
    <t xml:space="preserve">Cont. CTO226-20-01 Plazos Año: 0 Mes: 3 Dias: 0; </t>
  </si>
  <si>
    <t>CTO226-20</t>
  </si>
  <si>
    <t>80226662</t>
  </si>
  <si>
    <t>SOTO NEIRA LUIS EDUARDO</t>
  </si>
  <si>
    <t>CR 2 84 43 SUR</t>
  </si>
  <si>
    <t>DBC52 CONTRATAR LA PRESTACIÃ¿N DE SERVICIOS DE APOYO A LA GESTIÃ¿N, PARA COADYUVAR A LA DIRECCIÃ¿N TÃ¿CNICA DE BUSES EN EL PROCESO DE SUPERVISIÃ¿N Y CONTROL A LA OPERACIÃ¿N DE LOS DIFERENTES ESQUEMAS DEL SITP ASIGNADOS A LA DTB. ESTA SOLICITUD FUE REALIZADA POR EL DR. MARIO NIETO COMO DIRECTOR TÃ¿CNICO DE BUSES (E)</t>
  </si>
  <si>
    <t>2264</t>
  </si>
  <si>
    <t>CTO226-20-01</t>
  </si>
  <si>
    <t xml:space="preserve">SE PRORROGA el Contrato 226 de 2020, por el término de Tres (3) meses, contados a partir de la finalización del término inicial, es decir, desde el 1de noviembre de 2020 hasta el 30 de enero de 2021.
ADICIONAR el contrato en la suma de CUATRO MILLONES SEISCIENTOS OCHENTA MIL PESOS ($4.680.000.00) MONEDA CORRIENTE, incluido IVA y todos los costos directos, indirectos, gastos y demás impuestos a cargo del contratista. Lo anterior de conformidad con el Certificado de Disponibilidad Presupuestal No. 202010 3795, del 21 de octubre de 2020, expedido por el área de presupuesto de la entidad.
</t>
  </si>
  <si>
    <t>1548</t>
  </si>
  <si>
    <t>MODIFICACION AL CONTRATO N?: CTO226-20</t>
  </si>
  <si>
    <t xml:space="preserve">Cont. CTO227-20-01 Plazos Año: 0 Mes: 3 Dias: 0; </t>
  </si>
  <si>
    <t>CTO227-20</t>
  </si>
  <si>
    <t>1015464064</t>
  </si>
  <si>
    <t>PEÑALOZA ORJUELA LAURA MARÍA</t>
  </si>
  <si>
    <t>CR  104 A  20  33 AP 408</t>
  </si>
  <si>
    <t>DBC33 PRESTACIÃ¿N DE SERVICIOS DE APOYO A LA GESTIÃ¿N, PARA COADYUVAR A LA DIRECCIÃ¿N TÃ¿CNICA DE BUSES (DTB), EN EL PROCESO VINCULACIÃ¿N DE CONDUCTORES Y VEHÃCULOS AL COMPONENTE ZONAL DEL SITP; ASÃ COMO, EN LA ACTUALIZACIÃ¿N DE PROCEDIMIENTOS, DOCUMENTOS Y BASES DE DATOS QUE SE DERIVAN DEL PROCESO. ESTA SOLICITUD FUE REALIZADA POR EL DR. MARIO NIETO COMO DIRECTOR TÃ¿CNICO DE BUSES (E)</t>
  </si>
  <si>
    <t>EL VALOR DE CADA CONTRATO SE CANCELARÃ¡ EN MENSUALIDADES VENCIDAS A RAZÃ³N DE COP 1.960.0000, ACORDE CON LOS LINEAMIENTOS ESTABLECIDOS PARA LA REMUNERACIÃ³N MENSUAL DE CONTRATOS DE PRESTACIÃ³N DE SERVICIOS NO PROFESIONALES ESTABLECIDOS EN LA Â¿¿TABLA DE HONORARIOS CONTRATOS DE PRESTACIÃ³N DE SERVICIOS 2020Â¿, DEFINIDA POR TRANSMILENIO S.A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S.A., AJUSTARA OPERATIVAMENTE LAS FECHAS DE CORTE PARA EFECTOS DE TRÃ¡MITE DE LIQUIDACIÃ³N, APROBACIÃ³N Y PAGO DE CUENTAS.
EL CONTRATISTA DEBERÃ¡ PRESENTAR AL SUPERVISOR LOS DOCUMENTOS SOPORTES PARA LA SOLICITUD DE PAGO.</t>
  </si>
  <si>
    <t>76331721  ILLERA CHARRIA ARMANDO JOSE,</t>
  </si>
  <si>
    <t>2269</t>
  </si>
  <si>
    <t>CTO227-20-01</t>
  </si>
  <si>
    <t>DBC121 ADICION Y PRORROGA DEL CONTRATO: CTO227-20, QUE TIENE POR OBJETO: PRESTACION DE SERVICIOS DE APOYO A LA GESTION, PARA COADYUVAR A LA DIRECCION TECNICA DE BUSES (DTB), EN EL PROCESO VINCULACION DE CONDUCTORES Y VEHICULOS AL COMPONENTE ZONAL DEL SITP; ASI COMO, EN LA ACTUALIZACION DE PROCEDIMIENTOS, DOCUMENTOS Y BASES DE DATOS QUE SE DERIVAN DEL PROCESO.</t>
  </si>
  <si>
    <t>1483</t>
  </si>
  <si>
    <t>MODIFICACION AL CONTRATO N?: CTO227-20</t>
  </si>
  <si>
    <t xml:space="preserve">Cont. CTO228-20-01 Plazos Año: 0 Mes: 3 Dias: 0; </t>
  </si>
  <si>
    <t>CTO228-20</t>
  </si>
  <si>
    <t>1018482584</t>
  </si>
  <si>
    <t>LUNA RODRIGUEZ LISBETH ZAYURI</t>
  </si>
  <si>
    <t xml:space="preserve">  carrera 4 E Nro. 30 b-21 Apto  202</t>
  </si>
  <si>
    <t>DBC31 PRESTACIÃ¿N DE SERVICIOS DE APOYO A LA GESTIÃ¿N, PARA COADYUVAR A LA DIRECCIÃ¿N TÃ¿CNICA DE BUSES (DTB), EN EL PROCESO VINCULACIÃ¿N DE CONDUCTORES Y VEHÃCULOS AL COMPONENTE ZONAL DEL SITP; ASÃ COMO, EN LA ACTUALIZACIÃ¿N DE PROCEDIMIENTOS, DOCUMENTOS Y BASES DE DATOS QUE SE DERIVAN DEL PROCESO. ESTA SOLICITUD FUE REALIZADA POR EL DR. MARIO NIETO COMO DIRECTOR TÃ¿CNICO DE BUSES (E)</t>
  </si>
  <si>
    <t>EL VALOR DE CADA CONTRATO SE CANCELARÃ¡ EN MENSUALIDADES VENCIDAS A RAZÃ³N DE COP 1.960.0000, ACORDE CON LOS LINEAMIENTOS ESTABLECIDOS PARA LA REMUNERACIÃ³N MENSUAL DE CONTRATOS DE PRESTACIÃ³N DE SERVICIOS NO PROFESIONALES ESTABLECIDOS EN LA Â¿¿TABLA DE HONORARIOS CONTRATOS DE PRESTACIÃ³N DE SERVICIOS 2020Â¿, DEFINIDA POR TRANSMILENIO S.A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S.A., AJUSTARA OPERATIVAMENTE LAS FECHAS DE CORTE PARA EFECTOS DE TRÃ¡MITE DE LIQUIDACIÃ³N, APROBACIÃ³N Y PAGO DE CUENTAS.
EL CONTRATISTA DEBERÃ¡ PRESENTAR AL SUPERVISOR LOS DOCUMENTOS SOPORTES PARA LA SOLICITUD DE PAGO.</t>
  </si>
  <si>
    <t>2288</t>
  </si>
  <si>
    <t>CTO228-20-01</t>
  </si>
  <si>
    <t>DBC119 ADICION Y PRORROGA DEL CONTRATO: CTO228-20, QUE TIENE POR OBJETO: PRESTACION DE SERVICIOS DE APOYO A LA GESTION, PARA COADYUVAR A LA DIRECCION TECNICA DE BUSES (DTB), EN EL PROCESO VINCULACION DE CONDUCTORES Y VEHICULOS AL COMPONENTE ZONAL DEL SITP; ASI COMO, EN LA ACTUALIZACION DE PROCEDIMIENTOS, DOCUMENTOS Y BASES DE DATOS QUE SE DERIVAN DEL PROCESO.</t>
  </si>
  <si>
    <t>1481</t>
  </si>
  <si>
    <t>MODIFICACION AL CONTRATO N?: CTO228-20</t>
  </si>
  <si>
    <t xml:space="preserve">Cont. CTO229-20-01 Plazos Año: 0 Mes: 3 Dias: 0; </t>
  </si>
  <si>
    <t>CTO229-20</t>
  </si>
  <si>
    <t>1016068888</t>
  </si>
  <si>
    <t>GUILLEN MOYA JESICA LORENA</t>
  </si>
  <si>
    <t>CR 116 C 23 B 26</t>
  </si>
  <si>
    <t>DBC34 PRESTACIÃ¿N DE SERVICIOS DE APOYO A LA GESTIÃ¿N, PARA COADYUVAR A LA DIRECCIÃ¿N TÃ¿CNICA DE BUSES (DTB), EN EL PROCESO VINCULACIÃ¿N DE CONDUCTORES Y VEHÃCULOS AL COMPONENTE ZONAL DEL SITP; ASÃ COMO, EN LA ACTUALIZACIÃ¿N DE PROCEDIMIENTOS, DOCUMENTOS Y BASES DE DATOS QUE SE DERIVAN DEL PROCESO. ESTA SOLICITUD FUE REALIZADA POR EL DR. MARIO NIETO COMO DIRECTOR TÃ¿CNICO DE BUSES (E)</t>
  </si>
  <si>
    <t>2270</t>
  </si>
  <si>
    <t>CTO229-20-01</t>
  </si>
  <si>
    <t>DBC122 ADICION Y PRORROGA DEL CONTRATO: CTO229-20, QUE TIENE POR OBJETO: PRESTACION DE SERVICIOS DE APOYO A LA GESTION, PARA COADYUVAR A LA DIRECCION TECNICA DE BUSES (DTB), EN EL PROCESO VINCULACION DE CONDUCTORES Y VEHICULOS AL COMPONENTE ZONAL DEL SITP; ASI COMO, EN LA ACTUALIZACION DE PROCEDIMIENTOS, DOCUMENTOS Y BASES DE DATOS QUE SE DERIVAN DEL PROCESO.</t>
  </si>
  <si>
    <t>1501</t>
  </si>
  <si>
    <t>MODIFICACION AL CONTRATO N?: CTO229-20</t>
  </si>
  <si>
    <t>CTO230-20</t>
  </si>
  <si>
    <t>80767735</t>
  </si>
  <si>
    <t>GIRALDO MANCILLA ANDRES GUILLERMO</t>
  </si>
  <si>
    <t>CR  78 A  9  39 TO A AP  AP 503</t>
  </si>
  <si>
    <t>STSC22 CONTRATAR LA PRESTACIÃ¿N DE LOS SERVICIOS PROFESIONALES ENFOCADOS EN EL APOYO DEL PROCESO DE IMPLEMENTACIÃ¿N DEL SITP, EL MEJORAMIENTO DE LA COBERTURA EN TODAS LAS ZONAS DEL SITP Y EL APOYO EN LA TRANSFORMACIÃ¿N DEL SITP.</t>
  </si>
  <si>
    <t xml:space="preserve"> FORMA DE PAGO
EL VALOR DEL PRESENTE CONTRATO SE CANCELARÃ¡ EN MENSUALIDADES VENCIDAS A RAZÃ³N DE OCHO MILLONES SEISCIENTOS TREINTA Y SEIS MIL CIENTO SESENTA PESOS MONEDA LEGAL COLOMBIANA ($8.636.160), EL VALOR DEL PAGO MENSUAL DEL CONTRATO COMPRENDE TODOS LOS COSTOS DIRECTOS E INDIRECTOS Y DEMÃ¡S GASTOS A CARGO DEL CONTRATISTA.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AJUSTARA OPERATIVAMENTE LAS FECHAS DE CORTE PARA EFECTOS DE TRÃ¡MITE DE LIQUIDACIÃ³N, APROBACIÃ³N Y PAGO DE CUENTAS.  
</t>
  </si>
  <si>
    <t>2224</t>
  </si>
  <si>
    <t>CTO231-20</t>
  </si>
  <si>
    <t>52022143</t>
  </si>
  <si>
    <t>RODRIGUEZ SARMIENTO SONIA  PATRICIA</t>
  </si>
  <si>
    <t>CL  152  54  39 AP 708-INT 2</t>
  </si>
  <si>
    <t xml:space="preserve">STSC34 CONTRATOS DE PRESTACIÃ¿Â¿N DE SERVICIOS PARA APOYO A LA INFRAESTRUCTURA DEL SISTEMA INTEGRADO DE TRANSPORTE PÃ¿Â¿BLICO </t>
  </si>
  <si>
    <t xml:space="preserve">EL VALOR DEL PRESENTE CONTRATO SE CANCELARÃ¡ EN MENSUALIDADES VENCIDAS A RAZÃ³N DE OCHO MILLONES SEISCIENTOS TREINTA Y SEIS MIL CIENTO SESENTA PESOS MONEDA LEGAL COLOMBIANA ($8.636.160).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AJUSTARA OPERATIVAMENTE LAS FECHAS DE CORTE PARA EFECTOS DE TRÃ¡MITE DE LIQUIDACIÃ³N, APROBACIÃ³N Y PAGO DE CUENTAS.  
</t>
  </si>
  <si>
    <t>79484430  QUITIAN RUIZ JOSE OMAR,</t>
  </si>
  <si>
    <t>2225</t>
  </si>
  <si>
    <t>CTO23-20</t>
  </si>
  <si>
    <t>1032430398</t>
  </si>
  <si>
    <t>OSPINA MARTINEZ LAURA MICHELLE</t>
  </si>
  <si>
    <t>CR  89  19 A  49 AP 505 INT 14</t>
  </si>
  <si>
    <t>DBC40 PRESTACIÓN DE SERVICIOS DE APOYO A LA GESTIÓN, PARA COADYUVAR A LA DIRECCIÓN TÉCNICA DE BUSES EN EL ANÁLISIS, VERIFICACIÓN DE AJUSTES TÉCNICOS, PLANIFICACIÓN Y CONFIGURACIÓN DE LAS PROGRAMACIONES DE LOS SERVICIOS ZONALES, O DE LOS DIFERENTES ESQUEMAS DEL SISTEMA INTEGRADO DE TRANSPORTE PÚBLICO – SITP, A CARGO DE LA DTB.</t>
  </si>
  <si>
    <t>EL VALOR DE CADA CONTRATO SE CANCELARÁ EN MENSUALIDADES VENCIDAS A RAZÓN DE COP 2.750.0000, ACORDE CON LOS LINEAMIENTOS ESTABLECIDOS PARA LA REMUNERACIÓN MENSUAL DE CONTRATOS DE PRESTACIÓN DE SERVICIOS NO PROFESIONALES ESTABLECIDOS EN LA “TABLA DE HONORARIOS CONTRATOS DE PRESTACIÓN DE SERVICIOS 2020”, DEFINIDA POR TRANSMILENIO S.A</t>
  </si>
  <si>
    <t>1918</t>
  </si>
  <si>
    <t>CTO232-20</t>
  </si>
  <si>
    <t>STSC12 CONTRATAR LA PRESTACIÃ¿Â³N DE SERVICIOS PROFESIONALES EN LA SUBGERENCIA TÃ¿Â©CNICA Y DE SERVICIOS PARA APOYAR EN EL SEGUIMIENTO A LOS CONTRATOS DE CONCESIÃ¿Â³N DE OPERACIÃ¿Â³N Y PROVISIÃ¿Â³N DE FASE I Y II, ASÃ¿Â­ COMO A LA INTERVENTORÃ¿Â­A NO. 707 DE 2018, ACOMPAÃ¿Â±AR, TRAMITAR, EVALUAR Y ORGANIZAR LA DOCUMENTACIÃ¿Â³N ALLEGADA Y LAS DEMÃ¿Â¡S ACTIVIDADES QUE EN DESARROLLO DE LOS CONTRATOS DE CONCESIÃ¿Â³N E INTERVENTORÃ¿Â­A SE REQUIERA, PARA SU NORMAL FUNCIONAMIENTO Y CUMPLIMIENTO DE LOS OBJETIVOS DE LA SUBGERENCIA TÃ¿Â©CNICA Y DE SERVICIOS.</t>
  </si>
  <si>
    <t xml:space="preserve">EL VALOR DEL PRESENTE CONTRATO SE CANCELARÃ¡ EN MENSUALIDADES VENCIDAS A RAZÃ³N DE TRES MILLONES NOVECIENTOS CUARENTA Y CUATRO MIL CUATROCIENTOS PESOS MONEDA LEGAL COLOMBIANA ($3.944.400).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AJUSTARA OPERATIVAMENTE LAS FECHAS DE CORTE PARA EFECTOS DE TRÃ¡MITE DE LIQUIDACIÃ³N, APROBACIÃ³N Y PAGO DE CUENTAS.  
</t>
  </si>
  <si>
    <t>91290054  SOTO MASSOTT ROBERTO CARLOS,</t>
  </si>
  <si>
    <t>2226</t>
  </si>
  <si>
    <t xml:space="preserve">Cont. CTO233-20-01 Plazos Año: 0 Mes: 1 Dias: 28; </t>
  </si>
  <si>
    <t>CTO233-20</t>
  </si>
  <si>
    <t>1032433597</t>
  </si>
  <si>
    <t>CASTAÑEDA LESMES JORGE  LUIS</t>
  </si>
  <si>
    <t>CL  24 B  25  08</t>
  </si>
  <si>
    <t>SAUCC53 CONTRATAR LA PRESTACIÃ¿N DE SERVICIOS PROFESIONALES QUE APOYEN LAS ACTIVIDADES IMPARTIDAS DESDE LA SUBGERENCIA DE ATENCIÃ¿N AL USUARIO Y COMUNICACIONES EN LAS ACTIVIDADES DE GESTIÃ¿N SOCIAL</t>
  </si>
  <si>
    <t>2233</t>
  </si>
  <si>
    <t>CTO233-20-01</t>
  </si>
  <si>
    <t xml:space="preserve">SAUCC131 ADICIÓN Y PRÓRROGA AL CONTRATO 233 DE 2020. SE PRORROGA el Contrato 233 de 2020, por el término de Un (1) meses, Veintiocho (28) días, contados a partir de la finalización del término inicial, es decir, desde el 3 de diciembre de 2020, hasta el 30 de enero de 2021.
ADICIONAR el contrato en la suma de OCHO MILLONES QUINIENTOS VEINTIOCHO MIL NOVECIENTO PESOS ($8.528.900.00) MONEDA CORRIENTE, incluido IVA y todos los costos directos, indirectos, gastos y demás impuestos a cargo del contratista. Lo anterior de conformidad con el Certificado de Disponibilidad Presupuestal No. 202011-4089, del 24 de noviembre de 2020, expedido por el área de presupuesto de la entidad.
</t>
  </si>
  <si>
    <t>1805</t>
  </si>
  <si>
    <t>MODIFICACION AL CONTRATO N?: CTO233-20</t>
  </si>
  <si>
    <t xml:space="preserve">Cont. CTO234-20-01 Plazos Año: 0 Mes: 1 Dias: 15; </t>
  </si>
  <si>
    <t>CTO234-20</t>
  </si>
  <si>
    <t>1022396610</t>
  </si>
  <si>
    <t>LENIS RUIZ ROMARIO ANDRES</t>
  </si>
  <si>
    <t>CL  32  52  1 SUR</t>
  </si>
  <si>
    <t>SAUCC71 CONTRATAR UNA PERSONA, QUE PRESTE LOS SERVICIOS DE DISEÃ¿O GRÃFICO, PARA APOYAR LA GESTIÃ¿N DE LA SUBGERENCIA DE ATENCIÃ¿N AL USUARIO Y COMUNICACIONES EN EL DISEÃ¿O Y ELABORACIÃ¿N DE PIEZAS GRÃFICAS DE COMUNICACIÃ¿N PARA DIVERSOS MEDIOS IMPRESOS DE DISTRIBUCIÃ¿N Y MEDIOS DIGITALES (GENERANDO CONCEPTOS, TEXTOS, ILUSTRACIONES Y/O FOTOGRAFÃAS) ESPECIALMENTE EN LO QUE CONCIERNE A RUTAS ALIMENTADORAS O EN PRO DE DIVULGAR LO REQUERIDO SOBRE LOS DEMÃS COMPONENTES QUE CONFORMAN EL SISTEMA DE TRANSPORTE DE BOGOTÃ-TRANSMILENIO (TRONCAL, CABLE U OTROS).</t>
  </si>
  <si>
    <t>2234</t>
  </si>
  <si>
    <t>CTO234-20-01</t>
  </si>
  <si>
    <t xml:space="preserve">SAUCC176 ADICIÓN Y PRÓRROGA AL CONTRATO 234 DE 2020. SE PRORROGA el Contrato 234 de 2020, por el término de Un (1) meses, Quince (15) días, contados a partir de la finalización del término inicial, es decir, desde el 2 de diciembre de 2020, hasta el 16 de enero de 2021.
ADICIONAR el contrato en la suma de TRES MILLONES OCHOCIENTOS CINCUENTA Y TRES MIL OCHOCIENTOS OCHENTA Y SIETE PESOS ($3.853.887.00) MONEDA CORRIENTE, incluido IVA y todos los costos directos, indirectos, gastos y demás impuestos a cargo del contratista. Lo anterior de conformidad con el Certificado de Disponibilidad Presupuestal No. 202011-4090, del 24 de noviembre de 2020, expedido por el área de presupuesto de la entidad.
</t>
  </si>
  <si>
    <t>1806</t>
  </si>
  <si>
    <t>MODIFICACION AL CONTRATO N?: CTO234-20</t>
  </si>
  <si>
    <t xml:space="preserve">Cont. CTO235-20-01 Plazos Año: 0 Mes: 1 Dias: 11; </t>
  </si>
  <si>
    <t>CTO235-20</t>
  </si>
  <si>
    <t>1125229128</t>
  </si>
  <si>
    <t>SANCHEZ ROCHA RUBÉN FELIPE</t>
  </si>
  <si>
    <t>CR 27 I 71 I 58 SUR</t>
  </si>
  <si>
    <t>SAUCC56 CONTRATAR LA PRESTACIÃ¿Â¿N DE SERVICIOS PROFESIONALES QUE APOYEN LAS ACTIVIDADES IMPARTIDAS DESDE LA SUBGERENCIA DE ATENCIÃ¿Â¿N AL USUARIO Y COMUNICACIONES EN LAS ACTIVIDADES DE GESTIÃ¿Â¿N SOCIAL</t>
  </si>
  <si>
    <t>782</t>
  </si>
  <si>
    <t>CTO235-20-01</t>
  </si>
  <si>
    <t xml:space="preserve">SAUCC132 ADICIÓN Y PRÓRROGA AL CONTRATO 235 DE 2020. SE PRORROGA el Contrato 235 de 2020, por el término de Un (1) mes Once (11) días, contados a partir de la finalización del término inicial, es decir, desde el 20 de diciembre de 2020, hasta el 30 de enero de 2021.
ADICIONAR el contrato en la suma de TRES MILLONES QUINIENTOS ONCE MIL TRESCIENTOS DIECINUEVE PESOS ($3.511.319.00) MONEDA CORRIENTE, incluido IVA y todos los costos directos, indirectos, gastos y demás impuestos a cargo del contratista. Lo anterior de conformidad con el Certificado de Disponibilidad Presupuestal No. 202011- 4223, del 3 de diciembre de 2020, expedido por el área de presupuesto de la entidad.
</t>
  </si>
  <si>
    <t>1928</t>
  </si>
  <si>
    <t>MODIFICACION AL CONTRATO N?: CTO235-20</t>
  </si>
  <si>
    <t xml:space="preserve">Cont. CTO236-20-01 Plazos Año: 0 Mes: 0 Dias: 17; </t>
  </si>
  <si>
    <t>CTO236-20</t>
  </si>
  <si>
    <t>1110576015</t>
  </si>
  <si>
    <t>CARDENAS GÓMEZ PAOLA ANDREA</t>
  </si>
  <si>
    <t>CL  33 F SUR  14 B  48</t>
  </si>
  <si>
    <t>SAUCC84 CONTRATAR EL SERVICIO DE APOYO PARA REALIZAR LAS ACTIVIDADES DE SOPORTE Y ACOMPAÃ¿AMIENTO AL ESQUEMA DE ATENCIÃ¿N AL USUARIO: INFORMACIÃ¿N, DIVULGACIÃ¿N Y EJECUCIÃ¿N DE ACTIVIDADES LÃ¿DICO-PEDAGÃ¿GICAS Y/U ORGANIZACIÃ¿N DE LOS USUARIOS DEL SISTEMA DE TRANSPORTE PÃ¿BLICO DE BOGOTÃ PARA EL COMPONENTE TRONCAL Y ZONAL.</t>
  </si>
  <si>
    <t>EL VALOR DEL PRESENTE CONTRATO SE CANCELARÃ¡ EN MENSUALIDADES VENCIDAS A RAZÃ³N DE DOS MILLONES QUINIENTOS SESENTA Y NUEVE MIL DOSCIENTOS CINCUENTA Y OCHO PESOS ($2.569.258) M./CTE.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AJUSTARA OPERATIVAMENTE LAS FECHAS DE CORTE PARA EFECTOS DE TRÃ¡MITE DE LIQUIDACIÃ³N, APROBACIÃ³N Y PAGO DE CUENTAS.
EL CONTRATISTA DEBERÃ¡ PRESENTAR AL SUPERVISOR LOS DOCUMENTOS SOPORTES PARA LA SOLICITUD DE PAGO.</t>
  </si>
  <si>
    <t>783</t>
  </si>
  <si>
    <t>CTO236-20-01</t>
  </si>
  <si>
    <t xml:space="preserve">SAUCC162 ADICIÓN Y PRÓRROGA AL CONTRATO 236 DE 2020. SE PRORROGA el Contrato 236 de 2020, por el término de Diecisiete (17) días, contados a partir de la finalización del término inicial, es decir, desde el 31 de diciembre de 2020, hasta el 16 de enero de 2021.
ADICIONAR el contrato en la suma de UN MILLON CUATROCIENTOS CINCUENTA Y CINCO MIL NOVECIENTOS TRECE PESOS ($1.455.913.00) MONEDA CORRIENTE, incluido IVA y todos los costos directos, indirectos, gastos y demás impuestos a cargo del contratista. Lo anterior de conformidad con el Certificado de Disponibilidad Presupuestal No. 202011- 4202, del 1º de diciembre de 2020, expedido por el área de presupuesto de la entidad.
</t>
  </si>
  <si>
    <t>MODIFICACION AL CONTRATO N?: CTO236-20</t>
  </si>
  <si>
    <t xml:space="preserve">Cont. CTO237-20-01 Plazos Año: 0 Mes: 1 Dias: 3; </t>
  </si>
  <si>
    <t>CTO237-20</t>
  </si>
  <si>
    <t>52422438</t>
  </si>
  <si>
    <t>GIRALDO LOZANO MARIA CAROLINA</t>
  </si>
  <si>
    <t xml:space="preserve">  AV 19 NO 131 69</t>
  </si>
  <si>
    <t>SAUCC23 CONTRATAR LA PRESTACIÃ¿N DE SERVICIOS DE UN PROFESIONAL, PARA EL DESARROLLO INTEGRAL DE LA DEFENSORÃA DEL CIUDADANO DEL SISTEMA INTEGRADO DE TRANSPORTE, PARA LA EJECUCIÃ¿N Y DESARROLLO MISIONAL DE ESTA FIGURA EN EL MARCO NORMATIVO RELACIONADO CON LA DEFENSORÃA DEL CIUDADANO USUARIO.</t>
  </si>
  <si>
    <t>LOS HONORARIOS MENSUALES CORRESPONDERÃ­AN A LA SUMA DE SEIS MILLONES VEINTIOCHO MIL SETECIENTOS CUATRO PESOS LEGAL COLOMBIANA ($ 6.028.704)</t>
  </si>
  <si>
    <t>2237</t>
  </si>
  <si>
    <t>CTO237-20-01</t>
  </si>
  <si>
    <t xml:space="preserve">SAUCC154 ADICIÓN Y PRÓRROGA AL CONTRATO 237 DE 2020. SE PRORROGA el Contrato 237 de 2020, por el término de Un (1) mes, Tres (3) días, contados a partir de la finalización del término inicial, es decir, desde el 14 de diciembre de 2020, hasta el 16 de enero de 2021.
ADICIONAR el contrato en la suma de SEIS MILLONES SEISCIENTOS TREINTA Y UN MIL QUINIENTOS SETENTA Y CUATRO PESOS ($6.631.574.00) MONEDA CORRIENTE, incluido IVA y todos los costos directos, indirectos, gastos y demás impuestos a cargo del contratista. Lo anterior de conformidad con el Certificado de Disponibilidad Presupuestal No. 202011- 4194, del 30 de noviembre de 2020, expedido por el área de presupuesto de la entidad. 
</t>
  </si>
  <si>
    <t>1907</t>
  </si>
  <si>
    <t>MODIFICACION AL CONTRATO N?: CTO237-20</t>
  </si>
  <si>
    <t>CTO238-20</t>
  </si>
  <si>
    <t>STSC9 CONTRATOS DE PRESTACIÃ³N DE SERVCIOS PARA APOYAR LA PLANEACIÃ³N DE TRANSPORTE PÃºBLICO GESTIONADO POR TRANSMILENIO S.A.</t>
  </si>
  <si>
    <t>EL PAGO SE REALIZARÃ¡ A RAZÃ³N MENSUAL DE SEIS MILLONES OCHOCIENTOS TREINTA Y OCHO MIL
SETECIENTOS CINCUENTA Y NUEVE PESOS M./CTE ($6.838.759) CORRESPONDIENTES A LA
PRESTACIÃ³N DE SERVICIOS PERSONALES. EL VALOR DEL PAGO MENSUAL DEL CONTRATO COMPRENDE TODOS LOS
COSTOS DIRECTOS E INDIRECTOS Y DEMÃ¡S GASTOS A CARGO DEL CONTRATISTA.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S.A. AJUSTARÃ¡ OPERATIVAMENTE LAS FECHAS DE CORTE PARA
EFECTOS DE TRÃ¡MITE DE LIQUIDACIÃ³N, APROBACIÃ³N Y PAGO DE CUENTAS.</t>
  </si>
  <si>
    <t>2230</t>
  </si>
  <si>
    <t>CTO239-20</t>
  </si>
  <si>
    <t>1018441533</t>
  </si>
  <si>
    <t>CHALA PENAGOS MANUEL  CAMILO</t>
  </si>
  <si>
    <t>CR  53  53  41 BL B2 AP 421</t>
  </si>
  <si>
    <t>STSC4 CONTRATOS DE PRESTACIÃ³N DE SERVCIOS PARA APOYAR LA PLANEACIÃ³N DE TRANSPORTE PÃºBLICO GESTIONADO POR TRANSMILENIO S.A.</t>
  </si>
  <si>
    <t>EL PAGO SE REALIZARÃ¡ A RAZÃ³N MENSUAL DE CINCO MILLONES CUATROCIENTOS SETENTA Y
NUEVE MIL SEISCIENTOS DOS PESOS M./CTE ($5.479.602) CORRESPONDIENTES A LA PRESTACIÃ³N DE
SERVICIOS PERSONALES. EL VALOR DEL PAGO MENSUAL DEL CONTRATO COMPRENDE TODOS LOS COSTOS DIRECTOS E
INDIRECTOS Y DEMÃ¡S GASTOS A CARGO DEL CONTRATISTA.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S.A. AJUSTARÃ¡ OPERATIVAMENTE LAS FECHAS DE CORTE PARA
EFECTOS DE TRÃ¡MITE DE LIQUIDACIÃ³N, APROBACIÃ³N Y PAGO DE CUENTAS.</t>
  </si>
  <si>
    <t>79789482  AVENDAÑO PRIETO DIEGO MAURICIO,</t>
  </si>
  <si>
    <t>2231</t>
  </si>
  <si>
    <t>CTO240-19-02</t>
  </si>
  <si>
    <t>1033754097</t>
  </si>
  <si>
    <t>GARCIA LOPEZ CHRISTIAN EDUARDO</t>
  </si>
  <si>
    <t>DG  51 B  SUR  32  43</t>
  </si>
  <si>
    <t>SE ADICIONA Y SE PRORROGA</t>
  </si>
  <si>
    <t>HONORARIOS MENSUALES CORRESPONDERÍAN A LA SUMA DE DOS MILLONES CUATROCIENTOS SESENTA Y TRES MIL PESOS ($2.463.000) M./CTE.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SOPORTES PARA LA SOLICITUD DE PAGO.
PARA LA REALIZACIÓN DEL PAGO O ABONO EN CUENTA SE DEBERÁ CONTAR CON EL RECIBO A SATISFACCIÓN DEL OBJETO Y CUMPLIMIENTO DE LAS OBLIGACIONES CONTRACTUALES MEDIANTE EL INFORME DE ACTIVIDADES POR PARTE DEL CONTRATISTA DEBIDAMENTE CARGADO Y APROBADO EN SECOP II POR EL SUPERVISOR. 
EL SUPERVISOR DEBERÁ RADICAR LAS CERTIFICACIONES DE CUMPLIMIENTO A MÁS TARDAR EL DÍA 17 DE CADA MES O EL DÍA HÁBIL SIGUIENTE. EL PAGO SE HARÁ DENTRO DE LOS DIEZ (10) DÍAS HÁBILES SIGUIENTES A LA RADICACIÓN DE LAS CERTIFICACIONES DE PAGO. SIN EMBARGO, TENIENDO EN CUENTA EL DECRETO 1273 DEL 23 DE JULIO DE 2018, TRANSMILENIO AJUSTARA OPERATIVAMENTE LAS FECHAS DE CORTE PARA EFECTOS DE TRÁMITE DE LIQUIDACIÓN, APROBACIÓN Y PAGO DE CUENTAS. 
DE SER EL CASO, LA DIRECCIÓN CORPORATIVA DE TRANSMILENIO S.A. PODRÁ, PREVIA COMUNICACIÓN AL CONTRATISTA, EN LOS MESES DE DICIEMBRE O ENERO O CUANDO LAS NECESIDADES DEL SERVICIO LO AMERITEN, REQUERIR LA PRESENTACIÓN ANTICIPADA DE LAS CUENTAS DE COBRO O FACTURAS. PARA LO CUAL EN TODO CASO, EL PAGO O ABONO EN CUENTA, SE EFECTUARÁ EN LOS PRECISOS TÉRMINOS PREVISTOS EN LA PRESENTE CLÁUSULA. 
EL VALOR DE LA PRESENTE CONTRATACIÓN SERÁ CANCELADO POR TRANSMILENIO S.A., MEDIANTE TRANSFERENCIA ELECTRÓNICA EN LA CUENTA BANCARIA DE LA RED ACH DESIGNADA POR EL CONTRATISTA. LA MODIFICACIÓN A LA CUENTA BANCARIA REFE</t>
  </si>
  <si>
    <t>80108626  SANCHEZ LIBERATO EDGAR HERNANDO,</t>
  </si>
  <si>
    <t>2220</t>
  </si>
  <si>
    <t>33401150218014600008601</t>
  </si>
  <si>
    <t>GESTIÓN DE LA SEGURIDAD DEL SISTEMA DE TRANSPORTE PÚBLICO GESTIONADO POR TMSA.REC.DISTRI SUBV.</t>
  </si>
  <si>
    <t>MODIFICACION AL CONTRATO N?: CTO240-19</t>
  </si>
  <si>
    <t>CTO240-20</t>
  </si>
  <si>
    <t>1018466842</t>
  </si>
  <si>
    <t>CHACÓN RIVERO MARIA CATALINA</t>
  </si>
  <si>
    <t>CR  14  94  12</t>
  </si>
  <si>
    <t>STSC7 CONTRATOS DE PRESTACIÃ¿Â¿Ã¿Â³N DE SERVICIOS PARA APOYAR LA PLANEACIÃ¿Â¿Ã¿Â³N DE TRANSPORTE PÃ¿Â¿Ã¿ÂºBLICO GESTIONADO POR TRANSMILENIO S.A.</t>
  </si>
  <si>
    <t>EL PAGO SE REALIZARÃ¡ A RAZÃ³N MENSUAL DE CINCO MILLONES CIENTO VEINTISIETE MIL
SETECIENTOS VEINTE PESOS M./CTE ($5.127.720) CORRESPONDIENTES A LA PRESTACIÃ³N DE SERVICIOS
PERSONALES. EL VALOR DEL PAGO MENSUAL DEL CONTRATO COMPRENDE TODOS LOS COSTOS DIRECTOS E INDIRECTOS
Y DEMÃ¡S GASTOS A CARGO DEL CONTRATISTA.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S.A. AJUSTARÃ¡ OPERATIVAMENTE LAS FECHAS DE CORTE PARA
EFECTOS DE TRÃ¡MITE DE LIQUIDACIÃ³N, APROBACIÃ³N Y PAGO DE CUENTAS.</t>
  </si>
  <si>
    <t>79882723  CORTES MALAGON NICOLAS ERNESTO,</t>
  </si>
  <si>
    <t>2228</t>
  </si>
  <si>
    <t>CTO241-20</t>
  </si>
  <si>
    <t>STSC6 CONTRATOS DE PRESTACIÃ¿Â¿Ã¿Â³N DE SERVCIOS PARA APOYAR LA PLANEACIÃ¿Â¿Ã¿Â³N DE TRANSPORTE PÃ¿Â¿Ã¿ÂºBLICO GESTIONADO POR TRANSMILENIO S.A.</t>
  </si>
  <si>
    <t>EL PAGO SE REALIZARÃ¡ A RAZÃ³N MENSUAL DE TRES MILLONES NOVECIENTOS OCHENTA Y OCHO
MIL OCHOCIENTOS VEINTISEIS PESOS M./CTE ($3.988.826) CORRESPONDIENTES A LA PRESTACIÃ³N DE
SERVICIOS PERSONALES. EL VALOR DEL PAGO MENSUAL DEL CONTRATO COMPRENDE TODOS LOS COSTOS DIRECTOS E
INDIRECTOS Y DEMÃ¡S GASTOS A CARGO DEL CONTRATISTA.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S.A. AJUSTARÃ¡ OPERATIVAMENTE LAS FECHAS DE CORTE PARA
EFECTOS DE TRÃ¡MITE DE LIQUIDACIÃ³N, APROBACIÃ³N Y PAGO DE CUENTAS.</t>
  </si>
  <si>
    <t>2229</t>
  </si>
  <si>
    <t xml:space="preserve">Cont. CTO24-20-01 Plazos Año: 0 Mes: 3 Dias: 0; </t>
  </si>
  <si>
    <t>CTO24-20</t>
  </si>
  <si>
    <t>1022360050</t>
  </si>
  <si>
    <t>AGUIRRE GALEANO ERIKA  ROCIO</t>
  </si>
  <si>
    <t>CR  8  45  50</t>
  </si>
  <si>
    <t>DCC19 CONTRATAR LA PRESTACIÓN DE UN PROFESIONAL EN DERECHO PARA QUE APOYE, ACOMPAÑE E IMPULSE A TRANSMILENIO S.A. EN EL INICIO, DESARROLLO Y FINALIZACIÓN DE LOS PROCESOS DE SELECCIÓN REQUERIDOS POR LA ENTIDAD, ASÍ COMO EN LA CONTESTACIÓN DE REQUERIMIENTOS EFECTUADOS POR ÓRGANOS DE CONTROL, CUERPOS COLEGIADOS Y ORGANISMOS PÚBLICOS Y PRIVADOS.</t>
  </si>
  <si>
    <t xml:space="preserve">EL VALOR DEL PRESENTE CONTRATO SE CANCELARÁ EN FORMA MENSUAL VENCIDA, PREVIA PRESENTACIÓN DE LA FACTURA, EN DICHO VALOR COMPRENDEN TODOS LOS COSTOS DIRECTOS E INDIRECTOS Y DEMÁS GASTOS E IMPUESTOS CAUSABLES A CARGO DEL CONTRATISTA. LOS HONORARIOS MENSUALES CORRESPONDERÍAN A LA SUMA DE SIETE MILLONES SEISCIENTOS MIL PESOS  ($7.600.000) M./CTE, PARA UN TOTAL DE SETENTA Y SEIS MILLONES PESOS ($76.000.000) M./CTE. LA FECHA DE CORTE SERÁ EL 15 DEL RESPECTIVO MES DE COBRO. SIN EMBARGO, TENIENDO EN CUENTA EL DECRETO 1273 DEL 23 DE JULIO DE 2018, TRANSMILENIO AJUSTARA OPERATIVAMENTE LAS FECHAS DE CORTE PARA EFECTOS DE TRÁMITE DE LIQUIDACIÓN, APROBACIÓN Y PAGO DE CUENTAS.  </t>
  </si>
  <si>
    <t>79807897  PARDO JIMENEZ JORGE HERNANDO,</t>
  </si>
  <si>
    <t>1923</t>
  </si>
  <si>
    <t>CTO24-20-01</t>
  </si>
  <si>
    <t xml:space="preserve">Se ADICIONA el contrato No. 24 de 2020 en la suma de VEINTIDOS MILLONES OCHOCIENTOS MIL PESOS ($22.800.000) M/CTE. y se PRORROGAR el plazo de ejecución del Contrato No. 24 de 2020, en TRES (3) MESES </t>
  </si>
  <si>
    <t>1355</t>
  </si>
  <si>
    <t>MODIFICACION AL CONTRATO N?: CTO24-20</t>
  </si>
  <si>
    <t>CTO242-20</t>
  </si>
  <si>
    <t>52119380</t>
  </si>
  <si>
    <t>PEREZ BLANCO DIANA  NERCY</t>
  </si>
  <si>
    <t>CR  83 A  81  10</t>
  </si>
  <si>
    <t>SGC8 CONTRATAR LA PRESTACIÃ¿N DE SERVICIOS PROFESIONALES PARA APOYAR EL PROCESO DE GESTIÃ¿N DE ASUNTOS DISCIPLINARIOS QUE SE ENCUENTRAN A CARGO DE LA SUBGERENCIA GENERAL DE TRANSMILENIO S.A., ASÃ COMO EN EL DESARROLLO DE LAS DEMÃS GESTIONES QUE RESULTEN CONEXAS.</t>
  </si>
  <si>
    <t xml:space="preserve">MENSUALIDADES POR VALOR DE NUEVE MILLONES NOVECIENTOS SIETE MIL OCHOCIENTOS TREINTA Y CINCO PESOS ($9.907.835) MONEDA LEGAL COLOMBIANA, INCLUIDOS TODOS LOS GASTOS, IMPUESTOS, DEDUCCIONES, RETENCIONES Y TODOS LOS COSTOS DIRECTOS E INDIRECTOS A QUE HAYA LUGAR.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AJUSTARA OPERATIVAMENTE LAS FECHAS DE CORTE PARA EFECTOS DE TRÃ¡MITE DE LIQUIDACIÃ³N, APROBACIÃ³N Y PAGO DE CUENTAS.  
EL CONTRATISTA DEBERÃ¡ PRESENTAR AL SUPERVISOR LOS DOCUMENTOS SOPORTES PARA LA SOLICITUD DE PAGO.
</t>
  </si>
  <si>
    <t>80184019  PEDRAZA PFEIFER HERNAN DARIO,</t>
  </si>
  <si>
    <t>780</t>
  </si>
  <si>
    <t>CTO243-19-02</t>
  </si>
  <si>
    <t>1098694039</t>
  </si>
  <si>
    <t>DELGADO TOLOZA FERNEY LEANDRO</t>
  </si>
  <si>
    <t>CR 54 69 A 37 SUR</t>
  </si>
  <si>
    <t>2221</t>
  </si>
  <si>
    <t>MODIFICACION AL CONTRATO N?: CTO243-19</t>
  </si>
  <si>
    <t xml:space="preserve">Cont. CTO243-20-01 Plazos Año: 0 Mes: 1 Dias: 2; </t>
  </si>
  <si>
    <t>CTO243-20</t>
  </si>
  <si>
    <t>35374951</t>
  </si>
  <si>
    <t>GRANADOS NOVOA GLORIA ALEXANDRA</t>
  </si>
  <si>
    <t>CL  22 D  86  21 AP 512</t>
  </si>
  <si>
    <t>DTC68 CONTRATAR LA PRESTACION DE SERVICIOS PROFESIONALES EN  LA  DIRECCION DE TECNOLOGIAS DE LA INFORMACION Y LAS COMUNICACIONES,  PARA APOYAR LAS ACTIVIDADES RELACIONADAS CON LA ESTRUCTURACION Y DISTRIBUCION DEL  PRESUPUESTO ASIGNADO A LA DIRECCION, ASI COMO LA CONSTRUCCION, SEGUIMIENTO PERMANENTE Y GESTION DE LA PLANEACION Y DESARROLLO DEL PLAN ANUAL DE ADQUISICIONES DE LA DIRECCION Y SUS CONTRATOS Y DOCUMENTOS ASOCIADOS, Y APOYO EN LA INTERLOCUCION Y GESTION ADMINISTRATIVA  ASOCIADA AL EJERCICIO CONTRACTUAL Y DE  SUPERVISION DE CONTRATOS EN CABEZA DEL DESPACHO DE LA DIRECCION.</t>
  </si>
  <si>
    <t>LOS HONORARIOS MENSUALES CORRESPONDERÃ­AN A LA SUMA DE DIEZ MILLONES CIENTO VEINTICINCO MIL PESOS M/CTE ($10.125.000) M./CTE</t>
  </si>
  <si>
    <t>779</t>
  </si>
  <si>
    <t>CTO243-20-01</t>
  </si>
  <si>
    <t>1904</t>
  </si>
  <si>
    <t>MODIFICACION AL CONTRATO N?: CTO243-20</t>
  </si>
  <si>
    <t>CTO244-20</t>
  </si>
  <si>
    <t>79641414</t>
  </si>
  <si>
    <t xml:space="preserve">DIAZ GIL ARMANDO </t>
  </si>
  <si>
    <t>CR 123 14 B 46 AP SOLSTICIO TO 5 AP 304</t>
  </si>
  <si>
    <t>DCC21 CONTRATAR LA PRESTACIÃ¿N DE SERVICIOS PROFESIONALES Y DE APOYO A LA GESTIÃ¿N PARA ACTUALIZAR LOS SISTEMAS DE INFORMACIÃ¿N EN MATERIA DE CONTRATACIÃ¿N DE TRANSMILENIO S.A., ASÃ COMO EL APOYO OPERATIVO Y ADMINISTRATIVO DEL PROCESO CONTRACTUAL Y LOS APLICATIVOS ASOCIADOS.</t>
  </si>
  <si>
    <t>EL VALOR DEL PRESENTE CONTRATO SE CANCELARA EN MENSUALIDADES VENCIDAS A RAZÃ¿N DE CUATRO MILLONES DOSCIENTOS TREINTA Y CUATRO MIL NOVECIENTOS CINCUENTA Y SIETE PESOS MONEDA LEGAL COLOMBIANA ($4.234.957), EL VALOR DEL PAGO MENSUAL DEL CONTRATO COMPRENDE TODOS LOS COSTOS DIRECTOS E INDIRECTOS Y DEMÃS GASTOS A CARGO DEL CONTRATISTA 
TANTO EL VALOR TOTAL, COMO EL DE LA FORMA DE PAGO DEL CONTRATO RESPECTIVAMENTE COMPRENDEN TODOS LOS COSTOS DIRECTOS E INDIRECTOS Y DEMÃS GASTOS E IMPUESTOS CAUSABLES A CARGO DEL CONTRATISTA.
LA FECHA DE CORTE SERA EL 15 DEL RESPECTIVO MES DE COBRO. SIN EMBARGO, TENIENDO EN CUENTA EL DECRETO 1273 DEL 23 DE JULIO DE 2018, TRANSMILENIO AJUSTARA OPERATIVAMENTE LAS FECHAS DE CORTE PARA EFECTOS DE TRAMITE DE LIQUIDACIÃ¿N, APROBACIÃ¿N Y PAGO DE CUENTAS.
EL CONTRATISTA DEBERÃ PRESENTAR AL SUPERVISOR LOS DOCUMENTOS SOPORTES PARA LA SOLICITUD DE PAGO.</t>
  </si>
  <si>
    <t>799</t>
  </si>
  <si>
    <t>CTO245-20</t>
  </si>
  <si>
    <t>1018446115</t>
  </si>
  <si>
    <t>TORRES BLANCO KAREN VIVIANA</t>
  </si>
  <si>
    <t>CALLE 160 NO 73-32</t>
  </si>
  <si>
    <t>DCC23 CONTRATAR LA PRESTACIÃ¿N DE UN PROFESIONAL EN DERECHO PARA QUE APOYE, ACOMPAÃ¿E E IMPULSE A TRANSMILENIO S.A. EN EL INICIO, DESARROLLO Y FINALIZACIÃ¿N DE LOS PROCESOS DE SELECCIÃ¿N REQUERIDOS POR LA ENTIDAD, ASÃ COMO EN LA CONTESTACIÃ¿N DE REQUERIMIENTOS EFECTUADOS POR Ã¿RGANOS DE CONTROL, CUERPOS COLEGIADOS Y ORGANISMOS PÃ¿BLICOS Y PRIVADOS.</t>
  </si>
  <si>
    <t>HONORARIOS MENSUALES CORRESPONDERÃ¡N A LA SUMA DE SEIS MILLONES SETECIENTOS NOVENTA Y SIETE MIL CIENTO OCHENTA Y CUATRO PESOS ($6.797.184).
EL PAGO SE HARÃ¡ DE MANERA MENSUAL. TANTO EL VALOR TOTAL, COMO EL MENSUAL COMPRENDEN TODOS LOS COSTOS DIRECTOS E INDIRECTOS Y DEMÃ¡S GASTOS E IMPUESTOS CAUSABLES A CARGO DEL CONTRATISTA. LA FECHA DE CORTE SERÃ¡ EL 15 DEL RESPECTIVO MES DE COBRO. SIN EMBARGO, TENIENDO EN CUENTA EL DECRETO 1273 DEL 23 DE JULIO DE 2018, TRANSMILENIO AJUSTARA OPERATIVAMENTE LAS FECHAS DE CORTE PARA EFECTOS DE TRÃ¡MITE DE LIQUIDACIÃ³N, APROBACIÃ³N Y PAGO DE CUENTAS.
EL CONTRATISTA DEBERÃ¡ PRESENTAR AL SUPERVISOR LOS DOCUMENTOS SOPORTES PARA LA SOLICITUD DE PAGO.</t>
  </si>
  <si>
    <t>801</t>
  </si>
  <si>
    <t>CTO246-20</t>
  </si>
  <si>
    <t>52177036</t>
  </si>
  <si>
    <t>ZAMBONI PEÑA GLORIA STELLA</t>
  </si>
  <si>
    <t>CL 30 A S SUR 68 C 29</t>
  </si>
  <si>
    <t>DCC24 CONTRATAR LA PRESTACIÃ¿N DE SERVICIOS PROFESIONALES Y DE APOYO A LA GESTIÃ¿N PARA REALIZAR ACTIVIDADES DE NATURALEZA ADMINISTRATIVA Y PROCEDIMENTAL EN EL ÃREA DE CONTRATACIÃ¿N DE LA DIRECCIÃ¿N CORPORATIVA, TENDIENTES A LEGALIZAR Y FINIQUITAR PROCESOS CONTRACTUALES, ASÃ COMO LA VERIFICACIÃ¿N FORMAL Y SUSTANCIAL DE ALGUNOS DOCUMENTOS PERTENECIENTES A ESTE PROCESO.</t>
  </si>
  <si>
    <t>EL VALOR DEL PRESENTE CONTRATO SE CANCELARA EN MENSUALIDADES VENCIDAS A RAZÃ¿N DE CUATRO MILLONES QUINIENTOS CINCUENTA Y CINCO MIL OCHOCIENTOS TRECE PESOS MONEDA LEGAL COLOMBIANA ($4.555.813), TANTO EL VALOR TOTAL, COMO EL DE LA FORMA DE PAGO DEL CONTRATO RESPECTIVAMENTE COMPRENDEN TODOS LOS COSTOS DIRECTOS E INDIRECTOS Y DEMÃS GASTOS E IMPUESTOS CAUSABLES A CARGO DEL CONTRATISTA. LA FECHA DE CORTE SERA EL 15 DEL RESPECTIVO MES DE COBRO. SIN EMBARGO, TENIENDO EN CUENTA EL DECRETO 1273 DEL 23 DE JULIO DE 2018, TRANSMILENIO AJUSTARA OPERATIVAMENTE LAS FECHAS DE CORTE PARA EFECTOS DE TRAMITE DE LIQUIDACIÃ¿N, APROBACIÃ¿N Y PAGO DE CUENTAS.
EL CONTRATISTA DEBERÃ PRESENTAR AL SUPERVISOR LOS DOCUMENTOS SOPORTES PARA LA SOLICITUD DE PAGO.</t>
  </si>
  <si>
    <t>807</t>
  </si>
  <si>
    <t>CTO247-20</t>
  </si>
  <si>
    <t>1015433977</t>
  </si>
  <si>
    <t xml:space="preserve">PULGARIN CORONADO ANDREA </t>
  </si>
  <si>
    <t>CR  90  6 A  98 IN 4 AP 404</t>
  </si>
  <si>
    <t>DCC58 CONTRATAR A UNA (1) PERSONA PARA QUE PRESTE LOS SERVICIOS DE APOYO A LA GESTIÃ¿N DE LA ENTIDAD, EN ESPECIAL A LA DIRECCIÃ¿N CORPORATIVA PARA EL DESARROLLO DE LAS ACTIVIDADES PREVISTAS EN EL PROCESO DE NOMINA,  PRESTACIONES E INFORMES DEL PROCESO.</t>
  </si>
  <si>
    <t>LOS HONORARIOS MENSUALES CORRESPONDERÃ­AN A LA SUMA DE DOS MILLONES SETECIENTOS SESENTA Y OCHO MIL NOVECIENTOS SESENTA Y NUEVE PESOS ($ 2.768.969) M./CTE,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AJUSTARA OPERATIVAMENTE LAS FECHAS DE CORTE PARA EFECTOS DE TRÃ¡MITE DE LIQUIDACIÃ³N, APROBACIÃ³N Y PAGO DE CUENTAS.
EL CONTRATISTA DEBERÃ¡ PRESENTAR AL SUPERVISOR LOS DOCUMENTOS SOPORTES PARA LA SOLICITUD DE PAGO.</t>
  </si>
  <si>
    <t>804</t>
  </si>
  <si>
    <t>CTO248-20</t>
  </si>
  <si>
    <t>75084251</t>
  </si>
  <si>
    <t>ARIAS LOPEZ DIDIER ARIEL</t>
  </si>
  <si>
    <t>TV 23 NO. 59-50 APTO 101</t>
  </si>
  <si>
    <t>DCC20 CONTRATAR LA PRESTACIÃ¿Â¿N DE SERVICIOS PROFESIONALES PARA APOYAR A LA DIRECCIÃ¿Â¿N CORPORATIVA DE LA ENTIDAD EN EL MANEJO DE LOS DIFERENTES APLICATIVOS Y HERRAMIENTAS TECNOLÃ¿Â¿GICAS DEL Ã¿ÂREA ASÃ¿Â COMO EL APOYO OPERATIVO Y ADMINISTRATIVO EN LA PROYECCIÃ¿Â¿N DE INFORMES PARA LOS Ã¿Â¿RGANOS DE CONTROL, CUERPOS COLEGIADOS Y DERECHOS DE PETICIÃ¿Â¿N.</t>
  </si>
  <si>
    <t>EL VALOR DEL PRESENTE CONTRATO SE CANCELARÃ¡ EN MENSUALIDADES VENCIDAS A RAZÃ³N DE SIETE MILLONES DOSCIENTOS OCHENTA MIL ($ 7.280.000) M./CTE,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AJUSTARA OPERATIVAMENTE LAS FECHAS DE CORTE PARA EFECTOS DE TRÃ¡MITE DE LIQUIDACIÃ³N, APROBACIÃ³N Y PAGO DE CUENTAS.
EL CONTRATISTA DEBERÃ¡ PRESENTAR AL SUPERVISOR LOS DOCUMENTOS SOPORTES PARA LA SOLICITUD DE PAGO.</t>
  </si>
  <si>
    <t>806</t>
  </si>
  <si>
    <t>CTO249-20</t>
  </si>
  <si>
    <t>1136879014</t>
  </si>
  <si>
    <t>TORRES GARCIA CAROL XIMENA</t>
  </si>
  <si>
    <t>CR  13  5  55</t>
  </si>
  <si>
    <t>DCC57 CONTRATAR A UNA (1) PERSONA PARA QUE PRESTE LOS SERVICIOS DE APOYO A LA GESTIÓN DE LA ENTIDAD, EN ESPECIAL A LA DIRECCIÓN CORPORATIVA PARA EL DESARROLLO DE LAS ACTIVIDADES PREVISTAS EN EL PROCESO DE NOMINA, SEGURIDAD SOCIAL Y RECOBROS.</t>
  </si>
  <si>
    <t>803</t>
  </si>
  <si>
    <t>CTO250-20</t>
  </si>
  <si>
    <t>1016075843</t>
  </si>
  <si>
    <t>CAMACHO ARCINIEGAS JOAN ALEXANDER</t>
  </si>
  <si>
    <t>CR 123 13 D 47</t>
  </si>
  <si>
    <t>STSC23 CONTRATAR LA PRESTACIÃ³N DE SERVICIOS PARA APOYAR A LA SUBGERENCIA TÃ©CNICA Y DE SERVICIOS EN EL SEGUIMIENTO Y REALIZACIÃ³N DE LAS ACTIVIDADES ASIGNADAS AL GRUPO DE IMPLEMENTACIÃ³N.</t>
  </si>
  <si>
    <t xml:space="preserve">EL VALOR DEL PRESENTE CONTRATO SE CANCELARÃ¡ EN MENSUALIDADES VENCIDAS A RAZÃ³N DE DOS MILLONES NOVECIENTOS SESENTA Y SEIS MIL QUINIENTOS VEINTIUN PESOS MONEDA LEGAL COLOMBIANA ($2.966.521), EL VALOR DEL PAGO MENSUAL DEL CONTRATO COMPRENDE TODOS LOS COSTOS DIRECTOS E INDIRECTOS Y DEMÃ¡S GASTOS A CARGO DEL CONTRATISTA.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AJUSTARA OPERATIVAMENTE LAS FECHAS DE CORTE PARA EFECTOS DE TRÃ¡MITE DE LIQUIDACIÃ³N, APROBACIÃ³N Y PAGO DE CUENTAS.  
EL CONTRATISTA DEBERÃ¡ PRESENTAR AL SUPERVISOR LOS DOCUMENTOS SOPORTES PARA LA SOLICITUD DE PAGO.
</t>
  </si>
  <si>
    <t>797</t>
  </si>
  <si>
    <t>CTO251-20</t>
  </si>
  <si>
    <t>79469619</t>
  </si>
  <si>
    <t>RODRIGUEZ  NARANJO DIEGO LUIS</t>
  </si>
  <si>
    <t>CR  16  36  41 AP 301C</t>
  </si>
  <si>
    <t xml:space="preserve">STSC39 CONTRATOS DE PRESTACIÃ¿Â¿N DE SERVICIOS PARA APOYO A LA INFRAESTRUCTURA DEL SISTEMA INTEGRADO DE TRANSPORTE PÃ¿Â¿BLICO </t>
  </si>
  <si>
    <t xml:space="preserve">EL VALOR DEL PRESENTE CONTRATO SE CANCELARÃ¡ EN MENSUALIDADES VENCIDAS A RAZÃ³N DE NUEVE MILLONES TRESCIENTOS VEINTICUATRO MIL PESOS MONEDA LEGAL COLOMBIANA ($9.324.000) MCTE,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AJUSTARA OPERATIVAMENTE LAS FECHAS DE CORTE PARA EFECTOS DE TRÃ¡MITE DE LIQUIDACIÃ³N, APROBACIÃ³N Y PAGO DE CUENTAS.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AJUSTARA OPERATIVAMENTE LAS FECHAS DE CORTE PARA EFECTOS DE TRÃ¡MITE DE LIQUIDACIÃ³N, APROBACIÃ³N Y PAGO DE CUENTAS.  
</t>
  </si>
  <si>
    <t>2253</t>
  </si>
  <si>
    <t xml:space="preserve">Cont. CTO25-20-01 Plazos Año: 0 Mes: 3 Dias: 0; </t>
  </si>
  <si>
    <t>CTO25-20</t>
  </si>
  <si>
    <t>79628347</t>
  </si>
  <si>
    <t>TORRADO CUENCA ANDRES FELIPE</t>
  </si>
  <si>
    <t>CR  7 C  127  41 AP 305</t>
  </si>
  <si>
    <t>DCC17 CONTRATAR LA PRESTACIÓN DE UN PROFESIONAL EN DERECHO PARA QUE APOYE, ACOMPAÑE E IMPULSE A TRANSMILENIO S.A. EN EL INICIO, DESARROLLO Y FINALIZACIÓN DE LOS PROCESOS DE SELECCIÓN REQUERIDOS POR LA ENTIDAD, ASÍ COMO EN LA CONTESTACIÓN DE REQUERIMIENTOS EFECTUADOS POR ÓRGANOS DE CONTROL, CUERPOS COLEGIADOS Y ORGANISMOS PÚBICOS Y PRIVADOS.</t>
  </si>
  <si>
    <t xml:space="preserve">LOS HONORARIOS MENSUALES CORRESPONDERÍAN A LA SUMA DE OCHO MILLONES CUATROCIENTOS TREINTA MIL PESOS ($8.430.000) M./CTE. 
EL VALOR DEL PRESENTE CONTRATO SE CANCELARÁ EN FORMA MENSUAL VENCIDA, PREVIA PRESENTACIÓN DE LA FACTURA, EN DICHO VALOR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t>
  </si>
  <si>
    <t>1922</t>
  </si>
  <si>
    <t>CTO25-20-01</t>
  </si>
  <si>
    <t>Se ADICIONA el contrato No. 25 de 2020 en la suma de VEINTICINCO MILLONES DOSCIENTOS NOVENTA MIL PESOS MONEDA LEGAL COLOMBIANA ($25.290.000) M/CTE y se PRORROGA el plazo de ejecución del Contrato No. 25 de 2020, en TRES (3) MESES</t>
  </si>
  <si>
    <t>1356</t>
  </si>
  <si>
    <t>MODIFICACION AL CONTRATO N?: CTO25-20</t>
  </si>
  <si>
    <t>CTO252-13-02</t>
  </si>
  <si>
    <t>MODIFICAR EL PARAGRAFO SEGUNDO DE LA CLAUSULA OCTAVA. QUEDANDO ASI: OCTAVA - DURACION.  - LA DURACION DEL PRESENTE CONTRATO ES DE CINCO (5) ANOS CONTADOS A PARTIR DE LA FIRMA DEL ACTA DE INICIO, PREVIA APROBACION DE LAS GARANTIAS CORRESPONDIENTES POR PARTE DE TRANSMILENIO S.A.  PARAGRAFO PRIMERO. - PARA LOS NUEVOS SITIOS QUE SE ARRIENDEN Y QUE NO ESTAN INCLUIDOS EN EL ANEXO 1, SE APLICARAN LOS MISMOS TERMINOS DEL PRESENTE CONTRATO.  PARAGRAFO SEGUNDO. - PRORROGA: EL PRESENTE CONTRATO SE PRORROGA POR DOCE (12) MESES HASTA EL DIA TRES (03) DE ABRIL DE 2021.</t>
  </si>
  <si>
    <t>79060100</t>
  </si>
  <si>
    <t>GARCIA CERON LUIS FERNANDO</t>
  </si>
  <si>
    <t>MODIFICACION AL CONTRATO N?: CTO252-13</t>
  </si>
  <si>
    <t>CTO252-13-03</t>
  </si>
  <si>
    <t>PRORROGAR EL CONTRATO DE ARRENDAMIENTO NO 252 DE 2013, EN EL SENTIDO QUE EL PRESENTE CONTRATO SE PRORROGA HASTA EL DIA TRES (03) DE ABRIL DE 2021 O HASTA CUANDO LA SECRETARIA DISTRITAL DE PLANEACION CONCEDA O NIEGUE, EL PERMISO DE REGULARIZACION DE LOS ELEMENTOS QUE CONFORMAN UNA ESTACION RADIOELECTRICA, LO QUE SUCEDA PRIMERO.</t>
  </si>
  <si>
    <t>CTO252-20</t>
  </si>
  <si>
    <t>80822570</t>
  </si>
  <si>
    <t>TRIGOS SILVA LENNIN LEANDRO</t>
  </si>
  <si>
    <t>CR  89  127  05 TO 8 AP 1104</t>
  </si>
  <si>
    <t>DCC28 CONTRATAR LA PRESTACIÃ¿N DE UN PROFESIONAL EN DERECHO PARA QUE APOYE, ACOMPAÃ¿E E IMPULSE A TRANSMILENIO S.A. EN EL INICIO, DESARROLLO Y FINALIZACIÃ¿N DE LOS PROCESOS DE SELECCIÃ¿N REQUERIDOS POR LA ENTIDAD, ASÃ COMO EN LA CONTESTACIÃ¿N DE REQUERIMIENTOS EFECTUADOS POR Ã¿RGANOS DE CONTROL, CUERPOS COLEGIADOS Y ORGANISMOS PÃ¿BLICOS Y PRIVADOS.</t>
  </si>
  <si>
    <t>EL PAGO SE REALIZARÃ¡ A RAZÃ³N DE OCHO MILLONES CUATROCIENTOS TREINTA MIL PESOS ($ 8.430.000) M./CTE, CORRESPONDIENTES A LA PRESTACIÃ³N DE SERVICIOS PERSONALES, EL VALOR DEL PAGO MENSUAL DEL CONTRATO COMPRENDE TODOS LOS COSTOS DIRECTOS E INDIRECTOS Y DEMÃ¡S GASTOS A CARGO DEL CONTRATISTA.
EL VALOR DEL PRESENTE CONTRATO SE CANCELARÃ¡ EN FORMA MENSUAL VENCIDA, PREVIA PRESENTACIÃ³N DE LA FACTURA, EN DICHO VALOR COMPRENDEN TODOS LOS COSTOS DIRECTOS E INDIRECTOS Y DEMÃ¡S GASTOS E IMPUESTOS CAUSABLES A CARGO DEL CONTRATISTA. LA FECHA DE CORTE SERÃ¡ EL 15 DEL RESPECTIVO MES DE COBRO. SIN EMBARGO, TENIENDO EN CUENTA EL DECRETO 1273 DEL 23 DE JULIO DE 2018, TRANSMILENIO AJUSTARA OPERATIVAMENTE LAS FECHAS DE CORTE PARA EFECTOS DE TRÃ¡MITE DE
LIQUIDACIÃ³N, APROBACIÃ³N Y PAGO DE CUENTAS.
EL CONTRATISTA DEBERÃ¡ PRESENTAR AL SUPERVISOR LOS DOCUMENTOS SOPORTES PARA LA SOLICITUD DE PAGO.</t>
  </si>
  <si>
    <t>805</t>
  </si>
  <si>
    <t>CTO253-20</t>
  </si>
  <si>
    <t>1014198464</t>
  </si>
  <si>
    <t>ALDANA ALARCON CHRISTIAN DAVID</t>
  </si>
  <si>
    <t>CR 55 A 188 80</t>
  </si>
  <si>
    <t xml:space="preserve">STSC47 CONTRATOS DE PRESTACIÃ³N DE SERVICIOS PARA APOYO A LA INFRAESTRUCTURA DEL SISTEMA INTEGRADO DE TRANSPORTE PÃºBLICO </t>
  </si>
  <si>
    <t xml:space="preserve">EL VALOR DEL PRESENTE CONTRATO SE CANCELARÃ¡ EN MENSUALIDADES VENCIDAS A RAZÃ³N DE DOS MILLONES NOVECIENTOS SESENTA Y SEIS MIL QUINIENTOS VEINTIUN PESOS MONEDA LEGAL COLOMBIANA ($2.966.521), EL VALOR DEL PAGO MENSUAL DEL CONTRATO COMPRENDE TODOS LOS COSTOS DIRECTOS E INDIRECTOS Y DEMÃ¡S GASTOS A CARGO DEL CONTRATISTA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AJUSTARA OPERATIVAMENTE LAS FECHAS DE CORTE PARA EFECTOS DE TRÃ¡MITE DE LIQUIDACIÃ³N, APROBACIÃ³N Y PAGO DE CUENTAS.  
EL CONTRATISTA DEBERÃ¡ PRESENTAR AL SUPERVISOR LOS DOCUMENTOS SOPORTES PARA LA SOLICITUD DE PAGO.
</t>
  </si>
  <si>
    <t>2254</t>
  </si>
  <si>
    <t>CTO254-20</t>
  </si>
  <si>
    <t>1012344699</t>
  </si>
  <si>
    <t>PINZON GORDILLO YULIED ANDREA</t>
  </si>
  <si>
    <t>CARRERA 4 ESTE NO. 39-91</t>
  </si>
  <si>
    <t>DCC18 CONTRATAR A UNA (1) PERSONA PARA QUE PRESTE LOS SERVICIOS DE APOYO A LA GESTIÃ¿N DE LA ENTIDAD, EN ESPECIAL A LA DIRECCIÃ¿N CORPORATIVA PARA EL DESARROLLO DE LAS ACTIVIDADES PREVISTAS EN LOS PROCESOS TRANSVERSALES DE APOYO LOGÃSTICO.</t>
  </si>
  <si>
    <t>EL VALOR DEL PRESENTE CONTRATO SE CANCELARÃ¡ EN FORMA MENSUAL VENCIDA, PREVIA PRESENTACIÃ³N DE LA FACTURA, ACOMPAÃ±ADA DE LA CERTIFICACIÃ³N DE ENCONTRASE AL DÃ­A EN PAGOS AL SISTEMA DE SEGURIDAD SOCIAL Y APORTES PARAFISCALES Y CERTIFICACIÃ³N, DE ACUERDO CON LA SIGUIENTE ESPECIFICACIÃ³N:
MENSUALIDADES POR LA SUMA DE TRES MILLONES NOVECIENTOS OCHENTA Y NUEVE MIL NOVECIENTOS SEIS PESOS MONEDA LEGAL COLOMBIANA ($ 3.989.906), QUE CORRESPONDEN A LA PRESTACIÃ³N DE SERVICIOS.
LA FECHA DE CORTE SERÃ¡ EL 15 DE CADA MES. EL PRIMER MES SE LIQUIDARÃ¡N LOS DÃ­AS COMPRENDIDOS ENTRE LA FECHA DE INICIO DEL CONTRATO Y LA FECHA DE CORTE, TOMANDO COMO BASE TREINTA (30) DÃ­AS.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AJUSTARA OPERATIVAMENTE LAS FECHAS DE CORTE PARA EFECTOS DE TRÃ¡MITE DE LIQUIDACIÃ³N, APROBACIÃ³N Y PAGO DE CUENTAS.
EL CONTRATISTA DEBERÃ¡ PRESENTAR AL SUPERVISOR LOS DOCUMENTOS SOPORTES PARA LA SOLICITUD DE PAGO.</t>
  </si>
  <si>
    <t>800</t>
  </si>
  <si>
    <t>CTO255-20</t>
  </si>
  <si>
    <t>80743862</t>
  </si>
  <si>
    <t xml:space="preserve">PARADA CASTRILLON LEONARDO </t>
  </si>
  <si>
    <t>DG  63  41  15 SUR</t>
  </si>
  <si>
    <t>DCC38 CONTRATAR A UNA (1) PERSONA PARA QUE PRESTE LOS SERVICIOS DE APOYO A LA GESTIÓN DE LA ENTIDAD, EN ESPECIAL A LA DIRECCIÓN CORPORATIVA PARA EL DESARROLLO DE LAS ACTIVIDADES PREVISTAS EN EL ÁREA DE APOYO LOGÍSTICO.</t>
  </si>
  <si>
    <t>802</t>
  </si>
  <si>
    <t>CTO256-20</t>
  </si>
  <si>
    <t>1016018535</t>
  </si>
  <si>
    <t>PARRA PRIETO LAURA  FERNANDA</t>
  </si>
  <si>
    <t>CR 106 13 D 49 CA 90</t>
  </si>
  <si>
    <t>STSC10 CONTRATOS DE PRESTACIÃ³N DE SERVCIOS PARA APOYAR LA PLANEACIÃ³N DE TRANSPORTE PÃºBLICO GESTIONADO POR TRANSMILENIO S.A.</t>
  </si>
  <si>
    <t xml:space="preserve">EL PAGO SE REALIZARÃ¡ A RAZÃ³N MENSUAL DE TRES MILLONES NOVECIENTOS OCHENTA Y OCHO MIL OCHOCIENTOS VEINTISEIS PESOS M./CTE ($3.988.826) CORRESPONDIENTES A LA PRESTACIÃ³N DE SERVICIOS PERSONALES. EL VALOR DEL PAGO MENSUAL DEL CONTRATO COMPRENDE TODOS LOS COSTOS DIRECTOS E INDIRECTOS Y DEMÃ¡S GASTOS A CARGO DEL CONTRATISTA.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S.A. AJUSTARÃ¡ OPERATIVAMENTE LAS FECHAS DE CORTE PARA EFECTOS DE TRÃ¡MITE DE LIQUIDACIÃ³N, APROBACIÃ³N Y PAGO DE CUENTAS.
EL CONTRATISTA DEBERÃ¡ PRESENTAR AL SUPERVISOR LOS DOCUMENTOS SOPORTES PARA LA SOLICITUD DE PAGO.
</t>
  </si>
  <si>
    <t>2257</t>
  </si>
  <si>
    <t>CTO257-20</t>
  </si>
  <si>
    <t>3059339</t>
  </si>
  <si>
    <t>GAMBOA BELTRAN EDWIN AUGUSTO</t>
  </si>
  <si>
    <t>CR  111 A BIS  16 H  08</t>
  </si>
  <si>
    <t>DCC71 CONTRATAR LA PRESTACIÃ¿N DE SERVICIOS NO PROFESIONALES PARA EL APOYO A LA GESTIÃ¿N DE LA DIRECCIÃ¿N CORPORATIVA.</t>
  </si>
  <si>
    <t>792</t>
  </si>
  <si>
    <t>CTO258-20</t>
  </si>
  <si>
    <t>1019123180</t>
  </si>
  <si>
    <t>LARA LARA ANDRES MAURICIO</t>
  </si>
  <si>
    <t>TV  120 A  129 D  68 BL 193 AP 207</t>
  </si>
  <si>
    <t xml:space="preserve">DCC61 CONTRATAR A UNA (1) PERSONA PARA QUE PRESTE LOS SERVICIOS DE APOYO A LA GESTIÃ¿N DE LA ENTIDAD, EN ESPECIAL A LA DIRECCIÃ¿N CORPORATIVA PARA EL DESARROLLO DE LAS ACTIVIDADES PREVISTAS EN EL PROCESO DE REVERSIÃ¿N. </t>
  </si>
  <si>
    <t>EL VALOR DEL PRESENTE CONTRATO SE CANCELARÃ¡ EN FORMA MENSUAL VENCIDA, PREVIA PRESENTACIÃ³N DE LA FACTURA, ACOMPAÃ±ADA DE LA CERTIFICACIÃ³N DE ENCONTRARSE AL DÃ­A EN PAGOS AL SISTEMA DE SEGURIDAD SOCIAL Y APORTES PARAFISCALES Y CERTIFICACIÃ³N DE RECIBO A SATISFACCIÃ³N SUSCRITA POR EL SUPERVISOR DEL CONTRATO, DE ACUERDO CON LA SIGUIENTE ESPECIFICACIÃ³N:
MENSUALIDADES POR LA SUMA DE DOS MILLONES SETECIENTOS SESENTA Y OCHO MIL NOVECIENTOS SESENTA Y NUEVE PESOS M/CTE ($2.768.969). QUE CORRESPONDEN A LA PRESTACIÃ³N DE SERVICIOS.
LA FECHA DE CORTE SERÃ¡ EL 15 DE CADA MES. EL PRIMER MES SE LIQUIDARÃ¡N LOS DÃ­AS COMPRENDIDOS ENTRE LA FECHA DE INICIO DEL CONTRATO Y LA FECHA DE CORTE, TOMANDO COMO BASE TREINTA (30) DÃ­AS.
TANTO EL VALOR TOTAL, COMO EL DE LA FORMA DE PAGO DEL CONTRATO RESPECTIVAMENTE COMPRENDEN TODOS LOS COSTOS DIRECTOS E INDIRECTOS Y DEMÃ¡S GASTOS E IMPUESTOS CAUSABLES A CARGO DEL CONTRATISTA.
EL CONTRATISTA DEBERÃ¡ PRESENTAR AL SUPERVISOR LOS DOCUMENTOS SOPORTES PARA LA SOLICITUD DE PAGO.</t>
  </si>
  <si>
    <t>51590544  VILLARRAGA FRANCO NUBIA DELSOCORRO,</t>
  </si>
  <si>
    <t>790</t>
  </si>
  <si>
    <t>CTO259-20</t>
  </si>
  <si>
    <t>1013600181</t>
  </si>
  <si>
    <t>SABOGAL VALENZUELA NATALIA YULIET</t>
  </si>
  <si>
    <t>CR  100  56 F  15 SUR CA C06</t>
  </si>
  <si>
    <t xml:space="preserve">DCC62 CONTRATAR A UNA (1) PERSONA PARA QUE PRESTE LOS SERVICIOS DE APOYO A LA GESTIÓN DE LA ENTIDAD, EN ESPECIAL A LA DIRECCIÓN CORPORATIVA PARA EL DESARROLLO DE LAS ACTIVIDADES PREVISTAS EN EL SUBPROCESO DE FORMACIÓN Y DESARROLLO. </t>
  </si>
  <si>
    <t>796</t>
  </si>
  <si>
    <t>CTO260-20</t>
  </si>
  <si>
    <t xml:space="preserve">STSC46 CONTRATOS DE PRESTACIÃ¿N DE SERVICIOS PARA APOYO A LA INFRAESTRUCTURA DEL SISTEMA INTEGRADO DE TRANSPORTE PÃ¿BLICO </t>
  </si>
  <si>
    <t>EL VALOR DEL PRESENTE CONTRATO SE CANCELARÃ¡ EN MENSUALIDADES VENCIDAS A RAZÃ³N DE TRES MILLONES
NOVECIENTOS OCHENTA Y NUEVE MIL NOVECIENTOS SEIS PESOS ($3.989.906) M./CTE, EL
VALOR DEL PAGO MENSUAL DEL CONTRATO COMPRENDE TODOS LOS COSTOS DIRECTOS E INDIRECTOS Y DEMÃ¡S GASTOS
A CARGO DEL CONTRATISTA.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AJUSTARA OPERATIVAMENTE LAS FECHAS DE CORTE PARA
EFECTOS DE TRÃ¡MITE DE LIQUIDACIÃ³N, APROBACIÃ³N Y PAGO DE CUENTAS.</t>
  </si>
  <si>
    <t>2280</t>
  </si>
  <si>
    <t>CTO261-20</t>
  </si>
  <si>
    <t>52432799</t>
  </si>
  <si>
    <t>PERDOMO FORERO LUZ  STELLA</t>
  </si>
  <si>
    <t>CR  84  24 C  06</t>
  </si>
  <si>
    <t xml:space="preserve">STSC38 CONTRATOS DE PRESTACIÃ¿Â¿N DE SERVICIOS PARA APOYO A LA INFRAESTRUCTURA DEL SISTEMA INTEGRADO DE TRANSPORTE PÃ¿Â¿BLICO </t>
  </si>
  <si>
    <t>EL VALOR DEL PRESENTE CONTRATO SE CANCELARÃ¡ EN MENSUALIDADES VENCIDAS A RAZÃ³N DE TRECE
MILLONES NOVECIENTOS CUARENTA Y OCHO MIL CUATROCIENTOS NOVENTA Y NUEVE
PESOS MONEDA LEGAL COLOMBIANA ($13.948.499), DISTRIBUIDOS ASÃ­: ONCE MILLONES
SETECIENTOS VEINTIUN MIL CUATROCIENTOS VEINTIOCHO PESOS MONEDA LEGAL
COLOMBIANA ($11.721.428 ),CORRESPONDEN A LA PRESTACIÃ³N EFECTIVA DEL SERVICIO Y DOS MILLONES
DOSCIENTOS VEINTISIETE MIL SETENTA Y UN PESO MONEDA LEGAL COLOMBIANA
($2.227.071) EQUIVALENTES AL 19% DE I.V.A.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AJUSTARA OPERATIVAMENTE LAS FECHAS DE CORTE PARA
EFECTOS DE TRÃ¡MITE DE LIQUIDACIÃ³N, APROBACIÃ³N Y PAGO DE CUENTAS.</t>
  </si>
  <si>
    <t>2281</t>
  </si>
  <si>
    <t xml:space="preserve">Cont. CTO26-20-01 Plazos Año: 0 Mes: 2 Dias: 10; </t>
  </si>
  <si>
    <t>CTO26-20</t>
  </si>
  <si>
    <t>1094275229</t>
  </si>
  <si>
    <t>CONTRERAS SANCHEZ  MARIA  PAULA</t>
  </si>
  <si>
    <t xml:space="preserve">  CRA. 11 # 93 A -37</t>
  </si>
  <si>
    <t>SJC7 CONTRATAR LA PRESTACIÓN DE SERVICIOS PROFESIONALES Y DE APOYO A LA GESTIÓN DE LA SUBGERENCIA JURÍDICA PARA QUE LA ACOMPAÑE EN LA SUSTANCIACIÓN DE DOCUMENTOS, ACTOS ADMINISTRATIVOS, RESPUESTAS A SOLICITUDES DE LOS ENTES DE CONTROL, ETC., IGUALMENTE APOYO EN EL DESARROLLO Y FINALIZACIÓN DE LOS PROCESOS SANCIONATORIOS, ASÍ COMO EN LA VERIFICACIÓN FORMAL DE DOCUMENTOS QUE SE GENEREN EN EL ÁREA PREVIO A SU SUSCRIPCIÓN Y LAS DEMÁS GESTIONES DE LAS ACTIVIDADES JURÍDICAS, CONFORME CON LAS ASIGNACIONES DE RESPONSABILIDADES REALIZADAS POR EL SUBGERENTE JURÍDICO Y/O EL SUPERVISOR DEL CONTRATO.</t>
  </si>
  <si>
    <t xml:space="preserve">LOS PAGOS SE HARÁN EN MENSUALIDADES VENCIDAS, POR VALOR CUATRO MILLONES QUINIENTOS CINCUENTA Y OCHO MIL OCHOCIENTOS TRECE PESOS ($4.558.813).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SOPORTES PARA LA SOLICITUD DE PAGO.
</t>
  </si>
  <si>
    <t>321</t>
  </si>
  <si>
    <t>CTO26-20-01</t>
  </si>
  <si>
    <t>SJC46 SE REQUIERE PRORROGAR Y ADICIONAR EL CTO26-20. Adición en tiempo: Dos (2) meses y diez (10) días. Adición en dinero: DIEZ MILLONES SEISCIENTOS TREINTA Y SIETE MIL DOSCIENTOS TREINTA PESOS ($10.637.230).</t>
  </si>
  <si>
    <t>1974</t>
  </si>
  <si>
    <t>MODIFICACION AL CONTRATO N?: CTO26-20</t>
  </si>
  <si>
    <t>CTO262-20</t>
  </si>
  <si>
    <t>1013609044</t>
  </si>
  <si>
    <t xml:space="preserve">ACUÑA GARCIA VALENTINA </t>
  </si>
  <si>
    <t>CL  162  55  40 IN  IN 3 AP  AP 1002</t>
  </si>
  <si>
    <t>STSC25 CONTRATAR LA PRESTACIÃ¿N DE SERVICIOS PARA APOYAR A LA SUBGERENCIA TÃ¿CNICA Y DE SERVICIOS EN EL SEGUIMIENTO Y REALIZACIÃ¿N DE LAS ACTIVIDADES ASIGNADAS AL GRUPO DE IMPLEMENTACIÃ¿N.</t>
  </si>
  <si>
    <t>EL VALOR DEL PRESENTE CONTRATO SE CANCELARÃ¡ EN MENSUALIDADES VENCIDAS A RAZÃ³N DE SEIS MILLONES
OCHOCIENTOS MIL PESOS MONEDA LEGAL COLOMBIANA ($6.800.000), EL VALOR DEL PAGO
MENSUAL DEL CONTRATO COMPRENDE TODOS LOS COSTOS DIRECTOS E INDIRECTOS Y DEMÃ¡S GASTOS A CARGO DEL
CONTRATISTA.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AJUSTARA OPERATIVAMENTE LAS FECHAS DE CORTE PARA
EFECTOS DE TRÃ¡MITE DE LIQUIDACIÃ³N, APROBACIÃ³N Y PAGO DE CUENTAS</t>
  </si>
  <si>
    <t>2279</t>
  </si>
  <si>
    <t>CTO263-20</t>
  </si>
  <si>
    <t>1013607515</t>
  </si>
  <si>
    <t>CAMARGO PARDO DEISSY VIVIANA</t>
  </si>
  <si>
    <t>CR  26 D  35 C  14</t>
  </si>
  <si>
    <t>DCC37 CONTRATAR A UNA (1) PERSONA PARA QUE PRESTE LOS SERVICIOS PROFESIONALES DE APOYO A LA GESTIÃ¿N DE LA ENTIDAD, EN ESPECIAL A LA DIRECCIÃ¿N CORPORATIVA PARA EL DESARROLLO DE LAS ACTIVIDADES PREVISTAS EN LOS PROCESOS DE PRESUPUESTO.</t>
  </si>
  <si>
    <t>793</t>
  </si>
  <si>
    <t>CTO264-20</t>
  </si>
  <si>
    <t>1023939380</t>
  </si>
  <si>
    <t>AVILA CARVAJAL LUISA MARIA</t>
  </si>
  <si>
    <t>CL  38  01  50  SOACHA</t>
  </si>
  <si>
    <t xml:space="preserve">DCC65 CONTRATAR A UNA (1) PERSONA PARA QUE PRESTE LOS SERVICIOS DE APOYO A LA GESTIÓN DE LA ENTIDAD, EN ESPECIAL A LA DIRECCIÓN CORPORATIVA PARA EL DESARROLLO DE LAS ACTIVIDADES PREVISTAS EN EL PROCESO DE FORMACIÓN Y DESARROLLO. </t>
  </si>
  <si>
    <t>815</t>
  </si>
  <si>
    <t>CTO265-20</t>
  </si>
  <si>
    <t>79057098</t>
  </si>
  <si>
    <t>ZULUAGA TABARES FRANCISCO JAVIER</t>
  </si>
  <si>
    <t>CL  69 B  71 B  84 IN 3 AP 201</t>
  </si>
  <si>
    <t>DCC67 CONTRATAR A UNA PERSONA PARA QUE PRESTE LOS SERVICIOS DE APOYO A LA GESTIÓN DE LA ENTIDAD, EN ESPECIAL A LA DIRECCIÓN CORPORATIVA PARA EL DESARROLLO DE LAS ACTIVIDADES PREVISTAS EN LOS PROCESOS DE APOYO LOGÍSTICO EN ESPECIAL LOS INVENTARIOS DE LA ENTIDAD</t>
  </si>
  <si>
    <t>791</t>
  </si>
  <si>
    <t xml:space="preserve">Cont. CTO266-20-01 Plazos Año: 0 Mes: 3 Dias: 0; </t>
  </si>
  <si>
    <t>CTO266-20</t>
  </si>
  <si>
    <t>85464497</t>
  </si>
  <si>
    <t>MOGOLLON AMOROCHO ALDO ROMEL</t>
  </si>
  <si>
    <t>CR  8 C  186  67 TO 9</t>
  </si>
  <si>
    <t>DBC93 PRESTACION DE SERVICIOS PROFESIONALES PARA APOYAR A LA DIRECCION TECNICA DE BUSES EN LAS ACTIVIDADES DE VERIFICACION Y SEGUIMIENTO AL PROCESO DE SUPERVISION Y CONTROL DE LA OPERACION DEL SITP EN EL COMPONENTE ZONAL (SERVICIOS URBANOS, COMPLEMENTARIOS Y ESPECIALES). ESTA SOLICITUD FUE REALIZADA POR EL DR. MARIO NIETO COMO DIRECTOR TECNICO DE BUSES (E)</t>
  </si>
  <si>
    <t>EL VALOR DEL CONTRATO SE CANCELARÃ¡ EN MENSUALIDADES VENCIDAS A RAZÃ³N DE COP 4.500.000 ACORDE CON LOS LINEAMIENTOS ESTABLECIDOS PARA LA REMUNERACIÃ³N MENSUAL DE CONTRATOS DE PRESTACIÃ³N DE SERVICIOS PROFESIONALES ESTABLECIDOS EN LA Â¿¿TABLA DE HONORARIOS CONTRATOS DE PRESTACIÃ³N DE SERVICIOS 2020Â¿, DEFINIDA POR TRANSMILENIO S.A.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S.A., AJUSTARA OPERATIVAMENTE LAS FECHAS DE CORTE PARA EFECTOS DE TRÃ¡MITE DE LIQUIDACIÃ³N, APROBACIÃ³N Y PAGO DE CUENTAS.
EL CONTRATISTA DEBERÃ¡ PRESENTAR AL SUPERVISOR LOS DOCUMENTOS SOPORTES PARA LA SOLICITUD DE PAGO.</t>
  </si>
  <si>
    <t>52110971  SILVA OBANDO SONIA YANETH,</t>
  </si>
  <si>
    <t>2282</t>
  </si>
  <si>
    <t>CTO266-20-01</t>
  </si>
  <si>
    <t xml:space="preserve">SE PRORROGA el Contrato 266 de 2020, por el término de Tres (3) meses, contados a partir de la finalización del término inicial, es decir, desde el 1 de noviembre de 2020 hasta el 30 de enero de 2021.
ADICIONAR el contrato en la suma de TRECE MILLONES QUINIENTOS MIL PESOS ($13.500.000.00) MONEDA CORRIENTE, incluido IVA y todos los costos directos, indirectos, gastos y demás impuestos a cargo del contratista. Lo anterior de conformidad con el Certificado de Disponibilidad Presupuestal No. 202010 3812, del 23 de octubre de 2020, expedido por el área de presupuesto de la entidad.
</t>
  </si>
  <si>
    <t>1619</t>
  </si>
  <si>
    <t>MODIFICACION AL CONTRATO N?: CTO266-20</t>
  </si>
  <si>
    <t>CTO267-20</t>
  </si>
  <si>
    <t>52449646</t>
  </si>
  <si>
    <t>PATIÑO MEDCALFFE EMILCE INES</t>
  </si>
  <si>
    <t>CR  69 I  67  80</t>
  </si>
  <si>
    <t>DBC76 PRESTACIÃ¿N DE SERVICIOS DE APOYO A LA GESTIÃ¿N, PARA COADYUVAR A LA DIRECCIÃ¿N TÃ¿CNICA DE BUSES (DTB), EN LA TOMA DE INFORMACIÃ¿N ESTADÃSTICA EN CAMPO (AFOROS), DE LOS SERVICIOS EN OPERACIÃ¿N.  ESTA SOLICITUD FUE REALIZADA POR EL DR. MARIO NIETO COMO DIRECTOR TÃ¿CNICO DE BUSES (E)</t>
  </si>
  <si>
    <t>EL VALOR DE CADA CONTRATO SE CANCELARA EN MENSUALIDADES VENCIDAS, DE CONFORMIDAD CON EL NUMERO DE HORAS EJECUTADAS DURANTE EL MES SIN EXCEDER EL TOPE MÃXIMO DE 180 HORAS, CUYO VALOR TOTAL ASCIENDE HASTA LA SUMA DE COP $ 1.609.920, PREVIA APROBACIÃ¿N DEL SUPERVISOR DEL CONTRATO.
VALOR HORA: COP 8.944
VALOR MÃXIMO POR 180 HORAS: COP $ 1.609.920
TANTO EL VALOR TOTAL, COMO EL DE LA FORMA DE PAGO DEL CONTRATO RESPECTIVAMENTE COMPRENDEN TODOS LOS COSTOS DIRECTOS E INDIRECTOS Y DEMÃS GASTOS E IMPUESTOS CAUSABLES A CARGO DEL CONTRATISTA. LA FECHA DE CORTE SERA EL 15 DEL RESPECTIVO MES DE COBRO. SIN EMBARGO, TENIENDO EN CUENTA EL DECRETO 1273 DEL 23 DE JULIO DE 2018, TRANSMILENIO S.A., AJUSTARA OPERATIVAMENTE LAS FECHAS DE CORTE PARA EFECTOS DE TRAMITE DE LIQUIDACIÃ¿N, APROBACIÃ¿N Y PAGO DE CUENTAS.
EL CONTRATISTA DEBERÃ PRESENTAR AL SUPERVISOR LOS DOCUMENTOS SOPORTES PARA LA SOLICITUD DE PAGO.</t>
  </si>
  <si>
    <t>2283</t>
  </si>
  <si>
    <t xml:space="preserve">Cont. CTO268-20-01 Plazos Año: 0 Mes: 3 Dias: 0; </t>
  </si>
  <si>
    <t>CTO268-20</t>
  </si>
  <si>
    <t>1015392970</t>
  </si>
  <si>
    <t>AVILA HERNANDEZ OSCAR EDUARDO</t>
  </si>
  <si>
    <t>CL 92 95 16</t>
  </si>
  <si>
    <t>DBC10 CONTRATAR LA PRESTACIÃ¿N DE SERVICIOS PARA APOYAR OPERATIVAMENTE A LA DIRECCIÃ¿N TÃ¿CNICA DE BUSES EN EL MONITOREO Y SEGUIMIENTO DEL COMPONENTE ZONAL DEL SISTEMA INTEGRADO DE TRANSPORTE PÃ¿BLICO - SITP. ESTA SOLICITUD FUE REALIZADA POR EL DR. MARIO NIETO COMO DIRECTOR TÃ¿CNICO DE BUSES (E)</t>
  </si>
  <si>
    <t>EL VALOR DE CADA CONTRATO SE CANCELARÃ¡ EN MENSUALIDADES VENCIDAS A RAZÃ³N DE COP 2.150.0000, ACORDE CON LOS LINEAMIENTOS ESTABLECIDOS PARA LA REMUNERACIÃ³N MENSUAL DE CONTRATOS DE PRESTACIÃ³N DE SERVICIOS NO PROFESIONALES ESTABLECIDOS EN LA Â¿¿TABLA DE HONORARIOS CONTRATOS DE PRESTACIÃ³N DE SERVICIOS 2020Â¿, DEFINIDA POR TRANSMILENIO S.A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S.A., AJUSTARA OPERATIVAMENTE LAS FECHAS DE CORTE PARA EFECTOS DE TRÃ¡MITE DE LIQUIDACIÃ³N, APROBACIÃ³N Y PAGO DE CUENTAS.
EL CONTRATISTA DEBERÃ¡ PRESENTAR AL SUPERVISOR LOS DOCUMENTOS SOPORTES PARA LA SOLICITUD DE PAGO.</t>
  </si>
  <si>
    <t>72244355  ORJUELA PIMIENTA JAIR ANTONIO,</t>
  </si>
  <si>
    <t>2284</t>
  </si>
  <si>
    <t>CTO268-20-01</t>
  </si>
  <si>
    <t>DBC142 ADICION Y PRORROGA DEL CONTRATO: CTO268-20, QUE TIENE POR OBJETO: PRESTACION DE SERVICIOS PARA APOYAR OPERATIVAMENTE A LA DIRECCION TECNICA DE BUSES EN EL MONITOREO Y SEGUIMIENTO DEL COMPONENTE ZONAL DEL SISTEMA INTEGRADO DE TRANSPORTE PUBLICO - SITP.</t>
  </si>
  <si>
    <t>1499</t>
  </si>
  <si>
    <t>MODIFICACION AL CONTRATO N?: CTO268-20</t>
  </si>
  <si>
    <t>CTO269-20</t>
  </si>
  <si>
    <t>1017124149</t>
  </si>
  <si>
    <t>CASTAÑO CORDERO JOSUÉ ALEXANDER</t>
  </si>
  <si>
    <t>CL  135  7  42</t>
  </si>
  <si>
    <t>SGC12 CONTRATAR LA PRESTACIÃ¿N DE SERVICIOS PARA APOYAR LA PLANEACIÃ¿N DE TRANSPORTE PÃ¿BLICO GESTIONADO POR TRANSMILENIO S.A</t>
  </si>
  <si>
    <t>EL VALOR DEL PRESENTE CONTRATO SE CANCELARÃ¡ EN MENSUALIDADES VENCIDAS A RAZÃ³N DE VEINTE MILLONES QUINIENTOS CINCUENTA Y CUATRO MIL SESENTA Y UN PESOS MONEDA LEGAL COLOMBIANA ($20.554.061), DISTRIBUIDOS ASÃ­:
- DIECISIETE MILLONES DOSCIENTOS SETENTA Y DOS MIL TRESCIENTOS VEINTE PESOS MONEDA LEGAL COLOMBIANA ($17.272.320), CORRESPONDEN A LA PRESTACIÃ³N EFECTIVA DEL SERVICIO Y
- TRES MILLONES DOSCIENTOS OCHENTAY UN MIL SETECIENTOS CUARENTA Y UN PESOS MONEDA LEGAL COLOMBIANA ($3.281.741) EQUIVALENTES AL 19% DEL I.V.A.
DEBE ACLARARSE QUE EN Ã©STE VALOR SE INCLUYEN TODOS LOS GASTOS, IMPUESTOS, DEDUCCIONES, RETENCIONES Y TODOS LOS COSTOS DIRECTOS E INDIRECTOS A QUE HAYA LUGAR.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AJUSTARA OPERATIVAMENTE LAS FECHAS DE CORTE PARA EFECTOS DE TRÃ¡MITE DE LIQUIDACIÃ³N, APROBACIÃ³N Y PAGO DE CUENTAS.
EL CONTRATISTA DEBERÃ¡ PRESENTAR AL SUPERVISOR LOS DOCUMENTOS SOPORTES PARA LA SOLICITUD DE PAGO.</t>
  </si>
  <si>
    <t>79941803  DEL RIO BAENA JOSE GUILLERMO,</t>
  </si>
  <si>
    <t>2287</t>
  </si>
  <si>
    <t>CTO270-20</t>
  </si>
  <si>
    <t>79503396</t>
  </si>
  <si>
    <t xml:space="preserve">CARREÑO  YAÑEZ  OMAR  RICARDO </t>
  </si>
  <si>
    <t xml:space="preserve">  Carrera 70 F # 64 I-43</t>
  </si>
  <si>
    <t>DBC81 PRESTACIÃ¿N DE SERVICIOS DE APOYO A LA GESTIÃ¿N, PARA COADYUVAR A LA DIRECCIÃ¿N TÃ¿CNICA DE BUSES (DTB), EN LA TOMA DE INFORMACIÃ¿N ESTADÃSTICA EN CAMPO (AFOROS), DE LOS SERVICIOS EN OPERACIÃ¿N. ESTA SOLICITUD FUE REALIZADA POR EL DR. MARIO NIETO COMO DIRECTOR TÃ¿CNICO DE BUSES (E)</t>
  </si>
  <si>
    <t>2285</t>
  </si>
  <si>
    <t>CTO271-20</t>
  </si>
  <si>
    <t>1104068630</t>
  </si>
  <si>
    <t>DURAN PLATA MARTHA VIVIANA</t>
  </si>
  <si>
    <t>CR  65  22 A  43</t>
  </si>
  <si>
    <t>DCC22 CONTRATAR LA PRESTACIÓN DE SERVICIOS PROFESIONALES DE UN CONTADOR PUBLICO, PARA QUE APRUEBE, AGILICE Y ORIENTE AL EQUIPO EN EL PROCESO DE LIQUIDACIÓN, RECONOCIMIENTO, CLASIFICACIÓN Y CONCILIACIÓN DE CUENTAS POR PAGAR DERIVADAS DE LOS PROCESOS CONTRACTUALES DONDE TRANSMILENIO S.A., ES EL ORDENADOR DEL GASTO.</t>
  </si>
  <si>
    <t>52017747  ALVAREZ ESTEVEZ ALEXANDRA,</t>
  </si>
  <si>
    <t>789</t>
  </si>
  <si>
    <t>CTO27-20</t>
  </si>
  <si>
    <t>1072750179</t>
  </si>
  <si>
    <t>REYES GARZON HENRY JULIAN</t>
  </si>
  <si>
    <t>CR 100 23 H 22 BL 3 AP 402</t>
  </si>
  <si>
    <t>DBC41 PRESTACIÓN DE SERVICIOS DE APOYO A LA GESTIÓN, PARA COADYUVAR A LA DIRECCIÓN TÉCNICA DE BUSES EN EL ANÁLISIS, VERIFICACIÓN DE AJUSTES TÉCNICOS, PLANIFICACIÓN Y CONFIGURACIÓN DE LAS PROGRAMACIONES DE LOS SERVICIOS ZONALES, O DE LOS DIFERENTES ESQUEMAS DEL SISTEMA INTEGRADO DE TRANSPORTE PÚBLICO – SITP, A CARGO DE LA DTB.</t>
  </si>
  <si>
    <t>EL VALOR DE CADA CONTRATO SE CANCELARÁ EN MENSUALIDADES VENCIDAS A RAZÓN DE COP 2.750.0000, ACORDE CON LOS LINEAMIENTOS ESTABLECIDOS PARA LA REMUNERACIÓN MENSUAL DE CONTRATOS DE PRESTACIÓN DE SERVICIOS NO PROFESIONALES ESTABLECIDO</t>
  </si>
  <si>
    <t xml:space="preserve">Cont. CTO272-20-01 Plazos Año: 0 Mes: 0 Dias: 20; </t>
  </si>
  <si>
    <t>CTO272-20</t>
  </si>
  <si>
    <t>1026286364</t>
  </si>
  <si>
    <t>VEGA GARZÓN KATHERINE ALEXANDRA</t>
  </si>
  <si>
    <t>CL  9  0  47</t>
  </si>
  <si>
    <t xml:space="preserve">SAUCC8 CONTRATAR LA PRESTACIÃ¿N DE SERVICIOS PROFESIONALES PARA EL APOYO AL  CENTRO DE EMISIÃ¿N RADIAL EN TEMAS RELACIONADOS CON ELABORACIÃ¿N DE CONTENIDOS  Y LOCUCIÃ¿N DE LA INFORMACIÃ¿N DE LA ENTIDAD, QUE SE EMITA A TRAVÃ¿S DE ESTE MEDIO.
</t>
  </si>
  <si>
    <t>EL VALOR DEL PRESENTE CONTRATO SE CANCELARA EN MENSUALIDADES VENCIDAS A RAZON DE SEIS MILLONES VEINTIOCHO MIL SETECIENTOS PESOS MONEDA LEGAL COLOMBIANA ($6.028.700).
TANTO EL VALOR TOTAL, COMO EL DE LA FORMA DE PAGO DEL CONTRATO RESPECTIVAMENTE COMPRENDEN TODOS LOS COSTOS DIRECTOS E INDIRECTOS Y DEMAS GASTOS E IMPUESTOS CAUSABLES A CARGO DEL CONTRATISTA. LA FECHA DE CORTE SERA EL 15 DEL RESPECTIVO MES DE COBRO. SIN EMBARGO, TENIENDO EN CUENTA EL DECRETO 1273 DEL 23 DE JULIO DE 2018, TRANSMILENIO AJUSTARA OPERATIVAMENTE LAS FECHAS DE CORTE PARA EFECTOS DE TRAMITE DE LIQUIDACION, APROBACION Y PAGO DE CUENTAS.
EL CONTRATISTA DEBERA PRESENTAR AL SUPERVISOR LOS DOCUMENTOS SOPORTES PARA LA SOLICITUD DE PAGO.</t>
  </si>
  <si>
    <t>844</t>
  </si>
  <si>
    <t>CTO272-20-01</t>
  </si>
  <si>
    <t xml:space="preserve">SAUCC121 ADICIÓN Y PRÓRROGA AL CONTRATO 272 DE 2020. SE PRORROGA el Contrato 272 de 2020, por el término de Veinte (20) días, contados a partir de la finalización del término inicial, es decir, desde el 28 de diciembre de 2020, hasta el 16 de enero de 2021.
ADICIONAR el contrato en la suma de CUATRO MILLONES DIECINUEVE MIL CIENTO TREINTA Y TRES PESOS ($4.019.133.00) MONEDA CORRIENTE, incluido IVA y todos los costos directos, indirectos, gastos y demás impuestos a cargo del contratista. Lo anterior de conformidad con el Certificado de Disponibilidad Presupuestal No. 202011- 4212, del 2 de diciembre de 2020, expedido por el área de presupuesto de la entidad.
</t>
  </si>
  <si>
    <t>202012</t>
  </si>
  <si>
    <t>3830</t>
  </si>
  <si>
    <t>33401160449026000751301</t>
  </si>
  <si>
    <t>Desarrollo y Gestión de la Cultura Ciudadana en el Sistema Integrado de Transporte Público de Bogotá ( Recursos Distrito )</t>
  </si>
  <si>
    <t>MODIFICACION AL CONTRATO N?: CTO272-20</t>
  </si>
  <si>
    <t xml:space="preserve">Cont. CTO273-20-01 Plazos Año: 0 Mes: 1 Dias: 28; </t>
  </si>
  <si>
    <t>CTO273-20</t>
  </si>
  <si>
    <t>1016092197</t>
  </si>
  <si>
    <t>CASTIBLANCO HINCAPIE HAROLL STEBAN</t>
  </si>
  <si>
    <t>CL 20 112 22</t>
  </si>
  <si>
    <t>SAUCC30 CONTRATAR LA PRESTACIÃ¿N DE SERVICIOS PARA PARTICIPAR EN LA GESTIÃ¿N DE LAS ACTIVIDADES DE SERVICIO AL USUARIO DE LA SUBGERENCIA DE ATENCIÃ¿N AL USUARIO Y COMUNICACIONES, PARA ANALIZAR Y EVALUAR LOS CANALES OFICIALES DE ATENCIÃ¿N DE TRANSMILENIO S.A.</t>
  </si>
  <si>
    <t>LOS HONORARIOS MENSUALES CORRESPONDERIAN A LA SUMA DE TRES MILLONES OCHOCIENTOS TREINTA Y SEIS MIL CUATROCIENTOS CUARENTA Y OCHO PESOS ($3.836.448) M./CTE</t>
  </si>
  <si>
    <t>2350</t>
  </si>
  <si>
    <t>CTO273-20-01</t>
  </si>
  <si>
    <t xml:space="preserve">SAUCC155 ADICIÓN Y PRÓRROGA AL CONTRATO 273 DE 2020. SE PRORROGA el Contrato 273 de 2020, por el término de Un (1) meses, Veintiocho (28) días, contados a partir de la finalización del término inicial, es decir, desde el 3 de diciembre de 2020, hasta el 30 de enero de 2021.
ADICIONAR el contrato en la suma de SIETE MILLONES CUATROCIENTOS DIECISIETE MIL CIENTO TREINTA Y TRES PESOS ($7.417.133.00) MONEDA CORRIENTE, incluido IVA y todos los costos directos, indirectos, gastos y demás impuestos a cargo del contratista. Lo anterior de conformidad con el Certificado de Disponibilidad Presupuestal No. 202011-4091, del 24 de noviembre de 2020, expedido por el área de presupuesto de la entidad.
</t>
  </si>
  <si>
    <t>1807</t>
  </si>
  <si>
    <t>MODIFICACION AL CONTRATO N?: CTO273-20</t>
  </si>
  <si>
    <t xml:space="preserve">Cont. CTO274-20-01 Plazos Año: 0 Mes: 0 Dias: 28; </t>
  </si>
  <si>
    <t>CTO274-20</t>
  </si>
  <si>
    <t>1019084995</t>
  </si>
  <si>
    <t>FUENTES TIBAQUIRA MIGUEL ANGEL</t>
  </si>
  <si>
    <t xml:space="preserve"> HC FONTANAR DEL RIO ALISO 95</t>
  </si>
  <si>
    <t>SAUCC6 CONTRATAR UN PROFESIONAL QUE SE DESEMPEÃ¿E COMO COMMUNITY MANAGER PARA LA ADMINISTRACIÃ¿N, ACTUALIZACIÃ¿N Y GENERACIÃ¿N DE CONTENIDOS, PARA LAS CUENTAS DE REDES SOCIALES  QUE TIENE TRANSMILENIO S.A.</t>
  </si>
  <si>
    <t>EL PAGO SE HARA POR MENSUALIDADES VENCIDAS A RAZON DE CINCO MILLONES CIENTO VEINTISIETE MIL SETECIENTOS VEINTE PESOS ($5.127.720), SUMA QUE INCLUYE TODOS LOS GASTOS IMPUESTOS Y DEDUCCIONES A QUE LEGALMENTE HAY LUGAR.
TANTO EL VALOR TOTAL, COMO EL DE LA FORMA DE PAGO DEL CONTRATO RESPECTIVAMENTE COMPRENDEN TODOS LOS COSTOS DIRECTOS E INDIRECTOS Y DEMAS GASTOS E IMPUESTOS CAUSABLES A CARGO DEL CONTRATISTA. LA FECHA DE CORTE SERA EL 15 DEL RESPECTIVO MES DE COBRO. SIN EMBARGO, TENIENDO EN CUENTA EL DECRETO 1273 DEL 23 DE JULIO DE 2018, TRANSMILENIO AJUSTARA OPERATIVAMENTE LAS FECHAS DE CORTE PARA EFECTOS DE TRAMITE DE LIQUIDACION, APROBACION Y PAGO DE CUENTAS.
EL CONTRATISTA DEBERA PRESENTAR AL SUPERVISOR LOS DOCUMENTOS SOPORTES PARA LA SOLICITUD DE PAGO.</t>
  </si>
  <si>
    <t>845</t>
  </si>
  <si>
    <t>CTO274-20-01</t>
  </si>
  <si>
    <t xml:space="preserve">SAUCC122 ADICIÓN Y PRÓRROGA AL CONTRATO 274 DE 2020. SE PRORROGA el Contrato 274 de 2020, por el término de Veintiocho (28) días, contados a partir de la finalización del término inicial, es decir, desde el 3 de enero de 2020, hasta el 30 de enero de 2021.
ADICIONAR el contrato en la suma de CUATRO MILLONES SETECIENTOS OCHENTA Y CINCO MIL OCHOCIENTOS SETENTA Y DOS PESOS ($4.785.872.00) MONEDA CORRIENTE, incluido IVA y todos los costos directos, indirectos, gastos y demás impuestos a cargo del contratista. Lo anterior de conformidad con el Certificado de Disponibilidad Presupuestal No. 202011- 4213, del 2 de diciembre de 2020, expedido por el área de presupuesto de la entidad.
</t>
  </si>
  <si>
    <t>3852</t>
  </si>
  <si>
    <t>MODIFICACION AL CONTRATO N?: CTO274-20</t>
  </si>
  <si>
    <t xml:space="preserve">Cont. CTO275-20-01 Plazos Año: 0 Mes: 1 Dias: 29; </t>
  </si>
  <si>
    <t>CTO275-20</t>
  </si>
  <si>
    <t>1092347528</t>
  </si>
  <si>
    <t>FERNANDEZ BARRERA MARIA JULIANA</t>
  </si>
  <si>
    <t>CR  69 D  24  15</t>
  </si>
  <si>
    <t xml:space="preserve">SAUCC19 CONTRATAR LA PRESTACION DE SERVICIOS PROFESIONALES PARA EL APOYO A LAS ACTIVIDADES DE COMUNICACION ORGANIZACIONAL PARA LA PRODUCCION, GENERACION DE CONTENIDOS Y PROGRAMACION EN LA HERRAMIENTA QUE SOPORTA LA INTRANET DE TRANSMILENIO S.A. </t>
  </si>
  <si>
    <t>LOS HONORARIOS MENSUALES CORRESPONDERIAN A LA SUMA DE CUATRO MILLONES DOSCIENTOS TREINTA Y CUATRO MIL NOVECIENTOS CINCUENTA Y SIETE PESOS ($ 4.234.957) M./CTE</t>
  </si>
  <si>
    <t>57421499  RAMIREZ PEREZ FABIANA DEL PILAR,</t>
  </si>
  <si>
    <t>2352</t>
  </si>
  <si>
    <t>CTO275-20-01</t>
  </si>
  <si>
    <t xml:space="preserve">SAUCC127 ADICIÓN Y PRÓRROGA AL CONTRATO 275 DE 2020. SE PRORROGA el Contrato 275 de 2020, por el término de Un (1) meses, Veintinueve (29) días, contados a partir de la finalización del término inicial, es decir, desde el 2 de diciembre de 2020, hasta el 30 de enero de 2021.
ADICIONAR el contrato en la suma de OCHO MILLONES TRESCIENTOS VEINTIOCHO MIL SETECIENTOS CUARENTA Y NUEVE PESOS ($8.328.749.00) MONEDA CORRIENTE, incluido IVA y todos los costos directos, indirectos, gastos y demás impuestos a cargo del contratista. Lo anterior de conformidad con el Certificado de Disponibilidad Presupuestal No. 202011-4092, del 24 de noviembre de 2020, expedido por el área de presupuesto de la entidad.
</t>
  </si>
  <si>
    <t>1809</t>
  </si>
  <si>
    <t>MODIFICACION AL CONTRATO N?: CTO275-20</t>
  </si>
  <si>
    <t xml:space="preserve">Cont. CTO276-20-01 Plazos Año: 0 Mes: 1 Dias: 28; </t>
  </si>
  <si>
    <t>CTO276-20</t>
  </si>
  <si>
    <t>39784751</t>
  </si>
  <si>
    <t>RICO CAICEDO ADRIANA LUCIA</t>
  </si>
  <si>
    <t>CR  70  120  98</t>
  </si>
  <si>
    <t>SAUCC40 CONTRATAR LA PRESTACIÃ¿N DE SERVICIOS PROFESIONALES PARA ACOMPAÃ¿AR A LA SUBGERENCIA DE ATENCIÃ¿N AL USUARIO Y COMUNICACIONES EN LA IMPLEMENTACIÃ¿N DE HERRAMIENTAS QUE PERMITAN LA OPTIMIZACIÃ¿N DE LOS PROCESOS Y ACTIVIDADES ASOCIADOS A UN ESQUEMA DE ATENCION EN VIA.</t>
  </si>
  <si>
    <t>LOS HONORARIOS MENSUALES CORRESPONDERIAN A LA SUMA DE SIETE MILLONES SEISCIENTOS SETENTA MIL OCHOCIENTOS PESOS ($7.670.800) M./CTE</t>
  </si>
  <si>
    <t>2353</t>
  </si>
  <si>
    <t>CTO276-20-01</t>
  </si>
  <si>
    <t xml:space="preserve">SAUCC163 ADICIÓN Y PRÓRROGA AL CONTRATO 276 DE 2020. SE PRORROGA el Contrato 276 de 2020, por el término de Un (1) meses, Veintiocho (28) días, contados a partir de la finalización del término inicial, es decir, desde el 3 de diciembre de 2020, hasta el 30 de enero de 2021.
ADICIONAR el contrato en la suma de CATORCE MILLONES OCHOCIENTOS TREINTA MIL DOSCIENTOS TRECE PESOS ($14.830.213.00) MONEDA CORRIENTE, incluido IVA y todos los costos directos, indirectos, gastos y demás impuestos a cargo del contratista. Lo anterior de conformidad con el Certificado de Disponibilidad Presupuestal No. 202011-4114, del 25 de noviembre de 2020, expedido por el área de presupuesto de la entidad.
</t>
  </si>
  <si>
    <t>1845</t>
  </si>
  <si>
    <t>MODIFICACION AL CONTRATO N?: CTO276-20</t>
  </si>
  <si>
    <t>CTO277-20</t>
  </si>
  <si>
    <t xml:space="preserve">STSC48 CONTRATOS DE PRESTACIÃ¿Â¿N DE SERVICIOS PARA APOYO A LA INFRAESTRUCTURA DEL SISTEMA INTEGRADO DE TRANSPORTE PÃ¿Â¿BLICO </t>
  </si>
  <si>
    <t>EL PAGO SE REALIZARÃ¿Â¡ A RAZÃ¿Â³N DE NUEVE MILLONES SETECIENTOS QUINCE MIL SEISCIENTOS
OCHENTA PESOS MONEDA LEGAL COLOMBIANA ($9.715.680) MCTE, CORRESPONDIENTES A LA
PRESTACIÃ¿Â³N DE SERVICIOS PERSONALES EL VALOR DEL PAGO MENSUAL DEL CONTRATO COMPRENDE TODOS LOS
COSTOS DIRECTOS E INDIRECTOS Y DEMÃ¿Â¡S GASTOS A CARGO DEL CONTRATISTA.
TANTO EL VALOR TOTAL, COMO EL DE LA FORMA DE PAGO DEL CONTRATO RESPECTIVAMENTE COMPRENDEN TODOS LOS
COSTOS DIRECTOS E INDIRECTOS Y DEMÃ¿Â¡S GASTOS E IMPUESTOS CAUSABLES A CARGO DEL CONTRATISTA. LA
FECHA DE CORTE SERÃ¿Â¡ EL 15 DEL RESPECTIVO MES DE COBRO. SIN EMBARGO, TENIENDO EN CUENTA EL DECRETO
1273 DEL 23 DE JULIO DE 2018, TRANSMILENIO AJUSTARA OPERATIVAMENTE LAS FECHAS DE CORTE PARA
EFECTOS DE TRÃ¿Â¡MITE DE LIQUIDACIÃ¿Â³N, APROBACIÃ¿Â³N Y PAGO DE CUENTAS.</t>
  </si>
  <si>
    <t>2260</t>
  </si>
  <si>
    <t xml:space="preserve">Cont. CTO278-20-01 Plazos Año: 0 Mes: 3 Dias: 0; </t>
  </si>
  <si>
    <t>CTO278-20</t>
  </si>
  <si>
    <t>1012337157</t>
  </si>
  <si>
    <t>NAVARRO PEÑUELA ERIKA MILENA</t>
  </si>
  <si>
    <t xml:space="preserve">CL  39 A  8 A </t>
  </si>
  <si>
    <t>STSC180 CONTRATAR LA PRESTACIÃ¿Â¿N DE SERVICIOS DE APOYO A LA GESTIÃ¿Â¿N PARA REALIZAR ACTIVIDADES COMO TÃ¿Â¿CNICO EN FUNCIONES RELACIONADAS CON LAS ACTIVIDADES ADMINISTRATIVAS DEL PROCESO DE TOMA DE INFORMACIÃ¿Â¿N DE CAMPO (AFOROS), LOS CUALES PERMITEN REALIZAR EL SEGUIMIENTO A LAS CONDICIONES DE PLANEACIÃ¿Â¿N, OPERACIÃ¿Â¿N Y DEMANDA DE LOS DIFERENTES COMPONENTES DEL SITP.</t>
  </si>
  <si>
    <t xml:space="preserve">EL VALOR DEL PRESENTE CONTRATO SE CANCELARÃ¿Â¡ EN MENSUALIDADES VENCIDAS A RAZÃ¿Â³N DE DOS MILLONES
SETESCIENTOS SESENTA Y OCHO MIL NOVECIENTOS SESENTA Y NUEVE PESOS
($2,768,969) M./CTE, EL VALOR DEL PAGO MENSUAL DEL CONTRATO COMPRENDE TODOS LOS COSTOS DIRECTOS E
INDIRECTOS Y DEMÃ¿Â¡S GASTOS A CARGO DEL CONTRATISTA.
TANTO EL VALOR TOTAL, COMO EL DE LA FORMA DE PAGO DEL CONTRATO RESPECTIVAMENTE COMPRENDEN TODOS LOS
COSTOS DIRECTOS E INDIRECTOS Y DEMÃ¿Â¡S GASTOS E IMPUESTOS CAUSABLES A CARGO DEL CONTRATISTA. LA
FECHA DE CORTE SERÃ¿Â¡ EL 15 DEL RESPECTIVO MES DE COBRO. SIN EMBARGO, TENIENDO EN CUENTA EL DECRETO 1273 DEL 23 DE JULIO DE 2018, TRANSMILENIO AJUSTARA OPERATIVAMENTE LAS FECHAS DE CORTE PARA
EFECTOS DE TRÃ¡MITE DE LIQUIDACIÃ³N, APROBACIÃ³N Y PAGO DE CUENTAS.
 </t>
  </si>
  <si>
    <t>2261</t>
  </si>
  <si>
    <t>CTO278-20-01</t>
  </si>
  <si>
    <t xml:space="preserve">STSC297 ADICIÓN Y PRÓRROGA DEL CONTRATO 278-20. 
En presupuesto: Ocho millones trescientos seis mil novecientos siete pesos. ($8.306.907)
En plazo: 3 MESES.
</t>
  </si>
  <si>
    <t>1770</t>
  </si>
  <si>
    <t>MODIFICACION AL CONTRATO N?: CTO278-20</t>
  </si>
  <si>
    <t>CTO279-20</t>
  </si>
  <si>
    <t>52847834</t>
  </si>
  <si>
    <t>JAIMES SANCHEZ GLORIA MARIA</t>
  </si>
  <si>
    <t>CR   102  70  15 CA 147</t>
  </si>
  <si>
    <t>DCC32  CONTRATAR LA PRESTACIÓN DE SERVICIOS PROFESIONALES DE UN CONTADOR PÚBLICO, PARA QUE APRUEBE Y DETERMINE LAS ACTIVIDADES PARA AGILIZAR Y ORIENTAR AL EQUIPO DE CUENTAS POR PAGAR EN EL PROCESO DE LIQUIDACIÓN, RECONOCIMIENTO, CLASIFICACIÓN Y CONCILIACIÓN DE CUENTAS POR PAGAR EN AQUELLAS OPERACIONES DONDE TRANSMILENIO S.A., ACTÚA COMO PAGADOR O ADMINISTRADOR DE RECURSOS; OBSERVANDO PARA ELLO LOS CAMBIOS EN MATERIA DE REGULACIÓN CONTABLE (NIIF) Y TRIBUTARIA.</t>
  </si>
  <si>
    <t>794</t>
  </si>
  <si>
    <t>CTO280-20</t>
  </si>
  <si>
    <t>80167989</t>
  </si>
  <si>
    <t>VELANDIA CARDOZO NESTOR ANDRES</t>
  </si>
  <si>
    <t>CR  54  152 A  85 AP 507</t>
  </si>
  <si>
    <t>DCC43 CONTRATAR LA PRESTACIÓN DE SERVICIOS DE APOYO A LA GESTIÓN DE LA ENTIDAD, EN ESPECIAL A LA DIRECCIÓN CORPORATIVA PARA EL DESARROLLO DE LAS ACTIVIDADES RELACIONADAS CON EL SEGUIMIENTO DE PLANES Y ACCIONES DE MEJORA DERIVADAS DE LAS AUDITORIAS INTERNAS Y EXTERNAS.</t>
  </si>
  <si>
    <t>795</t>
  </si>
  <si>
    <t xml:space="preserve">Cont. CTO281-20-01 Plazos Año: 0 Mes: 3 Dias: 0; </t>
  </si>
  <si>
    <t>CTO281-20</t>
  </si>
  <si>
    <t>52540165</t>
  </si>
  <si>
    <t>CORDOBA FONSECA DIANA MARIA</t>
  </si>
  <si>
    <t>CL  42 G SUR  74 A  55</t>
  </si>
  <si>
    <t>DBC17 PRESTACION DE SERVICIOS DE APOYO A LA GESTION, PARA COADYUVAR A LA DIRECCION TECNICA DE BUSES (DTB) EN LA EJECUCION DE LAS ACTIVIDADES DERIVADAS DEL PROCEDIMIENTO PARA MEDIR EL INDICE DE GESTION DE CONDUCTA OPERACIONAL DE LA EVALUACION INTEGRAL DE LA CALIDAD (EIC) EN LAS RUTAS URBANAS, COMPLEMENTARIAS Y ESPECIALES, ASIGNADAS AL ENTE GESTOR. ESTA SOLICITUD FUE REALZADA POR EL DR. MARIO NIETO COMO DIRECTOR TECNICO DE BUSES (E)</t>
  </si>
  <si>
    <t>EL VALOR DE CADA CONTRATO SE CANCELARA EN MENSUALIDADES VENCIDAS A RAZÃ¿N DE COP 2.750.0000, ACORDE CON LOS LINEAMIENTOS ESTABLECIDOS PARA LA REMUNERACIÃ¿N MENSUAL DE CONTRATOS DE PRESTACIÃ¿N DE SERVICIOS NO PROFESIONALES ESTABLECIDOS EN LA TABLA DE HONORARIOS CONTRATOS DE PRESTACIÃ¿N DE SERVICIOS 2020 AÃ¿O, DEFINIDA POR TRANSMILENIO S.A
TANTO EL VALOR TOTAL, COMO EL DE LA FORMA DE PAGO DEL CONTRATO RESPECTIVAMENTE COMPRENDEN TODOS LOS COSTOS
DIRECTOS E INDIRECTOS Y DEMÃ¿Â¡S GASTOS E IMPUESTOS CAUSABLES A CARGO DEL CONTRATISTA. LA FECHA DE CORTE SERÃ¿Â¡
EL 15 DEL RESPECTIVO MES DE COBRO. SIN EMBARGO, TENIENDO EN CUENTA EL DECRETO 1273 DEL 23 DE JULIO DE 2018,
TRANSMILENIO S.A., AJUSTARA OPERATIVAMENTE LAS FECHAS DE CORTE PARA EFECTOS DE TRÃ¿Â¡MITE DE LIQUIDACIÃ¿Â³N,
APROBACIÃ¿Â³N Y PAGO DE CUENTAS.
EL CONTRATISTA DEBERÃ¿Â¡ PRESENTAR AL SUPERVISOR LOS DOCUMENTOS SOPORTES PARA LA SOLICITUD DE PAGO.</t>
  </si>
  <si>
    <t>52488791  ABELLA VERGARA NIDIAN ANDREA,</t>
  </si>
  <si>
    <t>2300</t>
  </si>
  <si>
    <t>CTO281-20-01</t>
  </si>
  <si>
    <t xml:space="preserve">SE PRORROGA el Contrato 281 de 2020, por el término de Tres (3) meses, contados a partir de la finalización del término inicial, es decir, desde el 1de noviembre de 2020 hasta el 30 de enero de 2021.
ADICIONAR el contrato en la suma de OCHO MILLONES DOSCIENTOS CINCUENTA MIL PESOS ($8.250.000.00) MONEDA CORRIENTE, incluido IVA y todos los costos directos, indirectos, gastos y demás impuestos a cargo del contratista. Lo anterior de conformidad con el Certificado de Disponibilidad Presupuestal No. 202010 3759, del 9 de octubre de 2020, expedido por el área de presupuesto de la entidad.
</t>
  </si>
  <si>
    <t>1552</t>
  </si>
  <si>
    <t>MODIFICACION AL CONTRATO N?: CTO281-20</t>
  </si>
  <si>
    <t>CTO28-20</t>
  </si>
  <si>
    <t>1073691673</t>
  </si>
  <si>
    <t>PEÑALOZA ALEJO ANGIE ESTEFANI</t>
  </si>
  <si>
    <t>CL  12  8 A  01</t>
  </si>
  <si>
    <t>DBC43 PRESTACIÓN DE SERVICIOS DE APOYO A LA GESTIÓN, PARA COADYUVAR A LA DIRECCIÓN TÉCNICA DE BUSES EN EL ANÁLISIS, VERIFICACIÓN DE AJUSTES TÉCNICOS, PLANIFICACIÓN Y CONFIGURACIÓN DE LAS PROGRAMACIONES DE LOS SERVICIOS ZONALES, O DE LOS DIFERENTES ESQUEMAS DEL SISTEMA INTEGRADO DE TRANSPORTE PÚBLICO – SITP, A CARGO DE LA DTB.</t>
  </si>
  <si>
    <t>CTO282-20</t>
  </si>
  <si>
    <t>1023887348</t>
  </si>
  <si>
    <t>PUYO PENAGOS  KELLY TATIANA</t>
  </si>
  <si>
    <t>CL  35 SUR  5  29</t>
  </si>
  <si>
    <t>DBC18 PRESTACIÃ¿N DE SERVICIOS DE APOYO A LA GESTIÃ¿N, PARA COADYUVAR A LA DIRECCIÃ¿N TÃ¿CNICA DE BUSES (DTB) EN LA EJECUCIÃ¿N DE LAS ACTIVIDADES DERIVADAS DEL PROCEDIMIENTO PARA MEDIR EL ÃNDICE DE GESTIÃ¿N DE CONDUCTA OPERACIONAL DE LA EVALUACIÃ¿N INTEGRAL DE LA CALIDAD (EIC) EN LAS RUTAS URBANAS, COMPLEMENTARIAS Y ESPECIALES, ASIGNADAS AL ENTE GESTOR. ESTA SOLICITUD FUE REALZADA POR EL DR. MARIO NIETO COMO DIRECTOR TÃ¿CNICO DE BUSES (E)</t>
  </si>
  <si>
    <t>EL VALOR DE CADA CONTRATO SE CANCELARÃ¡ EN MENSUALIDADES VENCIDAS A RAZÃ³N DE COP 2.750.0000, ACORDE CON LOS LINEAMIENTOS ESTABLECIDOS PARA LA REMUNERACIÃ³N MENSUAL DE CONTRATOS DE PRESTACIÃ³N DE SERVICIOS NO PROFESIONALES ESTABLECIDOS EN LA Â¿¿TABLA DE HONORARIOS CONTRATOS DE PRESTACIÃ³N DE SERVICIOS 2020Â¿, DEFINIDA POR TRANSMILENIO S.A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S.A., AJUSTARA OPERATIVAMENTE LAS FECHAS DE CORTE PARA EFECTOS DE TRÃ¡MITE DE LIQUIDACIÃ³N, APROBACIÃ³N Y PAGO DE CUENTAS.
EL CONTRATISTA DEBERÃ¡ PRESENTAR AL SUPERVISOR LOS DOCUMENTOS SOPORTES PARA LA SOLICITUD DE PAGO</t>
  </si>
  <si>
    <t>2301</t>
  </si>
  <si>
    <t>CTO283-20</t>
  </si>
  <si>
    <t>1026582945</t>
  </si>
  <si>
    <t>GARZON RAMIREZ LINA  MARIA</t>
  </si>
  <si>
    <t>CL  160  57  70 AP 303 AP 303</t>
  </si>
  <si>
    <t>DBC19 PRESTACIÃ¿N DE SERVICIOS DE APOYO A LA GESTIÃ¿N, PARA COADYUVAR A LA DIRECCIÃ¿N TÃ¿CNICA DE BUSES (DTB) EN LA EJECUCIÃ¿N DE LAS ACTIVIDADES DERIVADAS DEL PROCEDIMIENTO PARA MEDIR EL ÃNDICE DE GESTIÃ¿N DE CONDUCTA OPERACIONAL DE LA EVALUACIÃ¿N INTEGRAL DE LA CALIDAD (EIC) EN LAS RUTAS URBANAS, COMPLEMENTARIAS Y ESPECIALES, ASIGNADAS AL ENTE GESTOR. ESTA SOLICITUD FUE REALZADA POR EL DR. MARIO NIETO COMO DIRECTOR TÃ¿CNICO DE BUSES (E)</t>
  </si>
  <si>
    <t xml:space="preserve">EL VALOR DE CADA CONTRATO SE CANCELARÃ¡ EN MENSUALIDADES VENCIDAS A RAZÃ³N DE COP 2.750.0000, ACORDE CON LOS LINEAMIENTOS ESTABLECIDOS PARA LA REMUNERACIÃ³N MENSUAL DE CONTRATOS DE PRESTACIÃ³N DE SERVICIOS NO PROFESIONALES ESTABLECIDOS EN LA Â¿¿TABLA DE HONORARIOS CONTRATOS DE PRESTACIÃ³N DE SERVICIOS 2020Â¿, DEFINIDA POR TRANSMILENIO S.A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S.A., AJUSTARA OPERATIVAMENTE LAS FECHAS DE CORTE PARA EFECTOS DE TRÃ¡MITE DE LIQUIDACIÃ³N, APROBACIÃ³N Y PAGO DE CUENTAS.
EL CONTRATISTA DEBERÃ¡ PRESENTAR AL SUPERVISOR LOS DOCUMENTOS SOPORTES PARA LA SOLICITUD DE PAGO </t>
  </si>
  <si>
    <t>2303</t>
  </si>
  <si>
    <t xml:space="preserve">Cont. CTO284-20-01 Plazos Año: 0 Mes: 3 Dias: 0; </t>
  </si>
  <si>
    <t>CTO284-20</t>
  </si>
  <si>
    <t>1010043199</t>
  </si>
  <si>
    <t>BAUTISTA VALLEJO ANDRES  LEONARDO</t>
  </si>
  <si>
    <t>CR  3 A ESTE  49  45 SUR</t>
  </si>
  <si>
    <t>DBC20 PRESTACION DE SERVICIOS DE APOYO A LA GESTION, PARA COADYUVAR A LA DIRECCION TECNICA DE BUSES (DTB) EN LA EJECUCION DE LAS ACTIVIDADES DERIVADAS DEL PROCEDIMIENTO PARA MEDIR EL INDICE DE GESTION DE CONDUCTA OPERACIONAL DE LA EVALUACION INTEGRAL DE LA CALIDAD (EIC) EN LAS RUTAS URBANAS, COMPLEMENTARIAS Y ESPECIALES, ASIGNADAS AL ENTE GESTOR. ESTA SOLICITUD FUE REALIZADA POR EL DR. MARIO NIETO COMO DIRECTOR TECNICO DE BUSES (E)</t>
  </si>
  <si>
    <t>EL VALOR DE CADA CONTRATO SE CANCELARÃ¡ EN MENSUALIDADES VENCIDAS A RAZÃ³N DE COP 2.750.0000, ACORDE CON LOS LINEAMIENTOS ESTABLECIDOS PARA LA REMUNERACIÃ³N MENSUAL DE CONTRATOS DE PRESTACIÃ³N DE SERVICIOS NO PROFESIONALES ESTABLECIDOS EN LA Â¿¿TABLA DE HONORARIOS CONTRATOS DE PRESTACIÃ³N DE SERVICIOS 2020Â¿, DEFINIDA POR TRANSMILENIO S.A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S.A., AJUSTARA OPERATIVAMENTE LAS FECHAS DE CORTE PARA EFECTOS DE TRÃ¡MITE DE LIQUIDACIÃ³N, APROBACIÃ³N Y PAGO DE CUENTAS.
EL CONTRATISTA DEBERÃ¡ PRESENTAR AL SUPERVISOR LOS DOCUMENTOS SOPORTES PARA LA SOLICITUD DE PAGO.</t>
  </si>
  <si>
    <t>2305</t>
  </si>
  <si>
    <t>CTO284-20-01</t>
  </si>
  <si>
    <t xml:space="preserve">SE PRORROGA el Contrato 284 de 2020, por el término de Tres (3) meses, contados a partir de la finalización del término inicial, es decir, desde el 1de noviembre de 2020 hasta el 30 de enero de 2021.
ADICIONAR el contrato en la suma de OCHO MILLONES DOSCIENTOS CINCUENTA MIL PESOS ($8.250.000.00) MONEDA CORRIENTE, incluido IVA y todos los costos directos, indirectos, gastos y demás impuestos a cargo del contratista. Lo anterior de conformidad con el Certificado de Disponibilidad Presupuestal No. 202010 3758, del 9 de octubre de 2020, expedido por el área de presupuesto de la entidad.
</t>
  </si>
  <si>
    <t>1477</t>
  </si>
  <si>
    <t>MODIFICACION AL CONTRATO N?: CTO284-20</t>
  </si>
  <si>
    <t>CTO285-20</t>
  </si>
  <si>
    <t>1024524942</t>
  </si>
  <si>
    <t>GABRIEL PEDRAZA ANA CRISTINA</t>
  </si>
  <si>
    <t>CL  64  20 F  26 SUR</t>
  </si>
  <si>
    <t>DBC77 PRESTACIÃ¿N DE SERVICIOS DE APOYO A LA GESTIÃ¿N, PARA COADYUVAR A LA DIRECCIÃ¿N TÃ¿CNICA DE BUSES (DTB), EN LA TOMA DE INFORMACIÃ¿N ESTADÃSTICA EN CAMPO (AFOROS), DE LOS SERVICIOS EN OPERACIÃ¿N. ESTA SOLICITUD FUE REALIZADA POR EL DR. MARIO NIETO COMO DIRECTOR TÃ¿CNICO DE BUSES (E)</t>
  </si>
  <si>
    <t>EL VALOR DE CADA CONTRATO SE CANCELARÃ¡ EN MENSUALIDADES VENCIDAS, DE CONFORMIDAD CON EL NÃºMERO DE HORAS EJECUTADAS DURANTE EL MES SIN EXCEDER EL TOPE MÃ¡XIMO DE 180 HORAS, CUYO VALOR TOTAL ASCIENDE HASTA LA SUMA DE COP $ 1.609.920, PREVIA APROBACIÃ³N DEL SUPERVISOR DEL CONTRATO.
VALOR HORA: COP 8.944
VALOR MÃ¡XIMO POR 180 HORAS: COP $ 1.609.920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S.A., AJUSTARA OPERATIVAMENTE LAS FECHAS DE CORTE PARA EFECTOS DE TRÃ¡MITE DE LIQUIDACIÃ³N, APROBACIÃ³N Y PAGO DE CUENTAS.
EL CONTRATISTA DEBERÃ¡ PRESENTAR AL SUPERVISOR LOS DOCUMENTOS SOPORTES PARA LA SOLICITUD DE PAGO.
PARA LA REALIZACIÃ³N DEL PAGO O ABONO EN CUENTA SE DEBERÃ¡ CONTAR CON EL RECIBO A SATISFACCIÃ³N DEL OBJETO Y CUMPLIMIENTO DE LAS OBLIGACIONES CONTRACTUALES MEDIANTE EL INFORME DE ACTIVIDADES POR PARTE DEL CONTRATISTA DEBIDAMENTE APROBADO POR EL SUPERVISOR.</t>
  </si>
  <si>
    <t>2306</t>
  </si>
  <si>
    <t xml:space="preserve">Cont. CTO286-20-01 Plazos Año: 0 Mes: 3 Dias: 0; </t>
  </si>
  <si>
    <t>CTO286-20</t>
  </si>
  <si>
    <t>1014191129</t>
  </si>
  <si>
    <t>VEGA LEAL JAHIR  NICOLAS</t>
  </si>
  <si>
    <t>CL  80 C  95 B  14</t>
  </si>
  <si>
    <t xml:space="preserve">DBC11 CONTRATAR LA PRESTACIÃ¿N DE SERVICIOS PARA APOYAR OPERATIVAMENTE A LA DIRECCIÃ¿N TÃ¿CNICA DE BUSES EN EL MONITOREO Y SEGUIMIENTO DEL COMPONENTE ZONAL DEL SISTEMA INTEGRADO DE TRANSPORTE PÃ¿BLICO - SITP. ESTA SOLICITUD FUE REALIZADA POR EL DOCTOR MARIO LEONARDO NIETO ANTOLINEZ COMO DIRECTOR TÃ¿CNICO DE BUSES E. </t>
  </si>
  <si>
    <t>2307</t>
  </si>
  <si>
    <t>CTO286-20-01</t>
  </si>
  <si>
    <t>DBC143 ADICION Y PRORROGA DEL CONTRATO: CTO286-20, QUE TIENE POR OBJETO: PRESTACION DE SERVICIOS PARA APOYAR OPERATIVAMENTE A LA DIRECCION TECNICA DE BUSES EN EL MONITOREO Y SEGUIMIENTO DEL COMPONENTE ZONAL DEL SISTEMA INTEGRADO DE TRANSPORTE PUBLICO - SITP.</t>
  </si>
  <si>
    <t>1497</t>
  </si>
  <si>
    <t>MODIFICACION AL CONTRATO N?: CTO286-20</t>
  </si>
  <si>
    <t>CTO287-20</t>
  </si>
  <si>
    <t>80256445</t>
  </si>
  <si>
    <t>MEDRANO GAMBOA OCTAVIO ALEJANDRO</t>
  </si>
  <si>
    <t>TV  120  78 B  55 TO 2 AP 1101</t>
  </si>
  <si>
    <t xml:space="preserve">STSC41 CONTRATOS DE PRESTACIÃ¿N DE SERVICIOS PARA APOYO A LA INFRAESTRUCTURA DEL SISTEMA INTEGRADO DE TRANSPORTE PÃ¿BLICO </t>
  </si>
  <si>
    <t>EL PAGO SE REALIZARÃ¿Â¡ A RAZÃ¿Â³N DE SIETE MILLONES CUATROCIENTOS SIETE MIL SEISCIENTOS
SESENTA Y SEIS PESOS MONEDA LEGAL COLOMBIANA ($7.407.666), CORRESPONDIENTES A LA
PRESTACIÃ¿Â³N DE SERVICIOS PERSONALES, EL VALOR DEL PAGO MENSUAL DEL CONTRATO COMPRENDE TODOS LOS
COSTOS DIRECTOS E INDIRECTOS Y DEMÃ¿Â¡S GASTOS A CARGO DEL CONTRATISTA.)
TANTO EL VALOR TOTAL, COMO EL DE LA FORMA DE PAGO DEL CONTRATO RESPECTIVAMENTE COMPRENDEN TODOS LOS
COSTOS DIRECTOS E INDIRECTOS Y DEMÃ¿Â¡S GASTOS E IMPUESTOS CAUSABLES A CARGO DEL CONTRATISTA. LA
FECHA DE CORTE SERÃ¿Â¡ EL 15 DEL RESPECTIVO MES DE COBRO. SIN EMBARGO, TENIENDO EN CUENTA EL DECRETO
1273 DEL 23 DE JULIO DE 2018, TRANSMILENIO AJUSTARA OPERATIVAMENTE LAS FECHAS DE CORTE PARA
EFECTOS DE TRÃ¿Â¡MITE DE LIQUIDACIÃ¿Â³N, APROBACIÃ¿Â³N Y PAGO DE CUENTAS.</t>
  </si>
  <si>
    <t>2298</t>
  </si>
  <si>
    <t>CTO288-18-02</t>
  </si>
  <si>
    <t>890321151</t>
  </si>
  <si>
    <t xml:space="preserve">CARVAJAL TECNOLOGÍA Y SERVICIOS S.A.S </t>
  </si>
  <si>
    <t>CARRERA 50 NO. 9A-35</t>
  </si>
  <si>
    <t>94506052</t>
  </si>
  <si>
    <t>CARLOS ANDRÉS REBELLÓN VILLÁN</t>
  </si>
  <si>
    <t>ADICIONAR al Contrato Electrónico “DOCUMENTOS DEL CONTRATO” No. CTO288-18, así como al literal g “Obligaciones del Contratista” – Obligaciones Específicas, como la Cláusula Primera “Actividades Específicas del Contrato” de los Lineamientos Especiales del Contrato, del enlace del contrato electrónico numeral 5 “Documentos del Contrato”, las siguientes actividades u obligaciones contractuales:
16- TRANSMILENIO S.A., faculta al contratista para que en su nombre y representación firme con certificado digital los documentos en instrumentos electrónicos que se entregaran a la DIAN a través de los diferentes canales digitales dispuestos por la DIAN y en especial con los sistemas de facturación electrónica.
PARÁGRAFO: TRANSMILENIO S.A., faculta al contratista para recibir de la DIAN los accesos y conexión al FTP. La DIAN informará los accesos y conexión al FTP al contratista para que realice la conexión. Adicionalmente, si alguno de los participantes quiere entregar estas constancias por escrito lo pueden realizar a través de radicados, el cual deberá remitirse a la DIAN - nivel central - factura electrónica.
17- El contratista se encargará de firmar, en nombre y representación de TRANSMILENIO S.A., con certificado digital los documentos electrónicos e instrumentos, según las políticas de firma establecidas por la DIAN en la Resolución 000042 del 5 de mayo de 2020, o aquellas normas que las sustituyan, deroguen, modifiquen o adicionen.
En consecuencia, el contratista queda facultado para realizar en representación de TRANSMILENIO S.A. todos los actos necesarios para el efectivo cumplimiento del objeto del contrato, entendiéndose por tales todos aquellos que impliquen lo siguiente:
• Mantener vigente el certificado digital para la firma
• Solicitar, realizar e impulsar toda clase de trámites y actuaciones necesarias para
• el cumplimiento del objeto.
• Cualquier otro acto o trámite que se considere conveniente o necesario para la gestión del objeto del contrato.
• En caso de</t>
  </si>
  <si>
    <t xml:space="preserve">ÁUSULA 2 – VALOR Y FORMA DE PAGO: 
1.	UN PRIMER PAGO POR EL VALOR OFERTADO EN LA PROPUESTA, INCLUIDO IVA, POR CONCEPTO DE LA IMPLEMENTACIÓN DE LA FACTURA ELECTRÓNICA (IMPLEMENTACIÓN, CAPACITACIÓN FUNCIONAL, ENTREGA DE MANUALES DE LA PLATAFORMA Y ENTREGA DE USUARIOS PARA USO DE LA PLATAFORMA) AL RECIBO A SATISFACCIÓN Y APROBACIÓN ANTE LA DIAN DE LA PLATAFORMA ELECTRÓNICA DE FACTURACIÓN PARA TRANSMILENIO S.A. 
2.	PAGOS MENSUALES VARIABLES, INCLUIDO IVA, POR CONCEPTO DE EMISIÓN Y RECEPCIÓN DE DOCUMENTOS Y/O CAPACITACIÓN ADICIONAL Y/O HORAS DE INGENIERO ADICIONAL QUE SE REQUIERA POR CAMBIOS DE MAPEO POR LA INTEGRACIÓN CON EL ERP JSP7 Y/O POR USUARIOS ADICIONALES Y/O POR EL DESARROLLO DE PLANTILLAS ADICIONALES Y/O POR DEL DESARROLLO DE INTERFAZ DE AVISO DE RECIBO.
ESTOS PAGOS AFECTARAN LA BOLSA DE RECURSOS DEFINIDA POR TRANSMILENIO S.A. PARA GARANTIZAR EL PAGO MENSUAL DE LA EMISIÓN Y RECEPCIÓN DE FACTURAS, NOTAS DÉBITO Y CRÉDITO, SIN LÍMITE, Y PARA GASTOS ADICIONALES QUE SURJAN DURANTE LA IMPLEMENTACIÓN Y FUNCIONAMIENTO DE LA PLATAFORMA ELECTRÓNICA DURANTE LA VIGENCIA DEL CONTRATO. EL VALOR DE LA BOLSA DE RECURSOS ES DE VEINTICINCO MILLONES DE PESOS MONEDA LEGAL COLOMBIANA ($25.000.000). 
</t>
  </si>
  <si>
    <t>06</t>
  </si>
  <si>
    <t>MODIFICACION AL CONTRATO N?: CTO288-18</t>
  </si>
  <si>
    <t>CTO288-20</t>
  </si>
  <si>
    <t>53055607</t>
  </si>
  <si>
    <t>BALLESTEROS  MOYA LUZ MARGYORY</t>
  </si>
  <si>
    <t>CL  6 C  82 A  78 TO 1 AP 902</t>
  </si>
  <si>
    <t xml:space="preserve">DBC12 CONTRATAR LA PRESTACIÃ¿N DE SERVICIOS PARA APOYAR OPERATIVAMENTE A LA DIRECCIÃ¿N TÃ¿CNICA DE BUSES EN EL MONITOREO Y SEGUIMIENTO DEL COMPONENTE ZONAL DEL SISTEMA INTEGRADO DE TRANSPORTE PÃ¿BLICO - SITP. ESTA SOLICITUD FUE REALIZADA POR EL DOCTOR MARIO LEONARDO NIETO ANTOLINEZ COMO DIRECTOR TÃ¿CNICO DE BUSES E. </t>
  </si>
  <si>
    <t>2297</t>
  </si>
  <si>
    <t>CTO289-20</t>
  </si>
  <si>
    <t>STSC14 CONTRATAR UN PROFESIONAL PARA APOYAR A LA SUBGERENCIA TÃ©CNICA Y DE SERVICIOS DE TRANSMILENIO S.A. EN EL SEGUIMIENTO A LOS DIFERENTES PROCESOS DE IMPLEMENTACIÃ³N DE LAS RUTAS DEL SISTEMA INTEGRADO DE TRANSPORTE PÃºBLICO - SITP, Y SEGUIMIENTO, REESTRUCTURACIÃ³N, EVALUACIÃ³N Y REVISIÃ³N DE LOS SERVICIOS ACTUALMENTE OFERTADOS.</t>
  </si>
  <si>
    <t xml:space="preserve">EL VALOR DEL PRESENTE CONTRATO SE CANCELARÃ¡ EN MENSUALIDADES VENCIDAS A RAZÃ³N DE CINCO MILLONES SEISCIENTOS NOVENTA Y OCHO MIL SETECIENTOS OCHENTA Y SEIS PESOS MONEDA LEGAL COLOMBIANA ($5.698.786), CORRESPONDIENTES A LA PRESTACIÃ³N DE SERVICIOS PERSONALES, EL VALOR DEL PAGO MENSUAL DEL CONTRATO COMPRENDE TODOS LOS COSTOS DIRECTOS E INDIRECTOS Y DEMÃ¡S GASTOS A CARGO DEL CONTRATISTA.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AJUSTARA OPERATIVAMENTE LAS FECHAS DE CORTE PARA EFECTOS DE TRÃ¡MITE DE LIQUIDACIÃ³N, APROBACIÃ³N Y PAGO DE CUENTAS.  
</t>
  </si>
  <si>
    <t>2276</t>
  </si>
  <si>
    <t>CTO290-19-01</t>
  </si>
  <si>
    <t>1023927331</t>
  </si>
  <si>
    <t xml:space="preserve">SANTOS SANCHEZ SANTIAGO </t>
  </si>
  <si>
    <t>CR 1 A 22 A 34 SUR</t>
  </si>
  <si>
    <t xml:space="preserve">EL  VALOR  DE  LOS  HONORARIOS  FUE  CALCULADO  TENIENDO  EN  CUENTA  LA  DIRECTIVA  DE  PERFILES  Y HONORARIOS EXPEDIDA PARA LA PRESENTE VIGENCIA. ES IMPORTANTE SEÑALAR QUE LOS HONORARIOS MENSUALES CORRESPONDERÍAN A LA SUMA DE TRES MILLONES CUARENTA Y OCHO MIL DOSCIENTOS CUARENTA PESOS ($3.048.240) M/CTE., PARA UN TOTAL DE TREINTA Y SEIS MILLONES QUINIENTOS SETENTA Y OCHO MIL OCHOCIENTOS OCHENTA PESOS ($36.578.880) M/CTE., LOS CUALES REFLEJAN EL COMÚN DENOMINADOR DENTRO DE LAS ACTIVIDADES DE PRESTACIÓN DE SERVICIOS EN EL SECTOR TERRITORIAL Y NACIONAL; DEBE ACLARARSE QUE EN ÉSTE VALOR SE INCLUYEN TODOS LOS IMPUESTOS DE ORDEN NACIONAL O DISTRITAL Y LOS GASTOS EN QUE INCURRE EL CONTRATISTA PARA LA LEGALIZACIÓN Y PERFECCIONAMIENTO DEL CONTRATO, ASÍ COMO LOS PAGOS DE SALUD, ARL Y PENSIÓN.
</t>
  </si>
  <si>
    <t>2105</t>
  </si>
  <si>
    <t>MODIFICACION AL CONTRATO N?: CTO290-19</t>
  </si>
  <si>
    <t xml:space="preserve">Cont. CTO290-20-01 Plazos Año: 0 Mes: 3 Dias: 0; </t>
  </si>
  <si>
    <t>CTO290-20</t>
  </si>
  <si>
    <t>1005025026</t>
  </si>
  <si>
    <t>GARCIA MEJIA LAURA VIRGINIA</t>
  </si>
  <si>
    <t>CL  4 A BIS  23 A  27</t>
  </si>
  <si>
    <t>DBC29 PRESTACIÃ¿N DE SERVICIOS DE APOYO A LA GESTIÃ¿N, PARA COADYUVAR A LA DIRECCIÃ¿N TÃ¿CNICA DE BUSES (DTB), EN EL PROCESO VINCULACIÃ¿N DE CONDUCTORES Y VEHÃCULOS AL COMPONENTE ZONAL DEL SITP; ASÃ COMO, EN LA ACTUALIZACIÃ¿N DE PROCEDIMIENTOS, DOCUMENTOS Y BASES DE DATOS QUE SE DERIVAN DEL PROCESO. ESTA SOLICITUD FUE REALIZADA POR EL DR. MARIO NIETO COMO DIRECTOR TÃ¿CNICO DE BUSES (E)</t>
  </si>
  <si>
    <t>EL VALOR DE CADA CONTRATO SE CANCELARA EN MENSUALIDADES VENCIDAS A RAZON DE COP 1.960.0000, ACORDE CON LOS LINEAMIENTOS ESTABLECIDOS PARA LA REMUNERACION MENSUAL DE CONTRATOS DE PRESTACION DE SERVICIOS NO PROFESIONALES ESTABLECIDOS EN LA TABLA DE HONORARIOS CONTRATOS DE PRESTACION DE SERVICIOS 2020, DEFINIDA POR TRANSMILENIO S.A
TANTO EL VALOR TOTAL, COMO EL DE LA FORMA DE PAGO DEL CONTRATO RESPECTIVAMENTE COMPRENDEN TODOS LOS COSTOS DIRECTOS E INDIRECTOS Y DEMÃ¿Â¡S GASTOS E IMPUESTOS CAUSABLES A CARGO DEL CONTRATISTA. LA FECHA DE CORTE SERÃ¿Â¡
EL 15 DEL RESPECTIVO MES DE COBRO. SIN EMBARGO, TENIENDO EN CUENTA EL DECRETO 1273 DEL 23 DE JULIO DE 2018, TRANSMILENIO S.A., AJUSTARA OPERATIVAMENTE LAS FECHAS DE CORTE PARA EFECTOS DE TRÃ¿Â¡MITE DE LIQUIDACIÃ¿Â³N, APROBACIÃ¿Â³N Y PAGO DE CUENTAS.
EL CONTRATISTA DEBERÃ¿Â¡ PRESENTAR AL SUPERVISOR LOS DOCUMENTOS SOPORTES PARA LA SOLICITUD DE PAGO.</t>
  </si>
  <si>
    <t>2358</t>
  </si>
  <si>
    <t>CTO290-20-01</t>
  </si>
  <si>
    <t>DBC117 ADICION Y PRORROGA DEL CONTRATO: CTO290-20, QUE TIENE POR OBJETO: PRESTACION DE SERVICIOS DE APOYO A LA GESTION, PARA COADYUVAR A LA DIRECCION TECNICA DE BUSES (DTB), EN EL PROCESO VINCULACION DE CONDUCTORES Y VEHICULOS AL COMPONENTE ZONAL DEL SITP; ASI COMO, EN LA ACTUALIZACION DE PROCEDIMIENTOS, DOCUMENTOS Y BASES DE DATOS QUE SE DERIVAN DEL PROCESO.</t>
  </si>
  <si>
    <t>1479</t>
  </si>
  <si>
    <t>MODIFICACION AL CONTRATO N?: CTO290-20</t>
  </si>
  <si>
    <t>CTO291-18-02</t>
  </si>
  <si>
    <t>901186051</t>
  </si>
  <si>
    <t>CONSORCIO CABLEMOVIL</t>
  </si>
  <si>
    <t>CR 69 25 B  44 OF  OF 614</t>
  </si>
  <si>
    <t>94510421</t>
  </si>
  <si>
    <t>SANTIAGO CUCALON</t>
  </si>
  <si>
    <t>MODIFICAR Y ACLARAR los apéndices técnicos, cláusulas y literales indicados en el documento de Solicitud de Modificación de contrato No. 291 de 2018, conforme a lo referido en el mismo documento</t>
  </si>
  <si>
    <t>VERIFICAR LA FORMA DE PAGO EN LOS ESTUDIOS TÉCNICOS Y PLIEGOS DE SELECCIÓN POR LICITACIÓN PUBLICA NO. 4 DE 2018-SECOP II</t>
  </si>
  <si>
    <t>MODIFICACION AL CONTRATO N?: CTO291-18</t>
  </si>
  <si>
    <t xml:space="preserve">Cont. CTO291-20-01 Plazos Año: 0 Mes: 3 Dias: 0; </t>
  </si>
  <si>
    <t>CTO291-20</t>
  </si>
  <si>
    <t>1030615170</t>
  </si>
  <si>
    <t>MAYORGA GORDILLO IBETH JOHANNA</t>
  </si>
  <si>
    <t>CR  89 A  45 A  33 SUR</t>
  </si>
  <si>
    <t xml:space="preserve">DBC28 PRESTACIÃ¿N DE SERVICIOS DE APOYO A LA GESTIÃ¿N, PARA COADYUVAR A LA DIRECCIÃ¿N TÃ¿CNICA DE BUSES (DTB), EN EL PROCESO VINCULACIÃ¿N DE CONDUCTORES Y VEHÃCULOS AL COMPONENTE ZONAL DEL SITP; ASÃ COMO, EN LA ACTUALIZACIÃ¿N DE PROCEDIMIENTOS, DOCUMENTOS Y BASES DE DATOS QUE SE DERIVAN DEL PROCESO. ESTA SOLICITUD FUE REALIZADA POR EL DOCTOR MARIO LEONARDO NIETO ANTOLINEZ COMO DIRECTOR TÃ¿CNICO DE BUSES E. </t>
  </si>
  <si>
    <t>EL VALOR DE CADA CONTRATO SE CANCELARA EN MENSUALIDADES VENCIDAS A RAZON DE COP 1.960.0000, ACORDE CON LOS LINEAMIENTOS ESTABLECIDOS PARA LA REMUNERACION MENSUAL DE CONTRATOS DE PRESTACION DE SERVICIOS NO PROFESIONALES ESTABLECIDOS EN LA TABLA DE HONORARIOS CONTRATOS DE PRESTACION DE SERVICIOS 2020, DEFINIDA POR TRANSMILENIO S.A
TANTO EL VALOR TOTAL, COMO EL DE LA FORMA DE PAGO DEL CONTRATO RESPECTIVAMENTE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
EL CONTRATISTA DEBERA PRESENTAR AL SUPERVISOR LOS DOCUMENTOS SOPORTES PARA LA SOLICITUD DE PAGO.</t>
  </si>
  <si>
    <t>2359</t>
  </si>
  <si>
    <t>CTO291-20-01</t>
  </si>
  <si>
    <t>DBC116 ADICION Y PRORROGA DEL CONTRATO: CTO291-20, QUE TIENE POR OBJETO: PRESTACION DE SERVICIOS DE APOYO A LA GESTION, PARA COADYUVAR A LA DIRECCION TECNICA DE BUSES (DTB), EN EL PROCESO VINCULACION DE CONDUCTORES Y VEHICULOS AL COMPONENTE ZONAL DEL SITP; ASI COMO, EN LA ACTUALIZACION DE PROCEDIMIENTOS, DOCUMENTOS Y BASES DE DATOS
QUE SE DERIVAN DEL PROCESO.</t>
  </si>
  <si>
    <t>1551</t>
  </si>
  <si>
    <t>MODIFICACION AL CONTRATO N?: CTO291-20</t>
  </si>
  <si>
    <t>CTO29-20</t>
  </si>
  <si>
    <t>1136881105</t>
  </si>
  <si>
    <t>RAMOS SABOGAL JHON JAIRO</t>
  </si>
  <si>
    <t>CL  182  45  24 AP 805 TORRE 2</t>
  </si>
  <si>
    <t>DBC64 PRESTACIÓN DE SERVICIOS PROFESIONALES PARA APOYAR A LA DIRECCIÓN TÉCNICA DE BUSES EN EL SEGUIMIENTO Y CONTROL A LOS CONTRATOS SUSCRITOS POR LA ENTIDAD EN VIRTUD DE LA EJECUCIÓN DE LA OPERACIÓN DE LOS SERVICIOS ZONALES, O DE LOS DIFERENTES ESQUEMAS DEL SISTEMA INTEGRADO DE TRANSPORTE PÚBLICO – SITP, A CARGO DE LA DTB.</t>
  </si>
  <si>
    <t>1929</t>
  </si>
  <si>
    <t xml:space="preserve">Cont. CTO292-20-01 Plazos Año: 0 Mes: 3 Dias: 0; </t>
  </si>
  <si>
    <t>CTO292-20</t>
  </si>
  <si>
    <t>53044508</t>
  </si>
  <si>
    <t>MONSALVE AMAYA PAOLA ANDREA</t>
  </si>
  <si>
    <t xml:space="preserve">  Carrera 20 D 68 L 13 Sur</t>
  </si>
  <si>
    <t xml:space="preserve">DBC32 PRESTACIÃ¿N DE SERVICIOS DE APOYO A LA GESTIÃ¿N, PARA COADYUVAR A LA DIRECCIÃ¿N TÃ¿CNICA DE BUSES (DTB), EN EL PROCESO VINCULACIÃ¿N DE CONDUCTORES Y VEHÃCULOS AL COMPONENTE ZONAL DEL SITP; ASÃ COMO, EN LA ACTUALIZACIÃ¿N DE PROCEDIMIENTOS, DOCUMENTOS Y BASES DE DATOS QUE SE DERIVAN DEL PROCESO.  ESTA SOLICITUD FUE REALIZADA POR EL DOCTOR MARIO LEONARDO NIETO ANTOLINEZ COMO DIRECTOR TÃ¿CNICO DE BUSES E. </t>
  </si>
  <si>
    <t>2289</t>
  </si>
  <si>
    <t>CTO292-20-01</t>
  </si>
  <si>
    <t>DBC120 ADICION Y PRORROGA DEL CONTRATO: CTO292-20, QUE TIENE POR OBJETO: PRESTACION DE SERVICIOS DE APOYO A LA GESTION, PARA COADYUVAR A LA DIRECCION TECNICA DE BUSES (DTB), EN EL PROCESO VINCULACION DE CONDUCTORES Y VEHICULOS AL COMPONENTE ZONAL DEL SITP; ASI COMO, EN LA ACTUALIZACION DE PROCEDIMIENTOS, DOCUMENTOS Y BASES DE DATOS QUE SE DERIVAN DEL PROCESO.</t>
  </si>
  <si>
    <t>1482</t>
  </si>
  <si>
    <t>MODIFICACION AL CONTRATO N?: CTO292-20</t>
  </si>
  <si>
    <t xml:space="preserve">Cont. CTO293-20-01 Plazos Año: 0 Mes: 3 Dias: 0; </t>
  </si>
  <si>
    <t>CTO293-20</t>
  </si>
  <si>
    <t>1012349585</t>
  </si>
  <si>
    <t>HERNANDEZ QUINTERO DIEGO  CAMILO</t>
  </si>
  <si>
    <t>CR  72 M BIS B  42 B  10 SUR</t>
  </si>
  <si>
    <t>DBC30 PRESTACIÃ¿N DE SERVICIOS DE APOYO A LA GESTIÃ¿N, PARA COADYUVAR A LA DIRECCIÃ¿N TÃ¿CNICA DE BUSES (DTB), EN EL PROCESO VINCULACIÃ¿N DE CONDUCTORES Y VEHÃCULOS AL COMPONENTE ZONAL DEL SITP; ASÃ COMO, EN LA ACTUALIZACIÃ¿N DE PROCEDIMIENTOS, DOCUMENTOS Y BASES DE DATOS QUE SE DERIVAN DEL PROCESO. ESTA SOLICITUD FUE REALIZADA POR EL DR. MARIO NIETO COMO DIRECTOR TÃ¿CNICO DE BUSES (E)</t>
  </si>
  <si>
    <t xml:space="preserve">EL VALOR DE CADA CONTRATO SE CANCELARÃ¡ EN MENSUALIDADES VENCIDAS A RAZÃ³N DE COP 1.960.0000, ACORDE CON LOS LINEAMIENTOS ESTABLECIDOS PARA LA REMUNERACIÃ³N MENSUAL DE CONTRATOS DE PRESTACIÃ³N DE SERVICIOS NO PROFESIONALES ESTABLECIDOS EN LA Â¿¿TABLA DE HONORARIOS CONTRATOS DE PRESTACIÃ³N DE SERVICIOS 2020Â¿, DEFINIDA POR TRANSMILENIO S.A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S.A., AJUSTARA OPERATIVAMENTE LAS FECHAS DE CORTE PARA EFECTOS DE TRÃ¡MITE DE LIQUIDACIÃ³N, APROBACIÃ³N Y PAGO DE CUENTAS.
EL CONTRATISTA DEBERÃ¡ PRESENTAR AL SUPERVISOR LOS DOCUMENTOS SOPORTES PARA LA SOLICITUD DE PAGO </t>
  </si>
  <si>
    <t>2290</t>
  </si>
  <si>
    <t>CTO293-20-01</t>
  </si>
  <si>
    <t>DBC118 ADICION Y PRORROGA DEL CONTRATO: CTO293-20, QUE TIENE POR OBJETO: PRESTACION DE SERVICIOS DE APOYO A LA GESTION, PARA COADYUVAR A LA DIRECCION TECNICA DE BUSES (DTB), EN EL PROCESO VINCULACION DE CONDUCTORES Y VEHICULOS AL COMPONENTE ZONAL DEL SITP; ASI COMO, EN LA ACTUALIZACION DE PROCEDIMIENTOS, DOCUMENTOS Y BASES DE DATOS QUE SE DERIVAN DEL PROCESO.</t>
  </si>
  <si>
    <t>1480</t>
  </si>
  <si>
    <t>MODIFICACION AL CONTRATO N?: CTO293-20</t>
  </si>
  <si>
    <t>CTO294-20</t>
  </si>
  <si>
    <t>52311029</t>
  </si>
  <si>
    <t>ROMERO VELANDIA ANGELA MARIA</t>
  </si>
  <si>
    <t>CL  4 C  14  16  SOACHA</t>
  </si>
  <si>
    <t>DBC80 PRESTACION DE SERVICIOS DE APOYO A LA GESTION, PARA COADYUVAR A LA DIRECCION TECNICA DE BUSES (DTB), EN LA TOMA DE INFORMACION ESTADISTICA EN CAMPO (AFOROS), DE LOS SERVICIOS EN OPERACION. ESTA SOLICITUD FUE REALIZADA POR EL DOCTOR MARIO LEONARDO NIETO ANTOLINEZ COMO DIRECTOR TECNICO DE BUSES (E)</t>
  </si>
  <si>
    <t>EL VALOR DE CADA CONTRATO SE CANCELARÃ¡ EN MENSUALIDADES VENCIDAS, DE CONFORMIDAD CON EL NÃºMERO DE HORAS EJECUTADAS DURANTE EL MES SIN EXCEDER EL TOPE MÃ¡XIMO DE 180 HORAS, CUYO VALOR TOTAL ASCIENDE HASTA LA SUMA DE COP $ 1.609.920, PREVIA APROBACIÃ³N DEL SUPERVISOR DEL CONTRATO.
VALOR HORA: COP 8.944
VALOR MÃ¡XIMO POR 180 HORAS: COP $ 1.609.920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S.A., AJUSTARA OPERATIVAMENTE LAS FECHAS DE CORTE PARA EFECTOS DE TRÃ¡MITE DE LIQUIDACIÃ³N, APROBACIÃ³N Y PAGO DE CUENTAS.</t>
  </si>
  <si>
    <t>2291</t>
  </si>
  <si>
    <t>CTO295-20</t>
  </si>
  <si>
    <t>1030581401</t>
  </si>
  <si>
    <t>MATEUS ASCANIO GILMA ADRIANA</t>
  </si>
  <si>
    <t>CL  2 A  87  32</t>
  </si>
  <si>
    <t>DBC79 PRESTACIÃ¿N DE SERVICIOS DE APOYO A LA GESTIÃ¿N, PARA COADYUVAR A LA DIRECCIÃ¿N TÃ¿CNICA DE BUSES (DTB), EN LA TOMA DE INFORMACIÃ¿N ESTADÃSTICA EN CAMPO (AFOROS), DE LOS SERVICIOS EN OPERACIÃ¿N.  ESTA SOLICITUD FUE REALIZADA POR EL DR. MARIO NIETO COMO DIRECTOR TÃ¿CNICO DE BUSES (E)</t>
  </si>
  <si>
    <t>EL VALOR DE CADA CONTRATO SE CANCELARA EN MENSUALIDADES VENCIDAS, DE CONFORMIDAD CON EL NUMERO DE HORAS EJECUTADAS DURANTE EL MES SIN EXCEDER EL TOPE MAXIMO DE 180 HORAS, CUYO VALOR TOTAL ASCIENDE HASTA LA SUMA DE COP $ 1.609.920, PREVIA APROBACION DEL SUPERVISOR DEL CONTRATO.
VALOR HORA: COP 8.944
VALOR MÃ¡XIMO POR 180 HORAS: COP $ 1.609.920
TANTO EL VALOR TOTAL, COMO EL DE LA FORMA DE PAGO DEL CONTRATO RESPECTIVAMENTE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
EL CONTRATISTA DEBERA PRESENTAR AL SUPERVISOR LOS DOCUMENTOS SOPORTES PARA LA SOLICITUD DE PAGO.</t>
  </si>
  <si>
    <t>2360</t>
  </si>
  <si>
    <t>CTO296-20</t>
  </si>
  <si>
    <t>20644838</t>
  </si>
  <si>
    <t>SANTANA BAQUERO ALBA JUDITH</t>
  </si>
  <si>
    <t>CR  100  69  48 SUR</t>
  </si>
  <si>
    <t>DBC83 PRESTACIÃ¿N DE SERVICIOS DE APOYO A LA GESTIÃ¿N, PARA COADYUVAR A LA DIRECCIÃ¿N TÃ¿CNICA DE BUSES (DTB), EN LA TOMA DE INFORMACIÃ¿N ESTADÃSTICA EN CAMPO (AFOROS), DE LOS SERVICIOS EN OPERACIÃ¿N.  ESTA SOLICITUD FUE REALIZADA POR EL DR. MARIO NIETO COMO DIRECTOR TÃ¿CNICO DE BUSES (E)</t>
  </si>
  <si>
    <t>EL VALOR DE CADA CONTRATO SE CANCELARÃ¡ EN MENSUALIDADES VENCIDAS, DE CONFORMIDAD CON EL NÃºMERO DE HORAS EJECUTADAS DURANTE EL MES SIN EXCEDER EL TOPE MÃ¡XIMO DE 180 HORAS, CUYO VALOR TOTAL ASCIENDE HASTA LA SUMA DE COP $ 1.609.920, PREVIA APROBACIÃ³N DEL SUPERVISOR DEL CONTRATO.
VALOR HORA: COP 8.944
VALOR MÃ¡XIMO POR 180 HORAS: COP $ 1.609.920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S.A., AJUSTARA OPERATIVAMENTE LAS FECHAS DE CORTE PARA EFECTOS DE TRÃ¡MITE DE LIQUIDACIÃ³N, APROBACIÃ³N Y PAGO DE CUENTAS.
EL CONTRATISTA DEBERÃ¡ PRESENTAR AL SUPERVISOR LOS DOCUMENTOS SOPORTES PARA LA SOLICITUD DE PAGO.</t>
  </si>
  <si>
    <t>2292</t>
  </si>
  <si>
    <t xml:space="preserve">Cont. CTO297-20-01 Plazos Año: 0 Mes: 2 Dias: 19; </t>
  </si>
  <si>
    <t>CTO297-20</t>
  </si>
  <si>
    <t>19490827</t>
  </si>
  <si>
    <t>SEPULVEDA MORENO HENRY HUGO</t>
  </si>
  <si>
    <t>CALLE 29 SUR NO 4-31</t>
  </si>
  <si>
    <t>DBC51 CONTRATAR LA PRESTACIÃ¿N DE SERVICIOS DE APOYO A LA GESTIÃ¿N, PARA COADYUVAR A LA DIRECCIÃ¿N TÃ¿CNICA DE BUSES EN EL PROCESO DE SUPERVISIÃ¿N Y CONTROL A LA OPERACIÃ¿N DE LOS DIFERENTES ESQUEMAS DEL SITP ASIGNADOS A LA DTB.  ESTA SOLICITUD FUE REALIZADA POR EL DR. MARIO NIETO COMO DIRECTOR TÃ¿CNICO DE BUSES (E)</t>
  </si>
  <si>
    <t xml:space="preserve">EL VALOR DE CADA CONTRATO SE CANCELARÃ¡ EN MENSUALIDADES VENCIDAS A RAZÃ³N DE COP 1.560.000 ACORDE CON LOS LINEAMIENTOS ESTABLECIDOS PARA LA REMUNERACIÃ³N MENSUAL DE CONTRATOS DE PRESTACIÃ³N DE SERVICIOS NO
PROFESIONALES ESTABLECIDOS EN LA Â¿¿TABLA DE HONORARIOS CONTRATOS DE PRESTACIÃ³N DE SERVICIOS 2020Â¿, DEFINIDA POR TRANSMILENIO S.A.
TANTO EL VALOR TOTAL, COMO EL DE LA FORMA DE PAGO, RESPECTIVAMENTE COMPRENDEN TODOS LOS COSTOS DIRECTOS E INDIRECTOS Y DEMÃ¡S GASTOS E IMPUESTOS CAUSABLES A CARGO DEL CONTRATISTA. LA FECHA DE CORTE SERÃ¡ EL 15 DEL RESPECTIVO MES DE COBRO. SIN EMBARGO, TENIENDO EN CUENTA EL DECRETO 1273 DEL 23 DE JULIO DE 2018, TRANSMILENIO S.A., AJUSTARA OPERATIVAMENTE LAS FECHAS DE CORTE PARA EFECTOS DE TRÃ¡MITE DE LIQUIDACIÃ³N, APROBACIÃ³N Y PAGO DE CUENTAS.
EL CONTRATISTA DEBERÃ¡ PRESENTAR AL SUPERVISOR LOS DOCUMENTOS SOPORTES PARA LA SOLICITUD DE PAGO </t>
  </si>
  <si>
    <t>2361</t>
  </si>
  <si>
    <t>CTO297-20-01</t>
  </si>
  <si>
    <t xml:space="preserve">SE PRORROGA el Contrato 297 de 2020, por el término de Dos (2) meses y diecinueve (19) días, contados a partir de la finalización del término inicial, es decir, desde el 12 de noviembre de 2020 hasta el 30 de enero de 2021.
ADICIONAR el contrato en la suma de CUATRO MILLONES CIENTO OCHO MIL PESOS ($4.108.000.00) MONEDA CORRIENTE, incluido IVA y todos los costos directos, indirectos, gastos y demás impuestos a cargo del contratista. Lo anterior de conformidad con el Certificado de Disponibilidad Presupuestal No. 202010 3796, del 21 de octubre de 2020, expedido por el área de presupuesto de la entidad.
</t>
  </si>
  <si>
    <t>1549</t>
  </si>
  <si>
    <t>MODIFICACION AL CONTRATO N?: CTO297-20</t>
  </si>
  <si>
    <t xml:space="preserve">Cont. CTO298-20-01 Plazos Año: 0 Mes: 2 Dias: 25; </t>
  </si>
  <si>
    <t>CTO298-20</t>
  </si>
  <si>
    <t>1033691432</t>
  </si>
  <si>
    <t>CABRERA GONZALEZ JOHN EDISSON</t>
  </si>
  <si>
    <t>TV  15 A BIS  46  75 SUR</t>
  </si>
  <si>
    <t>DBC50 CONTRATAR LA PRESTACIÃ¿N DE SERVICIOS DE APOYO A LA GESTIÃ¿N, PARA COADYUVAR A LA DIRECCIÃ¿N TÃ¿CNICA DE BUSES EN EL PROCESO DE SUPERVISIÃ¿N Y CONTROL A LA OPERACIÃ¿N DE LOS DIFERENTES ESQUEMAS DEL SITP ASIGNADOS A LA DTB.  ESTA SOLICITUD FUE REALIZADA POR EL DR. MARIO NIETO COMO DIRECTOR TÃ¿CNICO DE BUSES (E)</t>
  </si>
  <si>
    <t xml:space="preserve">EL VALOR DE CADA CONTRATO SE CANCELARA EN MENSUALIDADES VENCIDAS A RAZON DE COP 1.560.000 ACORDE CON LOS LINEAMIENTOS ESTABLECIDOS PARA LA REMUNERACION MENSUAL DE CONTRATOS DE PRESTACION DE SERVICIOS NO
PROFESIONALES ESTABLECIDOS EN LA " TABLA DE HONORARIOS CONTRATOS DE PRESTACION DE SERVICIOS 2020 " DEFINIDA POR TRANSMILENIO S.A.
TANTO EL VALOR TOTAL, COMO EL DE LA FORMA DE PAGO, RESPECTIVAMENTE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
EL CONTRATISTA DEBERA PRESENTAR AL SUPERVISOR LOS DOCUMENTOS SOPORTES PARA LA SOLICITUD DE PAGO </t>
  </si>
  <si>
    <t>2294</t>
  </si>
  <si>
    <t>CTO298-20-01</t>
  </si>
  <si>
    <t xml:space="preserve">SE PRORROGA el Contrato 298 de 2020, por el término de Dos (2) meses y veinticinco (25) días, contados a partir de la finalización del término inicial, es decir, desde el 6 de noviembre de 2020 hasta el 30 de enero de 2021.
ADICIONAR el contrato en la suma de CUATRO MILLONES CUATROCIENTOS VEINTE MIL PESOS ($4.420.000.00) MONEDA CORRIENTE, incluido IVA y todos los costos directos, indirectos, gastos y demás impuestos a cargo del contratista. Lo anterior de conformidad con el Certificado de Disponibilidad Presupuestal No. 202010 3797, del 21 de octubre de 2020, expedido por el área de presupuesto de la entidad.
</t>
  </si>
  <si>
    <t>1550</t>
  </si>
  <si>
    <t>MODIFICACION AL CONTRATO N?: CTO298-20</t>
  </si>
  <si>
    <t>CTO299-20</t>
  </si>
  <si>
    <t>5971647</t>
  </si>
  <si>
    <t>CABALLERO DURAN HERSSON FABIAN</t>
  </si>
  <si>
    <t>CR 78 J 40 A 15 SUR</t>
  </si>
  <si>
    <t>DSC28 CONTRATAR LA PRESTACION DE SERVICIOS PROFESIONALES PARA APOYAR LA SUPERVISION, CONTROL OPERATIVO Y ADMINISTRATIVO DE LOS CONTRATISTAS DE VIGILANCIA Y SEGURIDAD PRIVADA Y MONITOREO DE CAMARAS, QUE PRESTAN SUS SERVICIOS EN LOS DIFERENTES COMPONENTES DEL SISTEMA, EN CUMPLIMIENTO DE LAS FUNCIONES DE LA DIRECCION TECNICA DE SEGURIDAD.</t>
  </si>
  <si>
    <t xml:space="preserve">HONORARIOS MENSUALES CORRESPONDERAN A LA SUMA DE CINCO MILLONES SEISCIENTOS NOVENTA Y OCHO MIL PESOS ($5.698.000) M./CTE.
TANTO EL VALOR TOTAL, COMO EL DE LA FORMA DE PAGO DEL CONTRATO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 
EL CONTRATISTA DEBERA PRESENTAR AL SUPERVISOR LOS DOCUMENTOS SOPORTES PARA LA SOLICITUD DE PAGO.
</t>
  </si>
  <si>
    <t>825</t>
  </si>
  <si>
    <t>CTO300-20</t>
  </si>
  <si>
    <t>7253650</t>
  </si>
  <si>
    <t>GALEANO  PINEDA JOSE  ALBEIRO</t>
  </si>
  <si>
    <t>CL  12 B  18 A  24 BL 17 CA 14</t>
  </si>
  <si>
    <t xml:space="preserve">DSC65 CONTRATAR LOS SERVICIOS DE APOYO A LA GESTIÃ¿Â¿N ADMINISTRATIVA EN RELACIÃ¿Â¿N CON LAS RESPUESTAS DE PQRS ASIGNADOS AL Ã¿ÂREA Y RELACIONADOS CON VIGILANCIA Y SEGURIDAD PRIVADA, SEGUIMIENTO OPERATIVO A LA VIGILANCIA Y SEGURIDAD PRIVADA, A TRAVÃ¿Â¿S DE VISITAS ADMINISTRATIVAS, OPERATIVAS Y DE CAMPO DENTRO DEL SISTEMA DE TRANSPORTE PÃ¿Â¿BLICO MASIVO (INCLUIDOS PATIOS) GESTIONADO POR TRANSMILENIO S.A., EN CUMPLIMIENTO DE LAS FUNCIONES DE LA DIRECCIÃ¿Â¿N TÃ¿Â¿CNICA DE SEGURIDAD. </t>
  </si>
  <si>
    <t xml:space="preserve">HONORARIOS MENSUALES CORRESPONDERAN A LA SUMA DE DOS MILLONES QUINIENTOS SESENTA Y NUEVE MIL PESOS ($2.569.000) M./CTE
TANTO EL VALOR TOTAL, COMO EL DE LA FORMA DE PAGO DEL CONTRATO,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 
EL CONTRATISTA DEBERA PRESENTAR AL SUPERVISOR LOS DOCUMENTOS SOPORTE PARA LA SOLICITUD DE PAGO.
</t>
  </si>
  <si>
    <t>828</t>
  </si>
  <si>
    <t>CTO301-20</t>
  </si>
  <si>
    <t>79606437</t>
  </si>
  <si>
    <t>GALINDO RUIZ EDGAR ALONSO</t>
  </si>
  <si>
    <t>CR  75  51 A  21 AP 303</t>
  </si>
  <si>
    <t>DSC62 CONTRATAR LA PRESTACIÃ¿Â¿N DE SERVICIOS PROFESIONALES PARA ACOMPAÃ¿Â¿AR LOS PROCESOS Y ACCIONES EN SEGURIDAD VIAL EN EL SISTEMA TRANSMILENIO, EN TEMAS RELACIONADOS CON LA PREVENCIÃ¿Â¿N Y ATENCIÃ¿Â¿N DE SINIESTROS VIALES DEL SISTEMA QUE PROCUREN LA MEJORA DE LOS Ã¿ÂNDICES DE SEGURIDAD Y SINIESTRALIDAD VIAL DEL SISTEMA DE TRANSPORTE PÃ¿Â¿BLICO MASIVO GESTIONADO POR TRANSMILENIO S.A., EN CUMPLIMIENTO DE LAS FUNCIONES DE LA DIRECCIÃ¿Â¿N TÃ¿Â¿CNICA DE SEGURIDAD.</t>
  </si>
  <si>
    <t xml:space="preserve">HONORARIOS MENSUALES CORRESPONDERAN A LA SUMA DE SEIS MILLONES OCHOCIENTOS TREINTA Y OCHO MIL PESOS ($6.838.000) M./CTE
TANTO EL VALOR TOTAL, COMO EL DE LA FORMA DE PAGO DEL CONTRATO,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LIQUIDACIÃ³N, APROBACIÃ³N Y PAGO DE CUENTAS. 
EL CONTRATISTA DEBERA PRESENTAR AL SUPERVISOR LOS DOCUMENTOS SOPORTES PARA LA SOLICITUD DE PAGO.
</t>
  </si>
  <si>
    <t>829</t>
  </si>
  <si>
    <t xml:space="preserve">Cont. CTO30-20-01 Plazos Año: 0 Mes: 4 Dias: 4; </t>
  </si>
  <si>
    <t>CTO30-20</t>
  </si>
  <si>
    <t>80234608</t>
  </si>
  <si>
    <t>GOMEZ SANDOVAL JOHN HAMILTON</t>
  </si>
  <si>
    <t>CL 165 B 14 A 07</t>
  </si>
  <si>
    <t>DTC69 CONTRATAR LA PRESTACIÓN DE SERVICIOS PROFESIONALES PARA APOYAR  A LA DIRECCIÓN DE TECNOLOGÍAS DE LA INFORMACIÓN Y LAS COMUNICACIONES   PARA BRINDAR ASESORÍA JURÍDICA Y ACOMPAÑAMIENTO EN EL DESARROLLO DE LAS DIFERENTES ACTIVIDADES A CARGO DE LA DIRECCIÓN.</t>
  </si>
  <si>
    <t xml:space="preserve">EL PAGO DE LOS HONORARIOS SERÁ POR MENSUALIDADES VENCIDAS.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t>
  </si>
  <si>
    <t>1934</t>
  </si>
  <si>
    <t>CTO30-20-01</t>
  </si>
  <si>
    <t xml:space="preserve">se adiciona y se prorrga </t>
  </si>
  <si>
    <t>1359</t>
  </si>
  <si>
    <t>MODIFICACION AL CONTRATO N?: CTO30-20</t>
  </si>
  <si>
    <t>CTO302-20</t>
  </si>
  <si>
    <t>1022388200</t>
  </si>
  <si>
    <t>PIEDRAHITA VILLARRAGA LADY ALEJANDRA</t>
  </si>
  <si>
    <t>CR  55  2 A  28</t>
  </si>
  <si>
    <t>DSC29 CONTRATAR LA PRESTACIÃ¿Â¿N DE SERVICIOS PROFESIONALES PARA EL DESARROLLO DE LOS ANÃ¿ÂLISIS E INSPECCIONES DE SEGURIDAD VIAL DEL COMPONENTE ZONAL DEL SISTEMA DE TRANSPORTE PÃ¿Â¿BLICO MASIVO GESTIONADO POR TRANSMILENIO S.A., EN CUMPLIMIENTO DE LAS FUNCIONES DE LA DIRECCIÃ¿Â¿N TÃ¿Â¿CNICA DE SEGURIDAD.</t>
  </si>
  <si>
    <t>HONORARIOS MENSUALES CORRESPONDERÃ¡N A LA SUMA DE CUATRO MILLONES QUINIENTOS CINCUENTA Y OCHO MIL PESOS ($4.558.000) M./CTE
TANTO EL VALOR TOTAL, COMO EL DE LA FORMA DE PAGO DEL CONTRATO, COMPRENDEN TODOS LOS COSTOS DIRECTOS E INDIRECTOS Y DEMÃ¡S GASTOS E IMPUESTOS CAUSABLES A CARGO DEL CONTRATISTA. LA FECHA DE CORTE SERÃ¡ EL 15 DEL RESPECTIVO MES DE COBRO. SIN EMBARGO, TENIENDO EN CUENTA EL DECRETO 1273 DEL 23 DE
JULIO DE 2018, TRANSMILENIO S.A. AJUSTARÃ¡ OPERATIVAMENTE LAS FECHAS DE CORTE PARA EFECTOS DE TRÃ¡MITE DE LIQUIDACIÃ³N, APROBACIÃ³N Y PAGO DE CUENTAS.
EL CONTRATISTA DEBERÃ¡ PRESENTAR AL SUPERVISOR LOS DOCUMENTOS SOPORTES PARA LA SOLICITUD DE PAGO.
PARA LA REALIZACIÃ³N DEL PAGO O ABONO EN CUENTA SE DEBERÃ¡ CONTAR CON EL RECIBO A SATISFACCIÃ³N DEL OBJETO Y CUMPLIMIENTO DE LAS OBLIGACIONES CONTRACTUALES MEDIANTE EL INFORME DE ACTIVIDADES POR PARTE DEL CONTRATISTA DEBIDAMENTE CARGADO Y APROBADO EN SECOP II POR EL SUPERVISOR.</t>
  </si>
  <si>
    <t>813</t>
  </si>
  <si>
    <t>CTO303-20</t>
  </si>
  <si>
    <t>74186567</t>
  </si>
  <si>
    <t>RICO MOLANO JIMMI ANDRES</t>
  </si>
  <si>
    <t>DG  69 A  177 F  69 AP 3</t>
  </si>
  <si>
    <t>DSC53 CONTRATAR LOS SERVICIOS DE APOYO A LA GESTIÃ¿N ADMINISTRATIVA EN RELACIÃ¿N CON LAS RESPUESTAS DE PQRS ASIGNADOS AL ÃREA Y RELACIONADOS CON VIGILANCIA Y SEGURIDAD PRIVADA, SEGUIMIENTO OPERATIVO A LA VIGILANCIA Y SEGURIDAD PRIVADA, A TRAVÃ¿S DE VISITAS ADMINISTRATIVAS, OPERATIVAS Y DE CAMPO DENTRO DEL SISTEMA DE TRANSPORTE PÃ¿BLICO MASIVO (INCLUIDOS PATIOS) GESTIONADO POR TRANSMILENIO S.A., EN CUMPLIMIENTO DE LAS FUNCIONES DE LA DIRECCIÃ¿N TÃ¿CNICA DE SEGURIDAD</t>
  </si>
  <si>
    <t>826</t>
  </si>
  <si>
    <t>CTO304-20</t>
  </si>
  <si>
    <t>1018417308</t>
  </si>
  <si>
    <t>VELASCO AVENDAÑO LEIDY VIVIANA</t>
  </si>
  <si>
    <t>CR  100  50 B  45 SUR</t>
  </si>
  <si>
    <t>DSC66 CONTRATAR LA PRESTACIÃ¿Â¿N DE SERVICIOS PROFESIONALES PARA EL APOYO EN LA PLANEACIÃ¿Â¿N, GESTIÃ¿Â¿N Y EJECUCIÃ¿Â¿N DE LOS CONTRATOS Y/O CONVENIOS ASIGNADOS, DESDE EL COMPONENTE ADMINISTRATIVO Ã¿Â¿Â¿ OPERATIVO EN LO CONCERNIENTE A ASPECTOS DE SEGURIDAD VIAL Y SEGURIDAD Y SALUD EN EL TRABAJO, ASÃ¿Â COMO APOYAR LA GESTIÃ¿Â¿N ADMINISTRATIVA Y OPERATIVA QUE SE ADELANTE EN COORDINACIÃ¿Â¿N CON LA SECRETARÃ¿ÂA DISTRITAL DE MOVILIDAD EN TEMAS DE SEGURIDAD VIAL, EN CUMPLIMIENTO DE LAS FUNCIONES DE LA DIRECCIÃ¿Â¿N TÃ¿Â¿CNICA DE SEGURIDAD.</t>
  </si>
  <si>
    <t>HONORARIOS MENSUALES CORRESPONDERÃ¡N A LA SUMA DE CUATRO MILLONES QUINIENTOS CINCUENTA Y OCHO MIL PESOS ($4.558.000) M./CTE</t>
  </si>
  <si>
    <t>830</t>
  </si>
  <si>
    <t>CTO305-20</t>
  </si>
  <si>
    <t>1010224307</t>
  </si>
  <si>
    <t>BAUTISTA SANGUINO LINA MARCELA</t>
  </si>
  <si>
    <t xml:space="preserve">  carrera 17 A# 105-43 apto 304</t>
  </si>
  <si>
    <t>SGC9 CONTRATAR LA PRESTACIÃ¿N DE SERVICIOS PROFESIONALES EN LA SUBGERENCIA GENERAL PARA APOYAR Y COORDINAR LAS LABORES RELACIONADAS A LA EJECUCIÃ¿N Y SEGUIMIENTO DE LA ESTRUCTURACIÃ¿N DE LOS PROYECTOS CON LOS CUALES SE PRETENDE RENOVAR LA FLOTA DEL SITP Y LA GESTIÃ¿N PARA LA CONSECUCIÃ¿N DE LA INFRAESTRUCTURA DE SOPORTE EN EL COMPONENTE ZONAL, Y DEMÃS PROYECTOS ESTRATÃ¿GICOS DE LA ENTIDAD QUE LE SEAN ASIGNADOS.</t>
  </si>
  <si>
    <t>EL VALOR DEL PRESENTE CONTRATO SE CANCELARA EN MENSUALIDADES VENCIDAS A RAZON DE SEIS MILLONES OCHOCIENTOS TREINTA Y OCHO MIL SETECIENTOS CINCUENTA Y NUEVE PESOS ($6.838.759)
TANTO EL VALOR TOTAL, COMO EL DE LA FORMA DE PAGO DEL CONTRATO RESPECTIVAMENTE COMPRENDEN TODOS LOS COSTOS DIRECTOS E INDIRECTOS Y DEMAS GASTOS E IMPUESTOS CAUSABLES A CARGO DEL CONTRATISTA. LA FECHA DE CORTE SERA EL 15 DEL RESPECTIVO MES DE COBRO. SIN EMBARGO, TENIENDO EN CUENTA EL DECRETO 1273 DEL 23 DE JULIO DE 2018, TRANSMILENIO AJUSTARA OPERATIVAMENTE LAS FECHAS DE CORTE PARA EFECTOS DE TRAMITE DE LIQUIDACION, APROBACION Y PAGO DE CUENTAS.
EL CONTRATISTA DEBERA PRESENTAR AL SUPERVISOR LOS DOCUMENTOS SOPORTES PARA LA SOLICITUD DE PAGO.</t>
  </si>
  <si>
    <t>1065591156  ORTIZ CARRASCAL MARIA FERNANDA,</t>
  </si>
  <si>
    <t>809</t>
  </si>
  <si>
    <t>CTO306-20</t>
  </si>
  <si>
    <t>80244848</t>
  </si>
  <si>
    <t>HERRERA YEPES ERIK ALEJANDRO</t>
  </si>
  <si>
    <t>CL  6 C  72 C  65</t>
  </si>
  <si>
    <t xml:space="preserve">DSC59 CONTRATAR LA PRESTACION DE SERVICIOS PROFESIONALES PARA APOYAR LA PLANIFICACION, COORDINACION Y SEGUIMIENTO DE LOS PROCESOS DE CONTRATACION DE LA DIRECCION TECNICA DE SEGURIDAD, Y PARA REALIZAR EL PROCESO DE APOYO A LA SUPERVISION DE LOS CONTRATOS Y/O CONVENIOS ASIGNADOS, EN CUMPLIMIENTO DE LAS FUNCIONES DE LA DIRECCION TECNICA DE SEGURIDAD. </t>
  </si>
  <si>
    <t xml:space="preserve">HONORARIOS MENSUALES CORRESPONDERAN A LA SUMA DE QUINCE MILLONES CUATROCIENTOS SETENTA MIL PESOS ($15.470.000) M./CTE. DISTRIBUIDOS ASI: TRECE MILLONES DE PESOS ($13.000.000) M./CTE CORRESPONDIENTE A LA PRESTACION DE SERVICIOS Y DOS MILLONES CUATROCIENTOS SETENTA MIL PESOS ($2.470.000) M./CTE EQUIVALENTES AL DIECINUEVE POR CIENTO (19%) DEL IVA
TANTO EL VALOR TOTAL, COMO EL DE LA FORMA DE PAGO DEL CONTRATO,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 
EL CONTRATISTA DEBERA PRESENTAR AL SUPERVISOR LOS DOCUMENTOS SOPORTE PARA LA SOLICITUD DE PAGO.
</t>
  </si>
  <si>
    <t>827</t>
  </si>
  <si>
    <t>CTO307-20</t>
  </si>
  <si>
    <t>1030686852</t>
  </si>
  <si>
    <t>AGUILERA BOLAÑOS JUAN SEBASTIAN</t>
  </si>
  <si>
    <t>CR  78 S  42 G  60 SUR IN 11 APTO 233</t>
  </si>
  <si>
    <t>STSC21 CONTRATAR LA PRESTACIÃ¿Â³N DE SERVICIOS PARA APOYAR LA SUBGERENCIA TÃ¿Â©CNICA Y DE SERVICIOS COMO AUXILIAR DE INGENIERÃ¿Â­A EN ACTIVIDADES DE CAMPO Y OFICINA.</t>
  </si>
  <si>
    <t xml:space="preserve">EL VALOR DEL PRESENTE CONTRATO SE CANCELARÃ¡ EN MENSUALIDADES VENCIDAS A RAZÃ³N DE UN MILLÃ¿N OCHOCIENTOS CINCUENTA Y CINCO MIL SEISCIENTOS NOVENTA Y CINCO PESOS MONEDA LEGAL COLOMBIANA ($1.855.695), EL VALOR DEL PAGO MENSUAL DEL CONTRATO COMPRENDE TODOS LOS COSTOS DIRECTOS E INDIRECTOS Y DEMÃ¡S GASTOS A CARGO DEL CONTRATISTA.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AJUSTARA OPERATIVAMENTE LAS FECHAS DE CORTE PARA EFECTOS DE TRÃ¡MITE DE LIQUIDACIÃ³N, APROBACIÃ³N Y PAGO DE CUENTAS.  
EL CONTRATISTA DEBERÃ¡ PRESENTAR AL SUPERVISOR LOS DOCUMENTOS SOPORTES PARA LA SOLICITUD DE PAGO.
</t>
  </si>
  <si>
    <t>2277</t>
  </si>
  <si>
    <t xml:space="preserve">Cont. CTO308-20-01 Plazos Año: 0 Mes: 2 Dias: 20; </t>
  </si>
  <si>
    <t>CTO308-20</t>
  </si>
  <si>
    <t>51754054</t>
  </si>
  <si>
    <t>VILLAMIL PAEZ RUTH MARCELA</t>
  </si>
  <si>
    <t>CR 68 B 23 B 50</t>
  </si>
  <si>
    <t>DTC67 Contratar la Prestación de servicios profesionales en la Dirección de  Tecnologías de la Información las Comunicaciones, para apoyar la actividades, definición, construcción, seguimiento y reportes de avance en la Gestión Tecnológica, la identificación y estructuración de oportunidades y acciones de mejoramiento, así como  revisión de acciones y actualización de documentos asociados los procesos propios de la Dirección y atención de solicitudes de las áreas como de entes externos que competen a la Gestión de la Dirección.</t>
  </si>
  <si>
    <t>2331</t>
  </si>
  <si>
    <t>CTO308-20-01</t>
  </si>
  <si>
    <t>1870</t>
  </si>
  <si>
    <t>MODIFICACION AL CONTRATO N?: CTO308-20</t>
  </si>
  <si>
    <t xml:space="preserve">Cont. CTO309-20-01 Plazos Año: 0 Mes: 2 Dias: 23; </t>
  </si>
  <si>
    <t>CTO309-20</t>
  </si>
  <si>
    <t>80213954</t>
  </si>
  <si>
    <t>VEGA ROMERO DIEGO ALEJANDRO</t>
  </si>
  <si>
    <t xml:space="preserve">  CRA 46 No 134 A 15</t>
  </si>
  <si>
    <t xml:space="preserve">DBC48 CONTRATAR LA PRESTACIÃ¿N DE SERVICIOS DE APOYO A LA GESTIÃ¿N, PARA COADYUVAR A LA DIRECCIÃ¿N TÃ¿CNICA DE BUSES EN EL PROCESO DE SUPERVISIÃ¿N Y CONTROL A LA OPERACIÃ¿N DE LOS DIFERENTES ESQUEMAS DEL SITP ASIGNADOS A LA DTB. ESTA SOLICITUD FUE REALIZADA POR EL DOCTOR MARIO LEONARDO NIETO ANTOLINEZ COMO DIRECTOR TÃ¿CNICO DE BUSES E. </t>
  </si>
  <si>
    <t>EL VALOR DE CADA CONTRATO SE CANCELARA EN MENSUALIDADES VENCIDAS A RAZON DE COP 1.560.000 ACORDE CON LOS LINEAMIENTOS ESTABLECIDOS PARA LA REMUNERACION MENSUAL DE CONTRATOS DE PRESTACION DE SERVICIOS NO PROFESIONALES ESTABLECIDOS EN LA TABLA DE HONORARIOS CONTRATOS DE PRESTACION DE SERVICIOS 2020, DEFINIDA POR TRANSMILENIO S.A.
TANTO EL VALOR TOTAL, COMO EL DE LA FORMA DE PAGO, RESPECTIVAMENTE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
EL CONTRATISTA DEBERA PRESENTAR AL SUPERVISOR LOS DOCUMENTOS SOPORTES PARA LA SOLICITUD DE PAGO.</t>
  </si>
  <si>
    <t>2394</t>
  </si>
  <si>
    <t>CTO309-20-01</t>
  </si>
  <si>
    <t xml:space="preserve">SE PRORROGA el Contrato 309 de 2020, por el término de Dos (2) meses y veintitrés (23) días, contados a partir de la finalización del término inicial, es decir, desde el 8 de noviembre de 2020 hasta el 30 de enero de 2021.
ADICIONAR el contrato en la suma de CUATRO MILLONES TRESCIENTOS DIECISEIS MIL PESOS ($4.316.000.00) MONEDA CORRIENTE, incluido IVA y todos los costos directos, indirectos, gastos y demás impuestos a cargo del contratista. Lo anterior de conformidad con el Certificado de Disponibilidad Presupuestal No. 202010 3798, del 21 de octubre de 2020, expedido por el área de presupuesto de la entidad.
</t>
  </si>
  <si>
    <t>1553</t>
  </si>
  <si>
    <t>MODIFICACION AL CONTRATO N?: CTO309-20</t>
  </si>
  <si>
    <t xml:space="preserve">Cont. CTO310-20-01 Plazos Año: 0 Mes: 2 Dias: 25; </t>
  </si>
  <si>
    <t>CTO310-20</t>
  </si>
  <si>
    <t>32002649</t>
  </si>
  <si>
    <t>AGUAYO MONTENEGRO ANA JUDITH</t>
  </si>
  <si>
    <t>CL 59 SUR 30-17</t>
  </si>
  <si>
    <t xml:space="preserve">DBC53 CONTRATAR LA PRESTACIÃ¿N DE SERVICIOS DE APOYO A LA GESTIÃ¿N, PARA COADYUVAR A LA DIRECCIÃ¿N TÃ¿CNICA DE BUSES EN EL PROCESO DE SUPERVISIÃ¿N Y CONTROL A LA OPERACIÃ¿N DE LOS DIFERENTES ESQUEMAS DEL SITP ASIGNADOS A LA DTB. ESTA SOLICITUD FUE REALIZADA POR EL DOCTOR MARIO LEONARDO NIETO ANTOLINEZ COMO DIRECTOR TÃ¿CNICO DE BUSES E. </t>
  </si>
  <si>
    <t xml:space="preserve">EL VALOR DE CADA CONTRATO SE CANCELARA EN MENSUALIDADES VENCIDAS A RAZON DE COP 1.560.000 ACORDE CON LOS LINEAMIENTOS ESTABLECIDOS PARA LA REMUNERACION MENSUAL DE CONTRATOS DE PRESTACION DE SERVICIOS NO
PROFESIONALES ESTABLECIDOS EN LA TABLA DE HONORARIOS CONTRATOS DE PRESTACION DE SERVICIOS 2020, DEFINIDA POR TRANSMILENIO S.A.
TANTO EL VALOR TOTAL, COMO EL DE LA FORMA DE PAGO, RESPECTIVAMENTE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
EL CONTRATISTA DEBERA PRESENTAR AL SUPERVISOR LOS DOCUMENTOS SOPORTES PARA LA SOLICITUD DE PAGO </t>
  </si>
  <si>
    <t>2296</t>
  </si>
  <si>
    <t>CTO310-20-01</t>
  </si>
  <si>
    <t xml:space="preserve">SE PRORROGA el Contrato 310 de 2020, por el término de Dos (2) meses y veinticinco (25) días, contados a partir de la finalización del término inicial, es decir, desde el 6 de noviembre de 2020 hasta el 30 de enero de 2021.
ADICIONAR el contrato en la suma de CUATRO MILLONES CUATROCIENTOS VEINTE MIL PESOS ($4.420.000.00) MONEDA CORRIENTE, incluido IVA y todos los costos directos, indirectos, gastos y demás impuestos a cargo del contratista. Lo anterior de conformidad con el Certificado de Disponibilidad Presupuestal No. 202010 3799, del 21 de octubre de 2020, expedido por el área de presupuesto de la entidad.
</t>
  </si>
  <si>
    <t>1554</t>
  </si>
  <si>
    <t>MODIFICACION AL CONTRATO N?: CTO310-20</t>
  </si>
  <si>
    <t>CTO311-20</t>
  </si>
  <si>
    <t>52530422</t>
  </si>
  <si>
    <t>ALBARRACIN NUÑEZ DIANA MARCELA</t>
  </si>
  <si>
    <t>CR  116 B  80  51 IN 14 AP 201</t>
  </si>
  <si>
    <t>DCC35 CONTRATAR LA PRESTACIÓN DE SERVICIOS PROFESIONALES PARA EL APOYO A LA DIRECCIÓN CORPORATIVA, EN ESPECIAL AL SUBPROCESO DE TALENTO HUMANO, PARA ASESORAR Y APOYAR EN LAS DIFERENTES TEMÁTICAS QUE HACEN PARTE DEL SUBPROCESO.</t>
  </si>
  <si>
    <t>824</t>
  </si>
  <si>
    <t>CTO31-20</t>
  </si>
  <si>
    <t>1030623966</t>
  </si>
  <si>
    <t>AGUIRRE ORJUELA JEISSON ANDRES</t>
  </si>
  <si>
    <t>CR  73 D  35 A  31 SUR AP 402</t>
  </si>
  <si>
    <t>DBC36 PRESTACIÓN DE SERVICIOS DE APOYO A LA GESTIÓN PARA COADYUVAR A LA DIRECCIÓN TÉCNICA DE BUSES EN LA LIQUIDACIÓN DE KILOMETRAJE Y APLICACIÓN DE FILTROS PARA LA GENERACIÓN DEL INFORME DÍA-OFFLINE, CONSOLIDADO PARA LAS RESPECTIVAS CONCESIONES DE OPERACIÓN DEL COMPONENTE ZONAL DEL SITP, ASÍ COMO, EN LA PROYECCIÓN DE RESPUESTAS A LAS RECLAMACIONES REALIZADAS POR LOS CONCESIONARIOS.</t>
  </si>
  <si>
    <t>1930</t>
  </si>
  <si>
    <t>CTO312-20</t>
  </si>
  <si>
    <t>STSC13 CONTRATAR LA PRESTACIÃ³N DE SERVICIOS PROFESIONALES EN LA SUBGERENCIA TÃ©CNICA Y DE SERVICIOS PARA APOYAR EN EL SEGUIMIENTO A LOS CONTRATOS DE CONCESIÃ³N DE OPERACIÃ³N Y PROVISIÃ³N DE FASE I Y II, ASÃ­ COMO A LA INTERVENTORÃ­A NO. 707 DE 2018, ACOMPAÃ±AR, TRAMITAR, EVALUAR Y ORGANIZAR LA DOCUMENTACIÃ³N ALLEGADA Y LAS DEMÃ¡S ACTIVIDADES QUE EN DESARROLLO DE LOS CONTRATOS DE CONCESIÃ³N E INTERVENTORÃ­A SE REQUIERA, PARA SU NORMAL FUNCIONAMIENTO Y CUMPLIMIENTO DE LOS OBJETIVOS DE LA SUBGERENCIA TÃ©CNICA Y DE SERVICIOS.</t>
  </si>
  <si>
    <t xml:space="preserve">EL VALOR DEL PRESENTE CONTRATO SE CANCELARÃ¡ EN MENSUALIDADES VENCIDAS A RAZÃ³N DE TRES MILLONES NOVECIENTOS CUARENTA Y CUATRO MIL CUATROCIENTOS PESOS MONEDA LEGAL COLOMBIANA ($3.944.400).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AJUSTARA OPERATIVAMENTE LAS FECHAS DE CORTE PARA EFECTOS DE TRÃ¡MITE DE LIQUIDACIÃ³N, APROBACIÃ³N Y PAGO DE CUENTAS.  
EL CONTRATISTA DEBERÃ¡ PRESENTAR AL SUPERVISOR LOS DOCUMENTOS SOPORTES PARA LA SOLICITUD DE PAGO.
PARA LA REALIZACIÃ³N DEL PAGO O ABONO EN CUENTA SE DEBERÃ¡ CONTAR CON EL RECIBO A SATISFACCIÃ³N DEL OBJETO Y CUMPLIMIENTO DE LAS OBLIGACIONES CONTRACTUALES MEDIANTE EL INFORME DE ACTIVIDADES POR PARTE DEL CONTRATISTA DEBIDAMENTE CARGADO Y APROBADO EN SECOP II POR EL SUPERVISOR. 
EL SUPERVISOR DEBERÃ¡ RADICAR LAS CERTIFICACIONES DE CUMPLIMIENTO A MÃ¡S TARDAR EL DÃ­A 17 DE CADA MES O EL DÃ­A HÃ¡BIL SIGUIENTE. EL PAGO SE HARÃ¡ DENTRO DE LOS DIEZ (10) DÃ­AS HÃ¡BILES SIGUIENTES A LA RADICACIÃ³N DE LAS CERTIFICACIONES DE PAGO. SIN EMBARGO, TENIENDO EN CUENTA EL DECRETO 1273 DEL 23 DE JULIO DE 2018, TRANSMILENIO AJUSTARA OPERATIVAMENTE LAS FECHAS DE CORTE PARA EFECTOS DE TRÃ¡MITE DE LIQUIDACIÃ³N, APROBACIÃ³N Y PAGO DE CUENTAS. 
</t>
  </si>
  <si>
    <t>2278</t>
  </si>
  <si>
    <t>CTO313-20</t>
  </si>
  <si>
    <t>79902262</t>
  </si>
  <si>
    <t>PINZÓN MORENO  NEIDER  FABIAN</t>
  </si>
  <si>
    <t xml:space="preserve">  Carrera 111 a Nro. 145-87 int </t>
  </si>
  <si>
    <t xml:space="preserve">STSC50 CONTRATOS DE PRESTACIÃ¿N DE SERVICIOS PARA APOYO A LA INFRAESTRUCTURA DEL SISTEMA INTEGRADO DE TRANSPORTE PÃ¿BLICO </t>
  </si>
  <si>
    <t xml:space="preserve">EL VALOR DEL PRESENTE CONTRATO SE CANCELARÃ¡ EN MENSUALIDADES VENCIDAS A RAZÃ³N DE SIETE MILLONES NOVECIENTOS SETENTA Y SIETE MIL SEISCIENTOS CINCUENTA Y TRES PESOS MONEDA LEGAL COLOMBIANA ($7.977.653).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AJUSTARA OPERATIVAMENTE LAS FECHAS DE CORTE PARA EFECTOS DE TRÃ¡MITE DE LIQUIDACIÃ³N, APROBACIÃ³N Y PAGO DE CUENTAS.  
EL CONTRATISTA DEBERÃ¡ PRESENTAR AL SUPERVISOR LOS DOCUMENTOS SOPORTES PARA LA SOLICITUD DE PAGO.
PARA LA REALIZACIÃ³N DEL PAGO O ABONO EN CUENTA SE DEBERÃ¡ CONTAR CON EL RECIBO A SATISFACCIÃ³N DEL OBJETO Y CUMPLIMIENTO DE LAS OBLIGACIONES CONTRACTUALES MEDIANTE EL INFORME DE ACTIVIDADES POR PARTE DEL CONTRATISTA DEBIDAMENTE CARGADO Y APROBADO EN SECOP II POR EL SUPERVISOR. 
</t>
  </si>
  <si>
    <t>833</t>
  </si>
  <si>
    <t>CTO314-20</t>
  </si>
  <si>
    <t>52432376</t>
  </si>
  <si>
    <t>MORENO OSORIO SANDRA JOHANNA</t>
  </si>
  <si>
    <t xml:space="preserve">  CRA 86 BIS NO 57 - 32 SUR</t>
  </si>
  <si>
    <t>DCC59 Contratar a una (1) persona para que preste los servicios de apoyo a la gestiÃ³n de la entidad, en especial a la direcciÃ³n corporativa para el desarrollo de las actividades previstas en el proceso de seguros y la atenciÃ³n y asistencia de los requerimientos externos e internos</t>
  </si>
  <si>
    <t>832</t>
  </si>
  <si>
    <t>CTO315-19-01</t>
  </si>
  <si>
    <t xml:space="preserve">ADICIÓN Y PRÓROGA DEL CONTRATO </t>
  </si>
  <si>
    <t>EL PAGO SE REALIZARÁ A RAZÓN DE CINCO MILLONES DOSCIENTOS SETENTA Y NUEVE MIL PESOS MONEDA LEGAL COLOMBIANA ($5.279.000), CORRESPONDIENTES A LA PRESTACIÓN DE SERVICIOS PERSONALES, EL VALOR DEL PAGO MENSUAL DEL CONTRATO COMPRENDE TODOS LOS COSTOS DIRECTOS E INDIRECTOS Y DEMÁS GASTOS A CARGO DEL CONTRATISTA.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SOPORTES PARA LA SOLICITUD DE PAGO.
PARA LA REALIZACIÓN DEL PAGO O ABONO EN CUENTA SE DEBERÁ CONTAR CON EL RECIBO A SATISFACCIÓN DEL OBJETO Y CUMPLIMIENTO DE LAS OBLIGACIONES CONTRACTUALES MEDIANTE EL INFORME DE ACTIVIDADES POR PARTE DEL CONTRATISTA DEBIDAMENTE CARGADO Y APROBADO EN SECOP II POR EL SUPERVISOR. 
EL SUPERVISOR DEBERÁ RADICAR LAS CERTIFICACIONES DE CUMPLIMIENTO A MÁS TARDAR EL DÍA 17 DE CADA MES O EL DÍA HÁBIL SIGUIENTE. EL PAGO SE HARÁ DENTRO DE LOS DIEZ (10) DÍAS HÁBILES SIGUIENTES A LA RADICACIÓN DE LAS CERTIFICACIONES DE PAGO. SIN EMBARGO, TENIENDO EN CUENTA EL DECRETO 1273 DEL 23 DE JULIO DE 2018, TRANSMILENIO AJUSTARA OPERATIVAMENTE LAS FECHAS DE CORTE PARA EFECTOS DE TRÁMITE DE LIQUIDACIÓN, APROBACIÓN Y PAGO DE CUENTAS. 
DE SER EL CASO, LA DIRECCIÓN CORPORATIVA DE TRANSMILENIO S.A. PODRÁ, PREVIA COMUNICACIÓN AL CONTRATISTA, EN LOS MESES DE DICIEMBRE O ENERO O CUANDO LAS NECESIDADES DEL SERVICIO LO AMERITEN, REQUERIR LA PRESENTACIÓN ANTICIPADA DE LAS CUENTAS DE COBRO O FACTURAS. PARA LO CUAL EN TODO CASO, EL PAGO O ABONO EN CUENTA, SE EFECTUARÁ EN LOS PRECISOS TÉRMINOS PREVISTOS EN LA PRESENTE CLÁUSULA. 
EL VALOR DE LA PRESENTE CONTRATA</t>
  </si>
  <si>
    <t>2016</t>
  </si>
  <si>
    <t>MODIFICACION AL CONTRATO N?: CTO315-19</t>
  </si>
  <si>
    <t>CTO315-20</t>
  </si>
  <si>
    <t>1032450045</t>
  </si>
  <si>
    <t>GONZALEZ GUILOMBO YELLI ADRIANA</t>
  </si>
  <si>
    <t>CR  12 A  55  sur A sur 39 SUR</t>
  </si>
  <si>
    <t>STSC1 CONTRATAR A UNA (1) PERSONA PARA QUE PRESTE LOS SERVICIOS DE APOYO A LA GESTIÃ¿Â³N DE LA ENTIDAD EN ESPECIAL A LA SUBGERENCIA TÃ¿Â©CNICA Y DE SERVICIOS COMO AUXILIAR ADMINISTRATIVO EN ACTIVIDADES PREVISTAS EN EL Ã¿Â¡REA.</t>
  </si>
  <si>
    <t xml:space="preserve">EL VALOR DEL PRESENTE CONTRATO SE CANCELARÃ¡ EN MENSUALIDADES VENCIDAS A RAZÃ³N DE DOS MILLONES DIECIOCHO MIL NOVECIENTOS DIEZ PESOS ($2.018.910) M./CTE, EL VALOR DEL PAGO MENSUAL DEL CONTRATO COMPRENDE TODOS LOS COSTOS DIRECTOS E INDIRECTOS Y DEMÃ¡S GASTOS A CARGO DEL CONTRATISTA.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AJUSTARA OPERATIVAMENTE LAS FECHAS DE CORTE PARA EFECTOS DE TRÃ¡MITE DE LIQUIDACIÃ³N, APROBACIÃ³N Y PAGO DE CUENTAS.  
EL CONTRATISTA DEBERÃ¡ PRESENTAR AL SUPERVISOR LOS DOCUMENTOS SOPORTES PARA LA SOLICITUD DE PAGO.
</t>
  </si>
  <si>
    <t>51743243  VESGA SANCHEZ LILIANA,</t>
  </si>
  <si>
    <t>2334</t>
  </si>
  <si>
    <t>CTO316-20</t>
  </si>
  <si>
    <t>60340699</t>
  </si>
  <si>
    <t xml:space="preserve">GOMEZ MONSALVE MARTHA </t>
  </si>
  <si>
    <t>AC   24  84  66 IN 1 AP 501</t>
  </si>
  <si>
    <t>DCC33 Contratar un profesional de un contador pÃºblico de apoyo a la gestiÃ³n del proceso tributario de transmilenio s.a., respecto de consolidaciÃ³n de informaciÃ³n contable para la liquidaciÃ³n y presentaciÃ³n de impuestos nacionales y distritales en el marco de las conciliaciones fiscales exigidas por la ley de financiamiento.</t>
  </si>
  <si>
    <t>831</t>
  </si>
  <si>
    <t xml:space="preserve">Cont. CTO317-20-01 Plazos Año: 0 Mes: 2 Dias: 11; </t>
  </si>
  <si>
    <t>CTO317-20</t>
  </si>
  <si>
    <t>1010209289</t>
  </si>
  <si>
    <t>ARBELÁEZ NARANJO GERMÁN HUMBERTO</t>
  </si>
  <si>
    <t>SEC11 CONTRATAR LA PRESTACION DE SERVICIOS PROFESIONALES PARA APOYAR A LA SUBGERENCIA ECONOMICA EN EL DESARROLLO DE LAS ACTIVIDADES RELACIONADAS CON LA RECOPILACION Y ANALISIS DE LA INFORMACION TECNICA Y FINANCIERA DEL SISTEMA INTEGRADO DE TRANSPORTE PUBLICO DE BOGOTÃ¡ D.C.- SITP- QUE PERMITA LA ESTIMACION DE LOS INGRESOS Y COSTOS DEL MISMO, LA IDENTIFICACION DE LAS NECESIDADES DE TRANSFERENCIAS EXTERNAS, ASÃ­ COMO EN LA INVESTIGACION Y EVALUACION DE LOS IMPACTOS DE LOS DIFERENTES PROYECTOS Y POLITICAS PUBLICAS RELACIONADAS CON EL SISTEMA.</t>
  </si>
  <si>
    <t>2332</t>
  </si>
  <si>
    <t>CTO317-20-01</t>
  </si>
  <si>
    <t>1798</t>
  </si>
  <si>
    <t>MODIFICACION AL CONTRATO N?: CTO317-20</t>
  </si>
  <si>
    <t>CTO319-20</t>
  </si>
  <si>
    <t>802018262</t>
  </si>
  <si>
    <t>ASP SOLUTIONS S.A.S.</t>
  </si>
  <si>
    <t xml:space="preserve">  Cra 46 # 70 - 135 local 11  BARRANQUILLA</t>
  </si>
  <si>
    <t>7468916</t>
  </si>
  <si>
    <t>ERIC CARLOS HAAG LEDERER</t>
  </si>
  <si>
    <t>DTC42 CONTRATAR EL MANTENIMIENTO Y SOPORTE DEL SISTEMA ADMINISTRATIVO Y FINANCIERO ERP VERSION WEB JSP7 GOBIERNO, Y EL DESARROLLO E IMPLEMENTACION DE FUNCIONALIDADES MOTIVADAS POR LA LEGISLACION COLOMBIANA Y CUSTOMIZACIONES QUE SE REQUIERAN DURANTE LA OPERACION Y USO DE CADA UNO DE LOS MODULOS LICENCIADOS .</t>
  </si>
  <si>
    <t xml:space="preserve">TRANSMILENIO S.A., REALIZARA LOS PAGOS PREVIA PRESENTACION DE LA FACTURA CORRESPONDIENTE, LA CERTIFICACION DE RECIBO A SATISFACCION POR PARTE DEL SUPERVISOR Y LA CERTIFICACION DEL REVISOR FISCAL O REPRESENTANTE LEGAL, SEGUN CORRESPONDA, SOBRE EL CUMPLIMIENTO EN EL PAGO DE LOS APORTES PARAFISCALES Y DE SEGURIDAD SOCIAL DE SUS EMPLEADOS.
1. MANTENIMIENTO Y SOPORTE EN SITIO DEL JSP7-ERP GOBIERNO. DOCE (12) PAGOS MENSUALES, IGUALES, POR LA POR LA PRESTACION DE 160 HORAS CADA MES (8 HORAS DIARIAS, EN SITO, DE LUNES A VIERNES) POR EL MANTENIMIENTO Y SOPORTE DEL ERP, CADA PAGO A RAZON DE DIECINUEVE MILLONES SEIS CIENTOS MIL CUATROCIENTOS NOVENTA PESOS ($ 19.600.490), INCLUIDO IVA. LO QUE DA UN VALOR TOTAL POR CONCEPTO DE ESTE ITEM DE DOSCIENTOS TREINTA Y CINCO MILLONES DOSCIENTOS CINCO MIL OCHOCIENTOS OCHENTA PESOS ($235.205.880), INCLUIDO IVA.
</t>
  </si>
  <si>
    <t>810</t>
  </si>
  <si>
    <t xml:space="preserve">Cont. CTO3-20-01 Plazos Año: 0 Mes: 4 Dias: 14; </t>
  </si>
  <si>
    <t>CTO3-20</t>
  </si>
  <si>
    <t>901351769</t>
  </si>
  <si>
    <t>GMASIVO 16 S.A.S.</t>
  </si>
  <si>
    <t>CL  94 A  11 A  66 OF 302</t>
  </si>
  <si>
    <t>OTORGAR EN CONCESIÓN NOEXCLUSIVA Y CONJUNTA CON OTROS CONCESIONARIOS LA EXPLOTACIÓN DE LA PRESTACIÓN DEL SERVICIO PÚBLICO DE TRANSPORTE TERRESTRE, AUTOMOTOR, URBANO, MASIVO DE PASAJEROS DEL SISTEMA INTEGRADO DE TRANSPORTE PÚBLICO - SITP EN SU COMPONENTE ZONAL PARA LA UNIDAD FUNCIONAL 16 -SUBA CENTRO VI, Y RESPECTO DE LOS GRUPOS DE SERVICIOS QUE SE ORIGINEN, QUE CONFORMEN, O LO LLEGAREN A CONFORMAR, EN EL COMPONENTE DEPROVISIÓN DE FLOTA, POR SU CUENTA Y RIESGO, BAJO LAS CONDICIONES Y LAS LIMITACIONES PREVISTAS EN EL PRESENTE CONTRATO Y EN EL PLIEGO DECONDICIONES DE LA SELECCIÓN ABREVIADA</t>
  </si>
  <si>
    <t>CTO3-20-01</t>
  </si>
  <si>
    <t>Por medio del presente OTROSÍ, LAS PARTES reconocen el acaecimiento de un Evento Eximente de Responsabilidad asociado a la pandemia del COVID-19, conforme a lo expuesto en la parte considerativa, y disponen modificar el contenido de las obligaciones del CONTRATO DE CONCESIÓN que se señalen expresamente.
El alcance del presente OTROSÍ estará limitado única y exclusivamente a modificar el contenido de las obligaciones específicas señaladas en él y a los compromisos concretos suscritos entre TRANSMILENIO S.A. y el CONCESIONARIO DE PROVISIÓN con respecto a dicha modificación.
El presente OTROSÍ se suscribe con el fin de determinar las acciones necesarias para garantizar la ejecución del CONTRATO DE CONCESIÓN.
Los compromisos y declaraciones acá consignados buscan desarrollar el efecto útil perseguido por LAS PARTES a través del CONTRATO DE CONCESIÓN y, en ese sentido, son de obligatorio cumplimiento.
LAS PARTES acuerdan modificar la Cláusula No. 4.7.2 del CONTRATO DE CONCESIÓN DE PROVISIÓN, la cual quedará así (se destacan con negrilla las modificaciones):
“Sin embargo, se estima que el Contrato podrá tener una duración de diez (10) Años dieciocho (18) meses y catorce (14) días si se suman los siguientes plazos de las diferentes Etapas en que se divide el Contrato, sin contar con la Etapa de Liquidación:
a) Etapa Preoperativa: Durante esta Etapa Preoperativa el Concesionario de Provisión deberá adelantar todas las gestiones y compras necesarias para que la Flota sea entregada al Concesionario de Operación por parte de TMSA en la Fecha Máxima de Entrega establecida en el Anexo 7 del presente Contrato. Esta etapa tendrá una duración máxima de dieciocho (18) meses y catorce (14) días contados a partir de la Fecha de Inicio”.
LAS PARTES acuerdan modificar la Cláusula No. 7.1.2. del CONTRATO DE CONCESIÓN. 
MODIFICACIÓN DEL CRONOGRAMA DE ENTREGA DE FLOTA: LAS PARTES acuerdan modificar el Anexo 7 del CONTRATO DE CONCESIÓN denominado “CRONOGRAMA DE ENTREGA DE LA FLOTA”.
MODIFIC</t>
  </si>
  <si>
    <t>MODIFICACION AL CONTRATO N?: CTO3-20</t>
  </si>
  <si>
    <t xml:space="preserve">Cont. CTO320-20-01 Plazos Año: 0 Mes: 1 Dias: 0; </t>
  </si>
  <si>
    <t>CTO320-20</t>
  </si>
  <si>
    <t>1054094611</t>
  </si>
  <si>
    <t>HERNANDEZ LEANDRO FABIAN MAURICIO</t>
  </si>
  <si>
    <t>CL  60  79  19 SUR</t>
  </si>
  <si>
    <t>DMC29 Contratar la prestación de servicios no profesionales para apoyar la gestión y supervisión a cargo de la Dirección Técnica de Modos Alternativos en temas relacionados con el sistema Transmicable, especialmente en el seguimiento al  mantenimiento del componente eléctrico.</t>
  </si>
  <si>
    <t>818</t>
  </si>
  <si>
    <t>CTO320-20-01</t>
  </si>
  <si>
    <t>Se ADICIONAR el contrato No. 320 de 2020 en la suma de DOS MILLONES SETECIENTOS CUARENTA Y DOS MIL TRESCIENTOS CUARENTA Y CUATRO PESOS M/CTE. ($ 2.742.344) y se PRORROGAR el plazo de ejecución del Contrato No. 320 de 2020, en UN (1) MES.</t>
  </si>
  <si>
    <t>1825</t>
  </si>
  <si>
    <t>MODIFICACION AL CONTRATO N?: CTO320-20</t>
  </si>
  <si>
    <t>CTO321-20</t>
  </si>
  <si>
    <t>1018451591</t>
  </si>
  <si>
    <t>MELO CASTILLO ANGIE NATALY</t>
  </si>
  <si>
    <t>CR 41 2d 23</t>
  </si>
  <si>
    <t xml:space="preserve">DTC2 CONTRATAR EL APOYO A LA DIRECCION DE TICS  EN ACTIVIDADES ASOCIADAS AL  SIRCI EN LA ESTRUCTURACION DE INFORMACION, EL ANALISIS Y EVALUACION DE SISTEMAS DE INFORMACION ENFOCADOS AL FUNCIONAMIENTO DE SISTEMAS INTELIGENTES DE TRANSPORTE (ITS)  EN EL MARCO DE LOS PROYECTOS, INICIATIVAS Y SERVICIOS ITS QUE SE DEFINAN PARA LA ENTIDAD. </t>
  </si>
  <si>
    <t>834</t>
  </si>
  <si>
    <t xml:space="preserve">Cont. CTO32-20-01 Plazos Año: 0 Mes: 0 Dias: 25; </t>
  </si>
  <si>
    <t>CTO32-20</t>
  </si>
  <si>
    <t>1018432114</t>
  </si>
  <si>
    <t>FIALLO HERNANDEZ DIANA CAROLINA</t>
  </si>
  <si>
    <t>CL  86  95 D  03</t>
  </si>
  <si>
    <t>DBRTC7 CONTRATAR LA PRESTACIÓN DE SERVICIOS PROFESIONALES Y DE APOYO A LA GESTIÓN ESTRATÉGICA DE LA DIRECCIÓN TÉCNICA DE BRT EN EL DESARROLLO DE ACTIVIDADES DE PROGRAMACIÓN DE LOS SERVICIOS TRONCALES Y RUTAS ALIMENTADORAS, CON EL FIN DE MEJORAR LAS CONDICIONES OPERACIONALES QUE PERMITAN OPTIMIZAR LA PRESTACIÓN DEL SERVICIO AL USUARIO.</t>
  </si>
  <si>
    <t>52116518  IBAÑEZ PEREZ MARTHA PATRICIA,</t>
  </si>
  <si>
    <t>323</t>
  </si>
  <si>
    <t>CTO32-20-01</t>
  </si>
  <si>
    <t xml:space="preserve">DBRTC41 ADICIÓN Y PRÓROGA AL CTO32-20. ADICIONAR el valor del contrato 032 de 2020 en TRES MILLONES TRESCIENTOS TREINTA Y UN MIL TRESCIENTOS VEINTIOCHO PESOS M/CTE. ($3.331.328) incluidos todos los costos directos e indirectos e impuestos a que hubiere lugar. PARAGRAFO PRIMERO: La presente Adición se encuentra amparada con el Certificado de Disponibilidad Presupuestal Número 202011 4149 del 26 de noviembre de 2020.  
PRORROGAR el plazo inicial del contrato No.032 de 2020, en VEINTICINCO (25) DIAS MAS.
</t>
  </si>
  <si>
    <t>1916</t>
  </si>
  <si>
    <t>MODIFICACION AL CONTRATO N?: CTO32-20</t>
  </si>
  <si>
    <t>CTO322-20</t>
  </si>
  <si>
    <t>1018418023</t>
  </si>
  <si>
    <t>NUÑEZ RODRIGUEZ LUIS MIGUEL</t>
  </si>
  <si>
    <t>CR  78  6  61 SUR IN 18 AP 501</t>
  </si>
  <si>
    <t>DTC9 Contratar la prestación de servicios profesionales para apoyar a la Dirección de Tecnologías de la Información y Comunicaciones, en el cumplimiento de los objetivos y metas relacionados con las iniciativas y operación, en el marco de las competencias asociadas al Centro de Gestión y los servicios ITS asociados al mismo</t>
  </si>
  <si>
    <t>836</t>
  </si>
  <si>
    <t>CTO323-20</t>
  </si>
  <si>
    <t>1032410909</t>
  </si>
  <si>
    <t>RODRIGUEZ LAITON ANDRES CAMILO</t>
  </si>
  <si>
    <t>CR  111 A  148  50</t>
  </si>
  <si>
    <t>DTC16 Contratar la prestación de servicios para soportar y apoyar la administración de la nueva infraestructura de hardware y software manejada por la Direccion de TIC de la Entidad.</t>
  </si>
  <si>
    <t>843</t>
  </si>
  <si>
    <t>CTO324-20</t>
  </si>
  <si>
    <t>1014273822</t>
  </si>
  <si>
    <t>RUBIANO VENEGAS DAVID ANDRES</t>
  </si>
  <si>
    <t>CL  86 A  69 T  81</t>
  </si>
  <si>
    <t>DTC14 Contratar la Prestación de  servicios profesionales para apoyar a la Dirección de Tecnologías de la Información y  Comunicaciones en el mantenimiento, optimización e integración del software que se desarrolla como parte del plan de Sistemas de Información que adelanta TRANSMILENIO S.A</t>
  </si>
  <si>
    <t>811</t>
  </si>
  <si>
    <t>CTO325-20</t>
  </si>
  <si>
    <t>1022388273</t>
  </si>
  <si>
    <t>TIQUE  LEON DANIA ASTRID</t>
  </si>
  <si>
    <t>CR  41 ESTE  42 C  33 SUR</t>
  </si>
  <si>
    <t>DCC63 CONTRATAR A UNA (1) PERSONA PARA QUE PRESTE LOS SERVICIOS DE APOYO A LA GESTIÓN DE LA ENTIDAD, EN ESPECIAL A LA DIRECCIÓN CORPORATIVA PARA EL DESARROLLO DE LAS ACTIVIDADES PREVISTAS EN LOS PROCESOS DE APOYO LOGÍSTICO.</t>
  </si>
  <si>
    <t>814</t>
  </si>
  <si>
    <t xml:space="preserve">Cont. CTO326-20-01 Plazos Año: 0 Mes: 2 Dias: 18; </t>
  </si>
  <si>
    <t>CTO326-20</t>
  </si>
  <si>
    <t>46363158</t>
  </si>
  <si>
    <t>UMAÑA MUÑOZ ANGELA  PATRICIA</t>
  </si>
  <si>
    <t xml:space="preserve">  Tv. 96 B # 20 D-70</t>
  </si>
  <si>
    <t>DTC11 Contratar la Prestación de servicios profesionales para apoyar a la Dirección de TIC en  la coordinación y control de la estructuración, ejecución e implementación del  proyecto de naturaleza transaccional del Plan de Sistemas de Información que adelanta TRANSMILENIO S.A</t>
  </si>
  <si>
    <t>2302</t>
  </si>
  <si>
    <t>CTO326-20-01</t>
  </si>
  <si>
    <t>1865</t>
  </si>
  <si>
    <t>MODIFICACION AL CONTRATO N?: CTO326-20</t>
  </si>
  <si>
    <t xml:space="preserve">Cont. CTO327-20-01 Plazos Año: 0 Mes: 3 Dias: 0; </t>
  </si>
  <si>
    <t>CTO327-20</t>
  </si>
  <si>
    <t>80205912</t>
  </si>
  <si>
    <t>GUTIERREZ GIL CRISTIAN  DAVID SANTIAGO</t>
  </si>
  <si>
    <t>CL 23 C 69 F 65 AP 102 IN  IN 27</t>
  </si>
  <si>
    <t>DTC13 Contratar la Prestación de  servicios profesionales para apoyar a la Dirección de Tecnología de la Información y comunicaciones en  la armonización y control de la ejecución del  proyecto de naturaleza estadística  del Plan de Sistemas de Información de  TRANSMILENIO S.A.</t>
  </si>
  <si>
    <t>812</t>
  </si>
  <si>
    <t>CTO327-20-01</t>
  </si>
  <si>
    <t>1803</t>
  </si>
  <si>
    <t>MODIFICACION AL CONTRATO N?: CTO327-20</t>
  </si>
  <si>
    <t>CTO328-20</t>
  </si>
  <si>
    <t>80023901</t>
  </si>
  <si>
    <t>GARNICA QUIROZ JOSE  LUIS</t>
  </si>
  <si>
    <t>CL  73  107  34</t>
  </si>
  <si>
    <t>DTC65 Contratar el apoyo a   la Entidad en la implementación de la Política de Gobierno Digital, así como en la estructuración de proyectos de innovación tecnológica.</t>
  </si>
  <si>
    <t>823</t>
  </si>
  <si>
    <t xml:space="preserve">Cont. CTO329-20-01 Plazos Año: 0 Mes: 5 Dias: 0; </t>
  </si>
  <si>
    <t>CTO329-20</t>
  </si>
  <si>
    <t>1016053619</t>
  </si>
  <si>
    <t>CORTES CASTIBLANCO GINA KATHERIN</t>
  </si>
  <si>
    <t>CR     104  64 D  23</t>
  </si>
  <si>
    <t>DMC30 CONTRATAR LA PRESTACIÃ¿N DE SERVICIOS PROFESIONALES DE APOYO OPERATIVO Y ADMINISTRATIVO A LA DIRECCIÃ¿N TÃ¿CNICA DE MODOS ALTERNATIVOS Y E.C., ESPECIALMENTE PARA EL TRANSMICABLE.</t>
  </si>
  <si>
    <t>816</t>
  </si>
  <si>
    <t>CTO329-20-01</t>
  </si>
  <si>
    <t>Se ADICIONA el contrato No. 329 de 2020 en la suma de DIECISIETE MILLONES QUINIENTOS MIL PESOS M/CTE. ($ 17.500.000), y se PRORROGA el plazo de ejecución del Contrato No. 329 de 2020, en CINCO (5) MESES.</t>
  </si>
  <si>
    <t>1973</t>
  </si>
  <si>
    <t>MODIFICACION AL CONTRATO N?: CTO329-20</t>
  </si>
  <si>
    <t xml:space="preserve">Cont. CTO330-20-01 Plazos Año: 0 Mes: 1 Dias: 0; </t>
  </si>
  <si>
    <t>CTO330-20</t>
  </si>
  <si>
    <t>1049604391</t>
  </si>
  <si>
    <t>VILLAMARIN DIAZ JUAN MANUEL</t>
  </si>
  <si>
    <t>CL 16 11 11 AP 107</t>
  </si>
  <si>
    <t>DMC31 BRINDAR EL APOYO REQUERIDO POR LA DIRECCIÓN TÉCNICA DE MODOS ALTERNATIVOS Y E.C. PARA LA SUPERVISIÓN DEL CONTRATO DE INTERVENTORÍA INTEGRAL Y SEGUIMIENTO AL CONTRATO DE OPERACIÓN Y MANTENIMIENTO, DEL TRANSMICABLE DE CIUDAD BOLÍVAR.</t>
  </si>
  <si>
    <t>817</t>
  </si>
  <si>
    <t>CTO330-20-01</t>
  </si>
  <si>
    <t xml:space="preserve">Se ADICIONAR el contrato No. 330 de 2020 en la suma de OCHO MILLONES TRESCIENTOS CUATRO MIL PESOS M/CTE. ($ 8’304.000)  y se PRORROGAR el plazo de ejecución del Contrato No. 330 de 2020, en UN (1) MES </t>
  </si>
  <si>
    <t>1817</t>
  </si>
  <si>
    <t>MODIFICACION AL CONTRATO N?: CTO330-20</t>
  </si>
  <si>
    <t>CTO331-20</t>
  </si>
  <si>
    <t>79652868</t>
  </si>
  <si>
    <t>TORROLEDO MEDINA NELSON LEONARDO</t>
  </si>
  <si>
    <t>CR  51 B  16  48</t>
  </si>
  <si>
    <t>DSC50 Contratar la prestación servicios profesionales para acompañar el seguimiento técnico y operativo del Plan Estratégico Anti-evasión en sus líneas de Fiscalización, Infraestructura, Cultura Ciudadana y Monitoreo liderado por la Dirección Técnica de Seguridad, incluyendo la interacción y coordinación con diferentes entidades e instituciones, dirigida a mejorar la seguridad ciudadana y mitigar la evasión en el Sistema de Transporte Público Masivo gestionado por TRANSMILENIO S.A., así como en el diseño de espacios públicos seguros a través de la metodología CPTED (Crime Prevention Through Environmental Design), en cumplimiento de las funciones de la Dirección Técnica de Seguridad.</t>
  </si>
  <si>
    <t>HONORARIOS MENSUALES CORRESPONDERAN A LA SUMA DE TRECE MILLONES QUINIENTOS SESENTA Y SEIS MIL PESOS MONEDA LEGAL COLOMBIANA ($13.566.000). DISTRIBUIDOS ASIÂ­: ONCE MILLONES CUATROCIENTOS MIL PESOS MONEDA LEGAL COLOMBIANA ($11.400.000) CORRESPONDIENTE A LA PRESTACION DE SERVICIOS Y DOS MILLONES CIENTO SESENTA Y SEIS MIL PESOS MONEDA LEGAL COLOMBIANA ($2.166.000) EQUIVALENTES AL DIECINUEVE POR CIENTO (19%) DEL IVA.</t>
  </si>
  <si>
    <t>821</t>
  </si>
  <si>
    <t xml:space="preserve">Cont. CTO33-20-01 Plazos Año: 0 Mes: 0 Dias: 25; </t>
  </si>
  <si>
    <t>CTO33-20</t>
  </si>
  <si>
    <t>7188720</t>
  </si>
  <si>
    <t>HURTADO  MARTINEZ EDWIN ANDERSON</t>
  </si>
  <si>
    <t>CR  85 BIS  52 A  55</t>
  </si>
  <si>
    <t>DBRTC5 CONTRATAR LA PRESTACIÓN DE SERVICIOS PROFESIONALES Y DE APOYO A LA GESTIÓN ESTRATÉGICA DE LA DIRECCIÓN TÉCNICA DE BRT, EN EL DESARROLLO DE ACTIVIDADES DE PLANEACIÓN A CORTO PLAZO Y PROGRAMACIÓN DE LOS SERVICIOS TRONCALES Y RUTAS ALIMENTADORAS, CON EL FIN DE OPTIMIZAR LAS CONDICIONES OPERACIONALES QUE PERMITAN MEJORAR LA PRESTACIÓN DEL SERVICIO AL USUARIO.</t>
  </si>
  <si>
    <t>324</t>
  </si>
  <si>
    <t>CTO33-20-01</t>
  </si>
  <si>
    <t xml:space="preserve">DBRTC39 ADICIÓN Y PRÓRROGA AL CTO33-20. ADICIONAR el valor del contrato 033 de 2020 en TRES MILLONES OCHOCIENTOS SEIOS MIL TRESCIENTOS TREINTA PESOS M/CTE. ($3.806.330) incluidos todos los costos directos e indirectos e impuestos a que hubiere lugar. PARAGRAFO PRIMERO: La presente Adición se encuentra amparada con el Certificado de Disponibilidad Presupuestal Número 202011 4140 del 26 de noviembre de 2020.  
PRORROGAR el plazo inicial del contrato No.033 de 2020, en VEINTICINCO (25) DIAS MAS.
</t>
  </si>
  <si>
    <t>1911</t>
  </si>
  <si>
    <t>MODIFICACION AL CONTRATO N?: CTO33-20</t>
  </si>
  <si>
    <t>CTO332-19-01</t>
  </si>
  <si>
    <t>EL VALOR DEL PRESENTE CONTRATO SE CANCELARÁ EN MENSUALIDADES VENCIDAS A RAZÓN DE UN MILLÓN NOVECIENTOS CUARENTA Y CINCO MIL PESOS ($1.945.000) M./CTE), EL VALOR DEL PAGO MENSUAL DEL CONTRATO COMPRENDE TODOS LOS COSTOS DIRECTOS E INDIRECTOS Y DEMÁS GASTOS A CARGO DEL CONTRATISTA.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SOPORTES PARA LA SOLICITUD DE PAGO.
PARA LA REALIZACIÓN DEL PAGO O ABONO EN CUENTA SE DEBERÁ CONTAR CON EL RECIBO A SATISFACCIÓN DEL OBJETO Y CUMPLIMIENTO DE LAS OBLIGACIONES CONTRACTUALES MEDIANTE EL INFORME DE ACTIVIDADES POR PARTE DEL CONTRATISTA DEBIDAMENTE CARGADO Y APROBADO EN SECOP II POR EL SUPERVISOR. 
EL SUPERVISOR DEBERÁ RADICAR LAS CERTIFICACIONES DE CUMPLIMIENTO A MÁS TARDAR EL DÍA 17 DE CADA MES O EL DÍA HÁBIL SIGUIENTE. EL PAGO SE HARÁ DENTRO DE LOS DIEZ (10) DÍAS HÁBILES SIGUIENTES A LA RADICACIÓN DE LAS CERTIFICACIONES DE PAGO. SIN EMBARGO, TENIENDO EN CUENTA EL DECRETO 1273 DEL 23 DE JULIO DE 2018, TRANSMILENIO AJUSTARA OPERATIVAMENTE LAS FECHAS DE CORTE PARA EFECTOS DE TRÁMITE DE LIQUIDACIÓN, APROBACIÓN Y PAGO DE CUENTAS. 
DE SER EL CASO, LA DIRECCIÓN CORPORATIVA DE TRANSMILENIO S.A. PODRÁ, PREVIA COMUNICACIÓN AL CONTRATISTA, EN LOS MESES DE DICIEMBRE O ENERO O CUANDO LAS NECESIDADES DEL SERVICIO LO AMERITEN, REQUERIR LA PRESENTACIÓN ANTICIPADA DE LAS CUENTAS DE COBRO O FACTURAS. PARA LO CUAL EN TODO CASO, EL PAGO O ABONO EN CUENTA, SE EFECTUARÁ EN LOS PRECISOS TÉRMINOS PREVISTOS EN LA PRESENTE CLÁUSULA. 
EL VALOR DE LA PRESENTE CONTRATACIÓN SERÁ CANCELADO POR TRAN</t>
  </si>
  <si>
    <t>MODIFICACION AL CONTRATO N?: CTO332-19</t>
  </si>
  <si>
    <t xml:space="preserve">Cont. CTO332-20-01 Plazos Año: 0 Mes: 1 Dias: 0; </t>
  </si>
  <si>
    <t>CTO332-20</t>
  </si>
  <si>
    <t>1023002845</t>
  </si>
  <si>
    <t>AFRICANO ZARATE GUSTAVO  ADOLFO</t>
  </si>
  <si>
    <t>TV  70  67 B  80 SUR AP 841</t>
  </si>
  <si>
    <t>DMC28 Contratar la prestación de servicios no profesionales para apoyar la gestión y supervisión a cargo de la Dirección Técnica de Modos Alternativos en temas relacionados con el sistema Transmicable, especialmente en el seguimiento al  mantenimiento de los equipos de apoyo de infraestructura.</t>
  </si>
  <si>
    <t>819</t>
  </si>
  <si>
    <t>CTO332-20-01</t>
  </si>
  <si>
    <t>Se ADICIONA el contrato No. 332 de 2020 en la suma de DOS MILLONES SETECIENTOS CUARENTA Y DOS MIL TRESCIENTOS CUARENTA Y CUATRO PESOS M/CTE. ($ 2’742.344), y se PRORROGAR el plazo de ejecución del Contrato No. 332 de 2020, en UN (1) MES</t>
  </si>
  <si>
    <t>1818</t>
  </si>
  <si>
    <t>MODIFICACION AL CONTRATO N?: CTO332-20</t>
  </si>
  <si>
    <t>CTO333-20</t>
  </si>
  <si>
    <t>79853256</t>
  </si>
  <si>
    <t>AGUILLON BUITRAGO JAVIER ORLANDO</t>
  </si>
  <si>
    <t>CL  26  69  76</t>
  </si>
  <si>
    <t>DSC52 CONTRATAR LA PRESTACION DE SERVICIOS PROFESIONALES PARA PARA ACOMPAÃ¿Â¿AR EL SEGUIMIENTO ADMINISTRATIVO DE LAS ESTRATEGIAS IMPLEMENTADAS PARA MEJORAR LA SEGURIDAD CIUDADANA Y MITIGAR LA EVASION EN EL SISTEMA DE TRANSPORTE PUBLICO MASIVO GESTIONADO POR TRANSMILENIO S.A. ASI MISMO PARA APOYAR Y ACOMPAÃ¿Â¿AR EL DISEÃ¿Â¿O DE LOS LINEAMIENTOS Y CRITERIOS DE SEGURIDAD VIAL; LA GENERACION Y DESARROLLO DE PROYECTOS ESTRATEGICOS DE SEGURIDAD VIAL QUE FORTALEZCAN LA PRESTACION DEL SERVICIO; Y EL APOYO DE LA GESTION ADMINISTRATIVA EN RELACION CON LAS RESPUESTAS DE PQRS ASIGNADOS AL AREA Y RELACIONADOS CON SEGURIDAD VIAL DEL SISTEMA DE TRANSPORTE PUBLICO MASIVO GESTIONADO POR TRANSMILENIO S.A., EN CUMPLIMIENTO DE LAS FUNCIONES DE LA DIRECCION TECNICA DE SEGURIDAD.</t>
  </si>
  <si>
    <t xml:space="preserve">HONORARIOS MENSUALES CORRESPONDERAN A LA SUMA DE TRECE MILLONES QUINIENTOS SESENTA Y SEIS MIL PESOS MONEDA LEGAL COLOMBIANA ($13.566.000). DISTRIBUIDOS ASI: ONCE MILLONES CUATROCIENTOS MIL PESOS MONEDA LEGAL COLOMBIANA ($11.400.000) CORRESPONDIENTE A LA PRESTACION DEL SERVICIO Y DOS MILLONES CIENTO SESENTA Y SEIS MIL PESOS MONEDA LEGAL COLOMBIANA ($2.166.000) EQUIVALENTES AL DIECINUEVE POR CIENTO (19%) DEL IVA.
</t>
  </si>
  <si>
    <t>820</t>
  </si>
  <si>
    <t>CTO334-20</t>
  </si>
  <si>
    <t>1033721725</t>
  </si>
  <si>
    <t>PABON ROJAS KATHERINE LISSETTE</t>
  </si>
  <si>
    <t>CL  59 SUR  23  22</t>
  </si>
  <si>
    <t>DTC79 CONTRATAR LA PRESTACIÃ¿N DE SERVICIOS PARA SOPORTAR LAS INCIDENCIAS PRESENTADAS EN EL SISTEMA DE GESTIÃ¿N DOCUMENTAL, T-DOC, Y LOS SISTEMAS DE NATURALEZA DOCUMENTAL CONEXOS, GENERADAS POR LOS USUARIOS INTERNOS DE LA ENTIDAD.</t>
  </si>
  <si>
    <t>CTO335-20</t>
  </si>
  <si>
    <t>80259177</t>
  </si>
  <si>
    <t xml:space="preserve">VARGAS LEON EDWIN </t>
  </si>
  <si>
    <t>CR  21  42  70 SUR</t>
  </si>
  <si>
    <t>DTC81 CONTRATAR LA PRESTACIÓN DE SERVICIOS PROFESIONALES PARA APOYAR A LA DIRECCIÓN DE TIC EN  LA ARMONIZACIÓN Y CONTROL DE LA EJECUCIÓN DEL  PROYECTO DE NATURALEZA DOCUMENTAL  DEL PLAN DE SISTEMAS DE INFORMACIÓN QUE ADELANTA TRANSMILENIO S.A.</t>
  </si>
  <si>
    <t>835</t>
  </si>
  <si>
    <t>CTO336-20</t>
  </si>
  <si>
    <t>80039776</t>
  </si>
  <si>
    <t xml:space="preserve">GUERRERO PARDO GERMAN </t>
  </si>
  <si>
    <t>CR  91  71  A  64</t>
  </si>
  <si>
    <t>DTC17 CONTRATAR EL APOYO A LA DIRECCION DE TICS EN LA EJECUCION DE ACTIVIDADES TECNICAS Y OPERATIVAS COMO ENLACE CON LAS DEMAS DEPENDENCIAS DE LA ENTIDAD EN LOS TEMAS CON COMPONENTE TECNOLOGICO RELACIONADOS CON LOS SISTEMAS DE COMUNICACION EN ESTACIONES Y PORTALES CON LOS USUARIOS  Y CON EL SISTEMA DE SEGURIDAD DE LA INFORMACION DE LA ENTIDAD</t>
  </si>
  <si>
    <t>837</t>
  </si>
  <si>
    <t>CTO337-13-03</t>
  </si>
  <si>
    <t>830122566</t>
  </si>
  <si>
    <t>COLOMBIA TELECOMUNICACIONES S.A. ESP</t>
  </si>
  <si>
    <t>TRANSV. 60 (AVDA SUBA) NO.114A-55</t>
  </si>
  <si>
    <t>39775711</t>
  </si>
  <si>
    <t>MARTHA ELENA RUIZ DIAZ-GRANADOS</t>
  </si>
  <si>
    <t>Prorrogar el plazo del contrato en seis (6) meses hasta el nueve (9) de agosto de 2020.</t>
  </si>
  <si>
    <t>COLOMBIA TELECOMUNICACIONES S.A.E.S.P PAGARÁ EL VALOR ESTABLECIDO EN LA CLÁUSULA ANTERIOR, POR CADA UNO DE LOS ESPACIOS EN LOS CUALES SE ENCUENTREN INSTALADAS ANTENAS DE COMUNICACIÓN, MES ANTICIPADO, DENTRO DE LOS DIEZ (10) PRIMEROS DÍAS HÁBILES DE CADA MES SIGUIENTES A LA PRESENTACIÓN EN COLOMBIA TELECOMUNICACIONES S.A.E.S.P EN LA TRANSVERSAL 60 (AVENIDA SUBA) NO. 114 A - 55 DE LA CIUDAD DE BOGOTA D.C., DE LA FACTURA RESPECTIVA, PREVIO VISTO BUENO DEL SUPERVISOR DEL CONTRATO</t>
  </si>
  <si>
    <t>0000</t>
  </si>
  <si>
    <t>MODIFICACION AL CONTRATO N?: CTO337-13</t>
  </si>
  <si>
    <t>CTO337-13-04</t>
  </si>
  <si>
    <t>El presente contrato se prorroga por seis (06) meses, hasta el ocho (08) de febrero de 2021 o hasta cuando la Secretaria Distrital de Planeacion conceda o niegue el permiso de instalacion de estaciones radioelectricas en espacio publico, lo que suceda primero.</t>
  </si>
  <si>
    <t>CTO337-19-02</t>
  </si>
  <si>
    <t>sE MODIFICA E CTO CONSISTENTE EN LA REDUCCIÓN DEL PLAZO DE EJECUCIÓN EL CUAL IRA HASTA EL DÍA 15-03-2020 EN TAL SENTIDO SE LIBERA EL SALDO CORRESPONDIENTE POR VALOR DE 5.646.160</t>
  </si>
  <si>
    <t>1045683448  LAFAURIE GARCIA VALERIE,</t>
  </si>
  <si>
    <t>01</t>
  </si>
  <si>
    <t>GERENCIA GENERAL</t>
  </si>
  <si>
    <t>MODIFICACION AL CONTRATO N?: CTO337-19</t>
  </si>
  <si>
    <t>CTO337-20</t>
  </si>
  <si>
    <t>80038985</t>
  </si>
  <si>
    <t>BELLO  LADINO DAVID HERNANDO</t>
  </si>
  <si>
    <t>CR  7  55  25</t>
  </si>
  <si>
    <t xml:space="preserve">DTC19 CONTRATAR EL APOYO A LA DIRECCION DE TIC  EN EL DISEÑO, DESARROLLO, MANTENIMIENTO Y PUESTA EN MARCHA DE APP (APLICACIONES INFORMÂTICAS) ASOCIADAS A INFORMACION DE OPERACION DEL SISTEMA </t>
  </si>
  <si>
    <t>LOS HONORARIOS MENSUALES CORRESPONDERÂ­AN A LA SUMA DE OCHO MILLONES NOVECIENTOS SETENTA Y SIETE MIL TRESCIENTOS TREINTA Y SEIS PESOS ($8.977.336) M./CTE</t>
  </si>
  <si>
    <t>838</t>
  </si>
  <si>
    <t>CTO338-20</t>
  </si>
  <si>
    <t>1022415974</t>
  </si>
  <si>
    <t>GIRALDO MORENO DANIEL ESTEBAN</t>
  </si>
  <si>
    <t>CR 72 40 C 45</t>
  </si>
  <si>
    <t xml:space="preserve">DSC56 CONTRATAR LA PRESTACIÃ¿N DE SERVICIOS PROFESIONALES PARA APOYAR LA ELABORACIÃ¿N, ACTUALIZACIÃ¿N Y DIVULGACIÃ¿N DE LOS DIFERENTES DOCUMENTOS EN TEMAS DE EMERGENCIAS Y CONTINGENCIAS DEL SISTEMA DE TRANSPORTE PÃ¿BLICO MASIVO GESTIONADO POR TRANSMILENIO S.A., EN CUMPLIMIENTO DE LAS FUNCIONES DE LA DIRECCIÃ¿N TÃ¿CNICA DE SEGURIDAD.
</t>
  </si>
  <si>
    <t xml:space="preserve">HONORARIOS MENSUALES CORRESPONDERAN A LA SUMA DE TRES MILLONES CIENTO SESENTA Y CUATRO MIL PESOS ($3.164.000) M./CTE
TANTO EL VALOR TOTAL, COMO EL DE LA FORMA DE PAGO DEL CONTRATO,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 
</t>
  </si>
  <si>
    <t>822</t>
  </si>
  <si>
    <t xml:space="preserve">Cont. CTO339-20-01 Plazos Año: 0 Mes: 1 Dias: 18; </t>
  </si>
  <si>
    <t>CTO339-20</t>
  </si>
  <si>
    <t>52256765</t>
  </si>
  <si>
    <t>VARGAS PAVA MARTHA CONSTANZA</t>
  </si>
  <si>
    <t>CL 146 11 62 ADL</t>
  </si>
  <si>
    <t>SAUCC66 CONTRATAR LA PRESTACIÃ¿N DE SERVICIOS PROFESIONALES QUE APOYEN LAS ACTIVIDADES IMPARTIDAS DESDE LA SUBGERENCIA DE ATENCIÃ¿N AL USUARIO Y COMUNICACIONES EN LAS ACTIVIDADES DE GESTIÃ¿N SOCIAL</t>
  </si>
  <si>
    <t>LOS HONORARIOS MENSUALES CORRESPONDERIAN A LA SUMA DE CUATRO MILLONES NOVECIENTOS VEINTITRES MIL QUINIENTOS SESENTA Y DOS PESOS ($4.923.562) M./CTE</t>
  </si>
  <si>
    <t>2365</t>
  </si>
  <si>
    <t>39736957</t>
  </si>
  <si>
    <t>SANDOVAL FORERO CRISTINA</t>
  </si>
  <si>
    <t>CTO339-20-01</t>
  </si>
  <si>
    <t xml:space="preserve">SAUCC135 ADICIÓN Y PRÓRROGA AL CONTRATO 339 DE 2020. SE PRORROGA el Contrato 339 de 2020, por el término de Un (1) mes, Dieciocho (18) días, contados a partir de la finalización del término inicial, es decir, desde el 13 de diciembre de 2020, hasta el 30 de enero de 2021.
ADICIONAR el contrato en la suma de SIETE MILLONES OCHOCIENTOS SETENTA Y SIETE MIL SEISCIENTOS NOVENTA Y NUEVE PESOS ($7.877.699.00) MONEDA CORRIENTE, incluido IVA y todos los costos directos, indirectos, gastos y demás impuestos a cargo del contratista. Lo anterior de conformidad con el Certificado de Disponibilidad Presupuestal No. 202011- 4214, del 2 de diciembre de 2020, expedido por el área de presupuesto de la entidad.
</t>
  </si>
  <si>
    <t>1919</t>
  </si>
  <si>
    <t>MODIFICACION AL CONTRATO N?: CTO339-20</t>
  </si>
  <si>
    <t xml:space="preserve">Cont. CTO340-20-01 Plazos Año: 0 Mes: 2 Dias: 18; </t>
  </si>
  <si>
    <t>CTO340-20</t>
  </si>
  <si>
    <t>1010183144</t>
  </si>
  <si>
    <t>MENDEZ SANDOVAL CHRISTIAM CAMILO</t>
  </si>
  <si>
    <t>CR  50 A  174 B  66 IN 9 AP 501</t>
  </si>
  <si>
    <t>SAUCC67 CONTRATAR LA PRESTACION DE SERVICIOS PROFESIONALES QUE APOYEN LAS ACTIVIDADES IMPARTIDAS DESDE LA SUBGERENCIA DE ATENCION AL USUARIO Y COMUNICACIONES EN LAS ACTIVIDADES DE GESTION SOCIAL</t>
  </si>
  <si>
    <t>2339</t>
  </si>
  <si>
    <t>CTO340-20-01</t>
  </si>
  <si>
    <t xml:space="preserve">SE PRORROGA el Contrato 340 de 2020, por el término de Dos (2) meses, Dieciocho (18) días Calendario, contados a partir de la finalización del término inicial, es decir, desde el 13 de noviembre de 2020, hasta el 30 de enero de 2021.
ADICIONAR el contrato en la suma de ONCE MILLONES CUATROCIENTOS SESENTA Y NUEVE MIL NOVECIENTOS PESOS ($ 11.469.900.00) MONEDA CORRIENTE, incluido IVA y todos los costos directos, indirectos, gastos y demás impuestos a cargo del contratista. Lo anterior de conformidad con el Certificado de Disponibilidad Presupuestal No. 202010-3871, del 28 de octubre de 2020, expedido por el área de presupuesto de la entidad.
</t>
  </si>
  <si>
    <t>1637</t>
  </si>
  <si>
    <t>MODIFICACION AL CONTRATO N?: CTO340-20</t>
  </si>
  <si>
    <t xml:space="preserve">Cont. CTO341-20-01 Plazos Año: 0 Mes: 1 Dias: 28; </t>
  </si>
  <si>
    <t>CTO341-20</t>
  </si>
  <si>
    <t>80246475</t>
  </si>
  <si>
    <t xml:space="preserve">CARVAJAL MOSQUERA MAURICIO </t>
  </si>
  <si>
    <t>CR  37  33  90</t>
  </si>
  <si>
    <t>SAUCC87 CONTRATAR EL SERVICIO DE APOYO PARA REALIZAR LAS ACTIVIDADES DE SOPORTE Y ACOMPAÃ¿AMIENTO AL ESQUEMA DE ATENCIÃ¿N AL USUARIO: INFORMACIÃ¿N, DIVULGACIÃ¿N Y EJECUCIÃ¿N DE ACTIVIDADES LÃ¿DICO-PEDAGÃ¿GICAS Y/U ORGANIZACIÃ¿N DE LOS USUARIOS DEL SISTEMA DE TRANSPORTE PÃ¿BLICO DE BOGOTÃ PARA EL COMPONENTE TRONCAL Y ZONAL.</t>
  </si>
  <si>
    <t xml:space="preserve">EL VALOR DEL PRESENTE CONTRATO SE CANCELARA EN MENSUALIDADES VENCIDAS A RAZON DE DOS MILLONES QUINIENTOS SESENTA Y NUEVE MIL DOSCIENTOS CINCUENTA Y OCHO PESOS  ($2.569.258) M./CTE. TANTO EL VALOR TOTAL, COMO EL DE LA FORMA DE PAGO DEL CONTRATO RESPECTIVAMENTE COMPRENDEN TODOS LOS COSTOS DIRECTOS E INDIRECTOS Y DEMAS GASTOS E IMPUESTOS CAUSABLES A CARGO DEL CONTRATISTA. LA FECHA DE CORTE SERA EL 15 DEL RESPECTIVO MES DE COBRO. SIN EMBARGO, TENIENDO EN CUENTA EL DECRETO 1273 DEL 23 DE JULIO DE 2018, TRANSMILENIO AJUSTARA OPERATIVAMENTE LAS FECHAS DE CORTE PARA EFECTOS DE TRAMITE DE LIQUIDACION, APROBACION Y PAGO DE CUENTAS.  
EL CONTRATISTA DEBERA PRESENTAR AL SUPERVISOR LOS DOCUMENTOS SOPORTES PARA LA SOLICITUD DE PAGO.
PARA LA REALIZACION DEL PAGO O ABONO EN CUENTA SE DEBERA CONTAR CON EL RECIBO A SATISFACCION DEL OBJETO Y CUMPLIMIENTO DE LAS OBLIGACIONES CONTRACTUALES MEDIANTE EL INFORME DE ACTIVIDADES POR PARTE DEL CONTRATISTA DEBIDAMENTE CARGADO Y APROBADO EN SECOP II POR EL SUPERVISOR. 
</t>
  </si>
  <si>
    <t>2362</t>
  </si>
  <si>
    <t>CTO341-20-01</t>
  </si>
  <si>
    <t xml:space="preserve">SAUCC164 ADICIÓN Y PRÓRROGA AL CONTRATO 341 DE 2020. SE PRORROGA el Contrato 341 de 2020, por el término de Un (1) meses, Veintiocho (28) días, contados a partir de la finalización del término inicial, es decir, desde el 3 de diciembre de 2020, hasta el 30 de enero de 2021.
ADICIONAR el contrato en la suma de CUATRO MILLONES NOVECIENTOS SESENTA Y SIETE MIL DOSCIENTOS TREINTA Y DOS PESOS ($4.967.232.00) MONEDA CORRIENTE, incluido IVA y todos los costos directos, indirectos, gastos y demás impuestos a cargo del contratista. Lo anterior de conformidad con el Certificado de Disponibilidad Presupuestal No. 202011-4093, del 24 de noviembre de 2020, expedido por el área de presupuesto de la entidad.
</t>
  </si>
  <si>
    <t>1810</t>
  </si>
  <si>
    <t>MODIFICACION AL CONTRATO N?: CTO341-20</t>
  </si>
  <si>
    <t xml:space="preserve">Cont. CTO34-20-01 Plazos Año: 0 Mes: 1 Dias: 15; </t>
  </si>
  <si>
    <t>CTO34-20</t>
  </si>
  <si>
    <t>1049621238</t>
  </si>
  <si>
    <t>RIOS  HERNANDEZ CRISTIAN  YESID</t>
  </si>
  <si>
    <t>CL  66  72 A  92</t>
  </si>
  <si>
    <t>DBRTC21 CONTRATAR LA PRESTACIÓN DE SERVICIOS PROFESIONALES Y DE APOYO A LA GESTIÓN ESTRATÉGICA DE LA DIRECCIÓN TÉCNICA DE BRT, EN EL DESARROLLO DE ACTIVIDADES DE PLANEACIÓN A CORTO PLAZO DE LOS SERVICIOS TRONCALES Y RUTAS ALIMENTADORAS, CON EL FIN DE OPTIMIZAR LAS CONDICIONES OPERACIONALES QUE PERMITAN MEJORAR LA PRESTACIÓN DEL SERVICIO AL USUARIO.</t>
  </si>
  <si>
    <t>325</t>
  </si>
  <si>
    <t>CTO34-20-01</t>
  </si>
  <si>
    <t xml:space="preserve">DBRTC51 ADICIÓN Y PRÓROGA AL CTO34-20 ADICIONAR el valor del contrato 34 de 2020 en SIETE MILLONES SETECIENTOS SEIS MIL CUATROCIENTOS PESOS M/CTE. ($7.706.400) incluidos todos los costos directos e indirectos e impuestos a que hubiere lugar. PARAGRAFO PRIMERO: La presente Adición se encuentra amparada con el Certificado de Disponibilidad Presupuestal Número 202011 3909 del 04 de noviembre de 2020.  
PRORROGAR el plazo inicial del contrato No.034 de 2020, en UN (1) MES Y QUINCE (15) DÍAS MÁS. 
</t>
  </si>
  <si>
    <t>1049616938  MONROY GARAVITO JAIME ENRIQUE,</t>
  </si>
  <si>
    <t>1720</t>
  </si>
  <si>
    <t>MODIFICACION AL CONTRATO N?: CTO34-20</t>
  </si>
  <si>
    <t xml:space="preserve">Cont. CTO342-20-01 Plazos Año: 0 Mes: 1 Dias: 28; </t>
  </si>
  <si>
    <t>CTO342-20</t>
  </si>
  <si>
    <t>7305887</t>
  </si>
  <si>
    <t xml:space="preserve">CALDERON ARBELAEZ MAURICIO </t>
  </si>
  <si>
    <t>DG 182 20 71  BL 2 AP 207</t>
  </si>
  <si>
    <t xml:space="preserve">SAUCC80 CONTRATAR EL SERVICIO DE APOYO PARA REALIZAR LAS ACTIVIDADES DE SOPORTE Y ACOMPAÃ¿AMIENTO AL ESQUEMA DE ATENCIÃ¿N AL USUARIO: INFORMACIÃ¿N, DIVULGACIÃ¿N Y EJECUCIÃ¿N DE ACTIVIDADES LÃ¿DICO-PEDAGÃ¿GICAS Y/U ORGANIZACIÃ¿N DE LOS USUARIOS DEL SISTEMA DE TRANSPORTE PÃ¿BLICO DE BOGOTÃ PARA EL COMPONENTE TRONCAL Y ZONAL.
</t>
  </si>
  <si>
    <t xml:space="preserve">EL VALOR DEL PRESENTE CONTRATO SE CANCELARA EN MENSUALIDADES VENCIDAS A RAZON DE DOS MILLONES QUINIENTOS SESENTA Y NUEVE MIL DOSCIENTOS CINCUENTA Y OCHO PESOS  ($2.569.258) M./CTE. TANTO EL VALOR TOTAL, COMO EL DE LA FORMA DE PAGO DEL CONTRATO RESPECTIVAMENTE COMPRENDEN TODOS LOS COSTOS DIRECTOS E INDIRECTOS Y DEMAS GASTOS E IMPUESTOS CAUSABLES A CARGO DEL CONTRATISTA. LA FECHA DE CORTE SERA EL 15 DEL RESPECTIVO MES DE COBRO. SIN EMBARGO, TENIENDO EN CUENTA EL DECRETO 1273 DEL 23 DE JULIO DE 2018, TRANSMILENIO AJUSTARA OPERATIVAMENTE LAS FECHAS DE CORTE PARA EFECTOS DE TRAMITE DE LIQUIDACION, APROBACION Y PAGO DE CUENTAS.  
EL CONTRATISTA DEBERA PRESENTAR AL SUPERVISOR LOS DOCUMENTOS SOPORTES PARA LA SOLICITUD DE PAGO.
</t>
  </si>
  <si>
    <t>2363</t>
  </si>
  <si>
    <t>CTO342-20-01</t>
  </si>
  <si>
    <t xml:space="preserve">SAUCC165 ADICIÓN Y PRÓRROGA AL CONTRATO 342 DE 2020. SE PRORROGA el Contrato 342 de 2020, por el término de Un (1) meses, Veintiocho (28) días, contados a partir de la finalización del término inicial, es decir, desde el 3 de diciembre de 2020, hasta el 30 de enero de 2021.
ADICIONAR el contrato en la suma de CUATRO MILLONES NOVECIENTOS SESENTA Y SIETE MIL DOSCIENTOS TREINTA Y DOS PESOS ($4.967.232.00) MONEDA CORRIENTE, incluido IVA y todos los costos directos, indirectos, gastos y demás impuestos a cargo del contratista. Lo anterior de conformidad con el Certificado de Disponibilidad Presupuestal No. 202011-4094, del 24 de noviembre de 2020, expedido por el área de presupuesto de la entidad.
</t>
  </si>
  <si>
    <t>1811</t>
  </si>
  <si>
    <t>MODIFICACION AL CONTRATO N?: CTO342-20</t>
  </si>
  <si>
    <t>CTO343-20</t>
  </si>
  <si>
    <t>1020790258</t>
  </si>
  <si>
    <t xml:space="preserve">SAENZ HAMON SEBASTIAN </t>
  </si>
  <si>
    <t>CR 118 89 A 26</t>
  </si>
  <si>
    <t xml:space="preserve">STSC40 CONTRATOS DE PRESTACIÃ¿Â¿N DE SERVICIOS PARA APOYO A LA INFRAESTRUCTURA DEL SISTEMA INTEGRADO DE TRANSPORTE PÃ¿Â¿BLICO </t>
  </si>
  <si>
    <t xml:space="preserve">EL PAGO SE REALIZARÃ¡ A RAZÃ³N DE CUATRO MILLONES QUINIENTOS CINCUENTA Y OCHO MIL OCHOCIENTOS TRECE PESOS MONEDA LEGAL COLOMBIANA ($4.558.813) MCTE, CORRESPONDIENTES A LA PRESTACIÃ³N DE SERVICIOS PERSONALES EL VALOR DEL PAGO MENSUAL DEL CONTRATO COMPRENDE TODOS LOS COSTOS DIRECTOS E INDIRECTOS Y DEMÃ¡S GASTOS A CARGO DEL CONTRATISTA.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AJUSTARA OPERATIVAMENTE LAS FECHAS DE CORTE PARA EFECTOS DE TRÃ¡MITE DE LIQUIDACIÃ³N, APROBACIÃ³N Y PAGO DE CUENTAS.  
</t>
  </si>
  <si>
    <t>2320</t>
  </si>
  <si>
    <t>CTO344-20</t>
  </si>
  <si>
    <t>1019120486</t>
  </si>
  <si>
    <t>SANDOVAL PEDREROS DANIEL ANDRES</t>
  </si>
  <si>
    <t>CL  137  55 A  65</t>
  </si>
  <si>
    <t xml:space="preserve">SANDOVAL PEDREROS DANIEL ANDRES </t>
  </si>
  <si>
    <t>STSC2 CONTRATAR LA PRESTACIÃ¿Â³N DE SERVICIOS PROFESIONALES PARA APOYAR LAS ACTIVIDADES DE SEGUIMIENTO Y CONTROL A LOS PROYECTOS ESTRATÃ¿Â©GICOS Y LOS PROCESOS DE PLANEACIÃ¿Â³N DE TRANSPORTE E IMPLEMENTACIÃ¿Â³N DEL SITP QUE SE EJECUTAN EN LA SUBGERENCIA TÃ¿Â©CNICA Y DE SERVICIOS.</t>
  </si>
  <si>
    <t xml:space="preserve">EL VALOR DEL PRESENTE CONTRATO SE CANCELARÃ¿Â¡ EN MENSUALIDADES VENCIDAS A RAZÃ¿Â³N DE TRES MILLONES NOVECIENTOS OCHENTA MIL PESOS  MONEDA LEGAL COLOMBIANA ($3.980.000). 
TANTO EL VALOR TOTAL, COMO EL DE LA FORMA DE PAGO DEL CONTRATO RESPECTIVAMENTE COMPRENDEN TODOS LOS COSTOS DIRECTOS E INDIRECTOS Y DEMÃ¿Â¡S GASTOS E IMPUESTOS CAUSABLES A CARGO DEL CONTRATISTA. LA FECHA DE CORTE SERÃ¿Â¡ EL 15 DEL RESPECTIVO MES DE COBRO. SIN EMBARGO, TENIENDO EN CUENTA EL DECRETO 1273 DEL 23 DE JULIO DE 2018, TRANSMILENIO AJUSTARA OPERATIVAMENTE LAS FECHAS DE CORTE PARA EFECTOS DE TRÃ¿Â¡MITE DE LIQUIDACIÃ¿Â³N, APROBACIÃ¿Â³N Y PAGO DE CUENTAS.  </t>
  </si>
  <si>
    <t>2399</t>
  </si>
  <si>
    <t>CTO345-20</t>
  </si>
  <si>
    <t>91498246</t>
  </si>
  <si>
    <t>FERNANDEZ BOTIA EMERSON LEONARDO</t>
  </si>
  <si>
    <t>CR 12 160 50 IN 4 apto 101</t>
  </si>
  <si>
    <t xml:space="preserve">STSC37 CONTRATOS DE PRESTACIÃ¿Â¿N DE SERVICIOS PARA APOYO A LA INFRAESTRUCTURA DEL SISTEMA INTEGRADO DE TRANSPORTE PÃ¿Â¿BLICO </t>
  </si>
  <si>
    <t xml:space="preserve">EL VALOR DEL PRESENTE CONTRATO SE CANCELARÃ¡ EN MENSUALIDADES VENCIDAS A RAZÃ³N DE  DIECISEIS MILLONES CUATROCIENTOS SESENTA Y TRES MIL OCHOCIENTOS DOS PESOS  MONEDA LEGAL COLOMBIANA ($16.463.802)M/CTE, DISTRIBUIDOS ASÃ­: TRECE MILLONES OCHOCIENTOS TREINTA Y CINCO MIL CIENTO VEINTIOCHO PESOS  MONEDA LEGAL COLOMBIANA ($13.835.128), CORRESPONDEN A LA PRESTACIÃ³N EFECTIVA DEL SERVICIO Y DOS MILLONES SEISCIENTOS VEINTIOCHO MIL SEISCIENTOS VEINTIOCHO MIL SEISCIENTOS SETENTA Y CUATRO PESOS MONEDA LEGAL COLOMBIANA ($2.628.674) EQUIVALENTES AL 19% DE I.V.A.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AJUSTARA OPERATIVAMENTE LAS FECHAS DE CORTE PARA EFECTOS DE TRÃ¡MITE DE LIQUIDACIÃ³N, APROBACIÃ³N Y PAGO DE CUENTAS.  
</t>
  </si>
  <si>
    <t>2321</t>
  </si>
  <si>
    <t>CTO346-19-01</t>
  </si>
  <si>
    <t>53038360</t>
  </si>
  <si>
    <t>CEBALLOS ESGUERRA MARITZA ALEJANDRA</t>
  </si>
  <si>
    <t>CALLE 37 SUR 39B-12</t>
  </si>
  <si>
    <t>SE ADICIONA Y PRORROGA EL CONTRATO 346 DE 2019</t>
  </si>
  <si>
    <t>EL VALOR DEL PRESENTE CONTRATO SE CANCELARÁ EN MENSUALIDADES VENCIDAS A RAZÓN DE UN MILLON QUINIENTOS VEINTISIETE MIL SETECIENTOS SESENTA PESOS ($1.527.760) M./CTE, EL VALOR DEL PAGO MENSUAL DEL CONTRATO COMPRENDE TODOS LOS COSTOS DIRECTOS E INDIRECTOS Y DEMÁS GASTOS A CARGO DEL CONTRATISTA.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t>
  </si>
  <si>
    <t>1964</t>
  </si>
  <si>
    <t>MODIFICACION AL CONTRATO N?: CTO346-19</t>
  </si>
  <si>
    <t xml:space="preserve">Cont. CTO346-20-01 Plazos Año: 0 Mes: 1 Dias: 11; </t>
  </si>
  <si>
    <t>CTO346-20</t>
  </si>
  <si>
    <t>1019049211</t>
  </si>
  <si>
    <t>FORERO SUAREZ EDILSON GIOVANNY</t>
  </si>
  <si>
    <t>CL  143 A  128  51 BL 2 AP 102</t>
  </si>
  <si>
    <t>SAUCC77 CONTRATAR EL SERVICIO DE APOYO PARA REALIZAR LAS ACTIVIDADES DE SOPORTE Y ACOMPAÃ¿Â¿AMIENTO AL ESQUEMA DE ATENCIÃ¿Â¿N AL USUARIO: INFORMACIÃ¿Â¿N, DIVULGACIÃ¿Â¿N Y EJECUCIÃ¿Â¿N DE ACTIVIDADES LÃ¿Â¿DICO-PEDAGÃ¿Â¿GICAS Y/U ORGANIZACIÃ¿Â¿N DE LOS USUARIOS DEL SISTEMA DE TRANSPORTE PÃ¿Â¿BLICO DE BOGOTÃ¿Â PARA EL COMPONENTE TRONCAL Y ZONAL</t>
  </si>
  <si>
    <t>2368</t>
  </si>
  <si>
    <t>CTO346-20-01</t>
  </si>
  <si>
    <t xml:space="preserve">SAUCC167 ADICIÓN Y PRÓRROGA AL CONTRATO 346 DE 2020. SE PRORROGA el Contrato 346 de 2020, por el término de Un (1) meses, Once (11) días, contados a partir de la finalización del término inicial, es decir, desde el 6 de diciembre de 2020, hasta el 16 de enero de 2021.
CLÁUSULA SEGUNDA: ADICIONAR el contrato en la suma de TRES MILLONES QUINIENTOS ONCE MIL TRESCIENTOS DIECINUEVE PESOS ($3.511.319.00) MONEDA CORRIENTE, incluido IVA y todos los costos directos, indirectos, gastos y demás impuestos a cargo del contratista. Lo anterior de conformidad con el Certificado de Disponibilidad Presupuestal No. 202011-4115, del 25 de noviembre de 2020, expedido por el área de presupuesto de la entidad.
</t>
  </si>
  <si>
    <t>1804</t>
  </si>
  <si>
    <t>MODIFICACION AL CONTRATO N?: CTO346-20</t>
  </si>
  <si>
    <t xml:space="preserve">Cont. CTO347-20-01 Plazos Año: 0 Mes: 3 Dias: 5; </t>
  </si>
  <si>
    <t>CTO347-20</t>
  </si>
  <si>
    <t>52957192</t>
  </si>
  <si>
    <t>PEREZ CRUZ JADY MARINA</t>
  </si>
  <si>
    <t>CL  145  15  46 AP 308 EDIF-KEOPS II</t>
  </si>
  <si>
    <t>DTC20 Contratar la Prestación de servicios profesionales para apoyar a la Dirección de TICS en la estructuración e implementación de proyectos e iniciativas ITS relacionadas con la integración y despliegue de información asociado a la prestación de servicio del sistema Transmilenio.</t>
  </si>
  <si>
    <t>2340</t>
  </si>
  <si>
    <t>CTO347-20-01</t>
  </si>
  <si>
    <t xml:space="preserve">se adiciona y se pororroga </t>
  </si>
  <si>
    <t>1357</t>
  </si>
  <si>
    <t>MODIFICACION AL CONTRATO N?: CTO347-20</t>
  </si>
  <si>
    <t xml:space="preserve">Cont. CTO348-20-01 Plazos Año: 0 Mes: 1 Dias: 11; </t>
  </si>
  <si>
    <t>CTO348-20</t>
  </si>
  <si>
    <t>1069265256</t>
  </si>
  <si>
    <t>DEAZA MARTINEZ MILCY ANDREA</t>
  </si>
  <si>
    <t xml:space="preserve">  CARRERA 6 NRO. 1070 CHOCONTÁ</t>
  </si>
  <si>
    <t>SAUCC81 CONTRATAR EL SERVICIO DE APOYO PARA REALIZAR LAS ACTIVIDADES DE SOPORTE Y ACOMPAÃ¿AMIENTO AL ESQUEMA DE ATENCIÃ¿N AL USUARIO: INFORMACIÃ¿N, DIVULGACIÃ¿N Y EJECUCIÃ¿N DE ACTIVIDADES LÃ¿DICO-PEDAGÃ¿GICAS Y/U ORGANIZACIÃ¿N DE LOS USUARIOS DEL SISTEMA DE TRANSPORTE PÃ¿BLICO DE BOGOTÃ PARA EL COMPONENTE TRONCAL Y ZONAL.</t>
  </si>
  <si>
    <t>2369</t>
  </si>
  <si>
    <t>CTO348-20-01</t>
  </si>
  <si>
    <t xml:space="preserve">SAUCC168 ADICIÓN Y PRÓRROGA AL CONTRATO 348 DE 2020. SE PRORROGA el Contrato 348 de 2020, por el término de Un (1) meses, Once (11) días, contados a partir de la finalización del término inicial, es decir, desde el 6 de diciembre de 2020, hasta el 16 de enero de 2021.
ADICIONAR el contrato en la suma de TRES MILLONES QUINIENTOS ONCE MIL TRESCIENTOS DIECINUEVE PESOS ($3.511.319.00) MONEDA CORRIENTE, incluido IVA y todos los costos directos, indirectos, gastos y demás impuestos a cargo del contratista. Lo anterior de conformidad con el Certificado de Disponibilidad Presupuestal No. 202011-4116, del 25 de noviembre de 2020, expedido por el área de presupuesto de la entidad.
</t>
  </si>
  <si>
    <t>1808</t>
  </si>
  <si>
    <t>MODIFICACION AL CONTRATO N?: CTO348-20</t>
  </si>
  <si>
    <t xml:space="preserve">Cont. CTO349-20-01 Plazos Año: 0 Mes: 1 Dias: 14; </t>
  </si>
  <si>
    <t>CTO349-20</t>
  </si>
  <si>
    <t>52788064</t>
  </si>
  <si>
    <t xml:space="preserve">CARLOS SAENZ PATRICIA </t>
  </si>
  <si>
    <t xml:space="preserve">  CALLE 78 80 A 55</t>
  </si>
  <si>
    <t>SAUCC41 CONTRATAR EL SERVICIO DE APOYO PARA REALIZAR LAS ACTIVIDADES ADMINISTRATIVAS DE SOPORTE, SEGUIMIENTO Y ACOMPAÃ±AMIENTO AL ESQUEMA DE ATENCION AL USUARIO: INFORMACION, DIVULGACION Y EJECUCION Y/U ORGANIZACION DE LOS USUARIOS DEL SISTEMA DE TRANSPORTE PUBLICO DE BOGOTA PARA EL COMPONENTE TRONCAL, ZONAL Y CABLE.</t>
  </si>
  <si>
    <t>LOS HONORARIOS MENSUALES CORRESPONDERIAN A LA SUMA DE TRES MILLONES CIENTO SESENTA Y CUATRO MIL SETENTA Y TRES PESOS ($3.164.073) M./CTE</t>
  </si>
  <si>
    <t>2366</t>
  </si>
  <si>
    <t>CTO349-20-01</t>
  </si>
  <si>
    <t xml:space="preserve">SAUCC166 ADICIÓN Y PRÓRROGA AL CONTRATO 349 DE 2020. SE PRORROGA el Contrato 349 de 2020, por el término de Un (1) meses, Catorce (14) días calendario, contados a partir de la finalización del término inicial, es decir, desde el 3 de diciembre de 2020, hasta el 16 de enero de 2021.
CLÁUSULA SEGUNDA: ADICIONAR el contrato en la suma de CUATRO MILLONES SEISCIENTOS CUARENTA MIL SEISCIENTOS CUARENTA PESOS ($4.640.640.00) MONEDA CORRIENTE, incluido IVA y todos los costos directos, indirectos, gastos y demás impuestos a cargo del contratista. Lo anterior de conformidad con el Certificado de Disponibilidad Presupuestal No. 202011-4117, del 25 de noviembre de 2020, expedido por el área de presupuesto de la entidad
</t>
  </si>
  <si>
    <t>1822</t>
  </si>
  <si>
    <t>MODIFICACION AL CONTRATO N?: CTO349-20</t>
  </si>
  <si>
    <t xml:space="preserve">Cont. CTO350-20-01 Plazos Año: 0 Mes: 2 Dias: 14; </t>
  </si>
  <si>
    <t>CTO350-20</t>
  </si>
  <si>
    <t>1014259488</t>
  </si>
  <si>
    <t>RANGEL CARREÑO THOMAS LEONARDO</t>
  </si>
  <si>
    <t>CR  90 A  68 A  59</t>
  </si>
  <si>
    <t>SEC7 CONTRATAR LA PRESTACION DE SERVICIOS PROFESIONALES PARA APOYAR A LA SUBGERENCIA ECONOMICA EN LOS TEMAS RELACIONADOS CON LA PREPARACION DE INFORMES Y SEGUIMIENTO A LA GESTION DEL AREA, EN LAS ACTIVIDADES CONCERNIENTES A LA ATENCION OPORTUNA A TEMAS REQUERIDOS POR LA SUBGERENCIA Y EN LA EJECUCION DE LAS ACTIVIDADES RELACIONADAS CON LA ELABORACION DE REPORTES, LA RECEPCION Y VERIFICACION DE LA INFORMACION FINANCIERA REMITIDA POR LOS CONCESIONARIOS DEL SISTEMA INTEGRADO DE TRANSPORTE PUBLICO - SITP Y DEL SUBSISTEMA INTEGRADO DE RECAUDO, CONTROL DE INFORMACION Y SERVICIO AL USUARIO - SIRCI.</t>
  </si>
  <si>
    <t>52960100  KONSTANTINOVSKA MUÑOZ ANNA MARIA,</t>
  </si>
  <si>
    <t>2341</t>
  </si>
  <si>
    <t>CTO350-20-01</t>
  </si>
  <si>
    <t xml:space="preserve">SE ADIVIONA Y SE PRORROGA </t>
  </si>
  <si>
    <t>1645</t>
  </si>
  <si>
    <t>MODIFICACION AL CONTRATO N?: CTO350-20</t>
  </si>
  <si>
    <t xml:space="preserve">Cont. CTO351-20-01 Plazos Año: 0 Mes: 1 Dias: 25; </t>
  </si>
  <si>
    <t>CTO351-20</t>
  </si>
  <si>
    <t>80414021</t>
  </si>
  <si>
    <t>HERNANDEZ  SANCHEZ CARLOS  ENRIQUE</t>
  </si>
  <si>
    <t>CL  135  17 A   82</t>
  </si>
  <si>
    <t>SAUCC79 CONTRATAR EL SERVICIO DE APOYO PARA REALIZAR LAS ACTIVIDADES DE SOPORTE Y ACOMPAÃ¿AMIENTO AL ESQUEMA DE ATENCIÃ¿N AL USUARIO: INFORMACIÃ¿N, DIVULGACIÃ¿N Y EJECUCIÃ¿N DE ACTIVIDADES LÃ¿DICO-PEDAGÃ¿GICAS Y/U ORGANIZACIÃ¿N DE LOS USUARIOS DEL SISTEMA DE TRANSPORTE PÃ¿BLICO DE BOGOTÃ PARA EL COMPONENTE TRONCAL Y ZONAL.</t>
  </si>
  <si>
    <t>2370</t>
  </si>
  <si>
    <t>CTO351-20-01</t>
  </si>
  <si>
    <t xml:space="preserve">SAUCC169 ADICIÓN Y PRÓRROGA AL CONTRATO 351 DE 2020. SE PRORROGA el Contrato 351 de 2020, por el término de Un (1) meses, Veinticinco (25) días calendario, contados a partir de la finalización del término inicial, es decir, desde el 6 de diciembre de 2020, hasta el 30 de enero de 2021.
ADICIONAR el contrato en la suma de CUATRO MILLONES SETECIENTOS DIEZ MIL TRESCIENTOS SEIS PESOS ($4.710.306.00) MONEDA CORRIENTE, incluido IVA y todos los costos directos, indirectos, gastos y demás impuestos a cargo del contratista. Lo anterior de conformidad con el Certificado de Disponibilidad Presupuestal No. 202011-4118, del 25 de noviembre de 2020, expedido por el área de presupuesto de la entidad.
</t>
  </si>
  <si>
    <t>1812</t>
  </si>
  <si>
    <t>MODIFICACION AL CONTRATO N?: CTO351-20</t>
  </si>
  <si>
    <t>CTO35-20</t>
  </si>
  <si>
    <t>1032373625</t>
  </si>
  <si>
    <t>BUITRAGO RUIZ ANDRES ALONSO</t>
  </si>
  <si>
    <t>CR  78 A  42 G  23 SUR</t>
  </si>
  <si>
    <t>DBC46 PRESTACIÓN DE SERVICIOS DE APOYO A LA GESTIÓN PARA COADYUVAR A LA DIRECCIÓN TÉCNICA DE BUSES EN LA COORDINACIÓN DE PERSONAL EN VÍA, ASÍ COMO, EN EL PROCESO DE SEGUIMIENTO A LA OPERACIÓN EN LOS DIFERENTES ESQUEMAS DEL SITP A CARGO DE LA DTB.</t>
  </si>
  <si>
    <t>1939</t>
  </si>
  <si>
    <t xml:space="preserve">Cont. CTO352-20-01 Plazos Año: 0 Mes: 1 Dias: 24; </t>
  </si>
  <si>
    <t>CTO352-20</t>
  </si>
  <si>
    <t>1007158903</t>
  </si>
  <si>
    <t>CASTRO FONSECA ANTHONY AUGUSTO</t>
  </si>
  <si>
    <t>CL  23 C  69 F  65</t>
  </si>
  <si>
    <t>SAUCC74 CONTRATAR UNA PERSONA, QUE PRESTE LOS SERVICIOS DE DISEÃ¿O GRÃFICO, PARA APOYAR LA GESTIÃ¿N DE LA SUBGERENCIA DE ATENCIÃ¿N AL USUARIO Y COMUNICACIONES EN EL DISEÃ¿O Y ELABORACIÃ¿N DE PIEZAS GRÃFICAS INSTITUCIONALES (TIPO MERCHANDISING PROMOCIONAL) Y OTRAS PIEZAS IMPRESAS O DIGITALES (GENERANDO CONCEPTOS, TEXTOS, ILUSTRACIONES Y/O FOTOGRAFÃAS, DIAGRAMACIÃ¿N Y ARTE FINALIZACIÃ¿N) ESPECIALMENTE EN LO QUE CONCIERNE AL COMPONENTE TRONCAL O EN PRO DE DIVULGAR LO REQUERIDO SOBRE LOS DEMÃS COMPONENTES QUE CONFORMAN EL SISTEMA DE TRANSPORTE DE BOGOTÃ-TRANSMILENIO (ZONAL, CABLE U OTROS).</t>
  </si>
  <si>
    <t>LOS HONORARIOS MENSUALES CORRESPONDERIAN A LA SUMA DE DOS MILLONES QUINIENTOS SESENTA Y NUEVE MIL DOSCIENTOS CINCUENTA Y OCHO PESOS ($2.569.258) M./CTE</t>
  </si>
  <si>
    <t>2371</t>
  </si>
  <si>
    <t>CTO352-20-01</t>
  </si>
  <si>
    <t xml:space="preserve">SAUCC177 ADICIÓN Y PRÓRROGA AL CONTRATO 352 DE 2020. SE PRORROGA el Contrato 352 de 2020, por el término de Un (1) mes, Veinticuatro (24) días calendario, contados a partir de la finalización del término inicial, es decir, desde el 7 de diciembre de 2020, hasta el 30 de enero de 2021.
ADICIONAR el contrato en la suma de CUATRO MILLONES SEISCIENTOS VEINTICUATRO MIL SEISCEINTOS SESENTA Y CUATRO PESOS ($4.624.664.00) MONEDA CORRIENTE, incluido IVA y todos los costos directos, indirectos, gastos y demás impuestos a cargo del contratista. Lo anterior de conformidad con el Certificado de Disponibilidad Presupuestal No. 202011- 4174, del 27 de noviembre de 2020, expedido por el área de presupuesto de la entidad.
</t>
  </si>
  <si>
    <t>1853</t>
  </si>
  <si>
    <t>MODIFICACION AL CONTRATO N?: CTO352-20</t>
  </si>
  <si>
    <t xml:space="preserve">Cont. CTO353-20-01 Plazos Año: 0 Mes: 1 Dias: 24; </t>
  </si>
  <si>
    <t>CTO353-20</t>
  </si>
  <si>
    <t>80000181</t>
  </si>
  <si>
    <t>ACUÑA GALLEGO JULIAN  ARTURO</t>
  </si>
  <si>
    <t>CL  41 D SUR  78 B  87</t>
  </si>
  <si>
    <t>SAUCC86 CONTRATAR EL SERVICIO DE APOYO PARA REALIZAR LAS ACTIVIDADES DE SOPORTE Y ACOMPAÃ¿AMIENTO AL ESQUEMA DE ATENCIÃ¿N AL USUARIO: INFORMACIÃ¿N, DIVULGACIÃ¿N Y EJECUCIÃ¿N DE ACTIVIDADES LÃ¿DICO-PEDAGÃ¿GICAS Y/U ORGANIZACIÃ¿N DE LOS USUARIOS DEL SISTEMA DE TRANSPORTE PÃ¿BLICO DE BOGOTÃ PARA EL COMPONENTE TRONCAL Y ZONAL.</t>
  </si>
  <si>
    <t>2372</t>
  </si>
  <si>
    <t>CTO353-20-01</t>
  </si>
  <si>
    <t xml:space="preserve">SAUCC170 ADICIÓN Y PRÓRROGA AL CONTRATO 353 DE 2020. SE PRORROGA el Contrato 353 de 2020, por el término de Un (1) meses, Veinticuatro (24) días calendario, contados a partir de la finalización del término inicial, es decir, desde el 7 de diciembre de 2020, hasta el 30 de enero de 2021.
ADICIONAR el contrato en la suma de CUATRO MILLONES SEISCIENTOS VEINTICUATRO MIL SEISCIENTOS SESENTA Y CUATRO PESOS ($4.624.664.00) MONEDA CORRIENTE, incluido IVA y todos los costos directos, indirectos, gastos y demás impuestos a cargo del contratista. Lo anterior de conformidad con el Certificado de Disponibilidad Presupuestal No. 202011- 4175, del 27 de noviembre de 2020, expedido por el área de presupuesto de la entidad.
</t>
  </si>
  <si>
    <t>1854</t>
  </si>
  <si>
    <t>MODIFICACION AL CONTRATO N?: CTO353-20</t>
  </si>
  <si>
    <t xml:space="preserve">Cont. CTO354-20-01 Plazos Año: 0 Mes: 1 Dias: 25; </t>
  </si>
  <si>
    <t>CTO354-20</t>
  </si>
  <si>
    <t>1020714418</t>
  </si>
  <si>
    <t xml:space="preserve">DURAN GUTIERREZ YAMILE </t>
  </si>
  <si>
    <t>CL  48 SUR  86  86 BL 18 AP 472</t>
  </si>
  <si>
    <t>SEC10 CONTRATAR LA PRESTACION DE SERVICIOS PROFESIONALES PARA APOYAR A LA SUBGERENCIA ECONOMICA EN LA ACTUALIZACION E IMPLEMENTACION DE LAS HERRAMIENTAS PARA EL SEGUIMIENTO CONTABLE Y FINANCIERO DE LOS AGENTES DEL SISTEMA INTEGRADO DE TRANSPORTE PUBLICO DE BOGOTÃ D.C. - SITP, EN EL MARCO DE LAS NUEVAS NORMAS CONTABLES QUE RIGEN PARA LOS CONCESIONARIOS, ASI COMO PARA APOYAR LA REALIZACION DE ANALISIS CONTABLES Y FINANCIEROS.</t>
  </si>
  <si>
    <t>79797781  MANJARRES MARIN JOSE LUIS,</t>
  </si>
  <si>
    <t>839</t>
  </si>
  <si>
    <t>CTO354-20-01</t>
  </si>
  <si>
    <t xml:space="preserve">SE ADICIONA Y SE PORROGA </t>
  </si>
  <si>
    <t>1764</t>
  </si>
  <si>
    <t>MODIFICACION AL CONTRATO N?: CTO354-20</t>
  </si>
  <si>
    <t xml:space="preserve">Cont. CTO355-20-01 Plazos Año: 0 Mes: 1 Dias: 24; </t>
  </si>
  <si>
    <t>CTO355-20</t>
  </si>
  <si>
    <t>52223482</t>
  </si>
  <si>
    <t>MOJICA CARDONA CLAUDIA JASBLEIDY</t>
  </si>
  <si>
    <t>CR  81 B  6 B  50</t>
  </si>
  <si>
    <t>SAUCC37 CONTRATAR LA PRESTACIÃ¿N DE SERVICIOS PROFESIONALES PARA EL APOYO A LA GESTIÃ¿N EN LAS ACTIVIDADES RELACIONADAS CON  RESPONSABILIDAD SOCIAL DE TRANSMILENIO S.A.</t>
  </si>
  <si>
    <t>LOS HONORARIOS MENSUALES CORRESPONDERIAN A LA SUMA DE SEIS MILLONES CIEN MIL PESOS  ($6.100.000) M./CTE</t>
  </si>
  <si>
    <t>2387</t>
  </si>
  <si>
    <t>CTO355-20-01</t>
  </si>
  <si>
    <t xml:space="preserve">SAUCC184 ADICIÓN Y PRÓRROGA AL CONTRATO 355 DE 2020. SE PRORROGA el Contrato 355 de 2020, por el término de Un (1) mes, Veinticuatro (24) días, contados a partir de la finalización del término inicial, es decir, desde el 7 de diciembre de 2020, hasta el 30 de enero de 2021.
CLÁUSULA SEGUNDA: ADICIONAR el contrato en la suma de DIEZ MILLONES NOVECIENTOS OCHENTA MIL PESOS ($10.980.000.00) MONEDA CORRIENTE, incluido IVA y todos los costos directos, indirectos, gastos y demás impuestos a cargo del contratista. Lo anterior de conformidad con el Certificado de Disponibilidad Presupuestal No. 202011- 4195, del 30 de noviembre de 2020, expedido por el área de presupuesto de la entidad.
</t>
  </si>
  <si>
    <t>1873</t>
  </si>
  <si>
    <t>MODIFICACION AL CONTRATO N?: CTO355-20</t>
  </si>
  <si>
    <t xml:space="preserve">Cont. CTO356-20-01 Plazos Año: 0 Mes: 2 Dias: 9; </t>
  </si>
  <si>
    <t>CTO356-20</t>
  </si>
  <si>
    <t>1024478414</t>
  </si>
  <si>
    <t>MORA CARO YENNI ALEXIS</t>
  </si>
  <si>
    <t>CL  59 A SUR  65   74</t>
  </si>
  <si>
    <t>SEC8 CONTRATAR LA PRESTACION DE SERVICIOS PROFESIONALES PARA APOYAR A LA SUBGERENCIA ECONOMICA EN EL DESARROLLO DE ACTIVIDADES RELACIONADAS CON LA ELABORACION DE ANALISIS Y ESTUDIOS FINANCIEROS Y DE RIESGOS, ASI COMO EN LA PROYECCION DE INFORMES Y/O DOCUMENTOS REQUERIDOS DE ACUERDO CON LA INFORMACION FINANCIERA REMITIDA POR LOS CONCESIONARIOS DEL SISTEMA INTEGRADO DE TRANSPORTE PUBLICO DE BOGOTA D.C.SITP.</t>
  </si>
  <si>
    <t>840</t>
  </si>
  <si>
    <t>CTO356-20-01</t>
  </si>
  <si>
    <t>1765</t>
  </si>
  <si>
    <t>MODIFICACION AL CONTRATO N?: CTO356-20</t>
  </si>
  <si>
    <t xml:space="preserve">Cont. CTO357-20-01 Plazos Año: 0 Mes: 1 Dias: 25; </t>
  </si>
  <si>
    <t>CTO357-20</t>
  </si>
  <si>
    <t>53072072</t>
  </si>
  <si>
    <t>DUQUE FORERO EDDY  JULIANA</t>
  </si>
  <si>
    <t>CR  69 D  24 A  81 BL 12 AP 903</t>
  </si>
  <si>
    <t>SEC9 Contratar la prestación de servicios profesionales para apoyar a la Subgerencia Económica en el diseño, desarrollo e implementación de herramientas de seguimiento a las obligaciones financieras derivadas de los contratos de concesión de los agentes del Sistema Integrado de Transporte Público de Bogotá D.C. – SITP; para participar y apoyar en el seguimiento contable de dichos agentes del Sistema y sus respectivos patrimonios autónomos, en el marco de las normas contables vigentes; así como, para apoyar la elaboración de los estudios y análisis contables y financieros a los que haya lugar.</t>
  </si>
  <si>
    <t>2347</t>
  </si>
  <si>
    <t>CTO357-20-01</t>
  </si>
  <si>
    <t>1766</t>
  </si>
  <si>
    <t>MODIFICACION AL CONTRATO N?: CTO357-20</t>
  </si>
  <si>
    <t>CTO358-20</t>
  </si>
  <si>
    <t>1049617517</t>
  </si>
  <si>
    <t>MOLINA SUAREZ MARIA ANGELICA</t>
  </si>
  <si>
    <t>CR  108  142  32</t>
  </si>
  <si>
    <t>STSC20 CONTRATAR UN PROFESIONAL PARA APOYAR A LA SUBGERENCIA TÃ¿Â¿Ã¿Â©CNICA Y DE SERVICIOS DE TRANSMILENIO S.A. EN EL SEGUIMIENTO A LOS DIFERENTES PROCESOS DE IMPLEMENTACIÃ¿Â¿Ã¿Â³N DE LAS RUTAS DEL SISTEMA INTEGRADO DE TRANSPORTE PÃ¿Â¿Ã¿ÂºBLICO - SITP, Y SEGUIMIENTO, REESTRUCTURACIÃ¿Â¿Ã¿Â³N, EVALUACIÃ¿Â¿Ã¿Â³N Y REVISIÃ¿Â¿Ã¿Â³N DE LOS SERVICIOS ACTUALMENTE OFERTADOS.</t>
  </si>
  <si>
    <t>EL VALOR DEL PRESENTE CONTRATO SE CANCELARÃ¡ EN MENSUALIDADES VENCIDAS A RAZÃ³N DE CINCO
MILLONES CIENTO VEINTISIETE MIL SETECIENTOS VEINTE PESOS MONEDA LEGAL
COLOMBIANA ($5.127.720), CORRESPONDIENTES A LA PRESTACIÃ³N DE SERVICIOS PERSONALES, EL VALOR DEL
PAGO MENSUAL DEL CONTRATO COMPRENDE TODOS LOS COSTOS DIRECTOS E INDIRECTOS Y DEMÃ¡S GASTOS A CARGO
DEL CONTRATISTA.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AJUSTARA OPERATIVAMENTE LAS FECHAS DE CORTE PARA
EFECTOS DE TRÃ¡MITE DE LIQUIDACIÃ³N, APROBACIÃ³N Y PAGO DE CUENTAS.</t>
  </si>
  <si>
    <t>2377</t>
  </si>
  <si>
    <t>CTO359-20</t>
  </si>
  <si>
    <t>80241942</t>
  </si>
  <si>
    <t>BELTRAN GONZALEZ DANIEL LEONARDO</t>
  </si>
  <si>
    <t>CL  126  51  80 AP 601 BL B</t>
  </si>
  <si>
    <t>DTC63 Contratar el Apoyo a la Dirección de Tics en  la implementación y fortalecimiento de la estrategia de seguridad de la información de TRANSMILENIO S.A. en el marco del Sistema de Gestión de Seguridad de la Información</t>
  </si>
  <si>
    <t>841</t>
  </si>
  <si>
    <t>CTO360-20</t>
  </si>
  <si>
    <t>80759573</t>
  </si>
  <si>
    <t>VILLAVECES  LUGO  JOAN  SEBASTIAN</t>
  </si>
  <si>
    <t>TV  4  43  49</t>
  </si>
  <si>
    <t>DTC8 Contratar la prestación de servicios profesionales para apoyar a la Dirección de Tecnologías de la Información y Comunicaciones,  en el cumplimiento de los objetivos y metas relacionadas con los componentes de calidad del servicio, planteados en las iniciativas y proyectos que se requieran en el marco de las competencias propias del SIRCI y/o del CDEG, y los servicios ITS asociados a dichos sistemas, así como la respectiva interoperabilidad entre CDEG y STS a bordo de los buses del Sistema de Transporte Público de Bogotá</t>
  </si>
  <si>
    <t>842</t>
  </si>
  <si>
    <t xml:space="preserve">Cont. CTO361-20-01 Plazos Año: 0 Mes: 2 Dias: 0; </t>
  </si>
  <si>
    <t>CTO361-20</t>
  </si>
  <si>
    <t>52901796</t>
  </si>
  <si>
    <t xml:space="preserve">BUITRAGO ANTONIO  YENNY  LIZETH </t>
  </si>
  <si>
    <t xml:space="preserve">  Carrera 33 nro. 32-33  BL 3 AP 303</t>
  </si>
  <si>
    <t>DMC20 CONTRATAR LA PRESTACIÓN DE SERVICIOS PROFESIONALES PARA EL APOYO A LA EJECUCIÓN DE LAS ACTIVIDADES DE SEGUIMIENTO Y CONTROL AMBIENTAL A CARGO DE LA DIRECCIÓN TÉCNICA DE MODOS ALTERNATIVOS Y EQUIPAMIENTO COMPLEMENTARIO, ASÍ COMO DEL PROCESAMIENTO, REVISIÓN Y ANÁLISIS DE LOS DATOS E INFORMACIÓN ASOCIADA A LA GESTIÓN AMBIENTAL Y EFICIENCIA ENERGÉTICA EN LA INFRAESTRUCTURA DE LOS SISTEMAS DE TRANSPORTE A CARGO DE LA ENTIDAD.</t>
  </si>
  <si>
    <t>847</t>
  </si>
  <si>
    <t>CTO361-20-01</t>
  </si>
  <si>
    <t>Se ADICIONA el contrato No. 361 de 2020 en la suma de OCHO MILLONES NOVECIENTOS OCHENTA MIL SETECIENTOS SETENTA Y SEIS PESOS MONEDA LEGAL COLOMBIANA ($8.980.776) M/CTE y se PRORROGA el plazo de ejecución del Contrato No. 361 de 2020, en DOS (2) MESES</t>
  </si>
  <si>
    <t>52772821  VARGAS TORRES DEISY ROCIO,</t>
  </si>
  <si>
    <t>1899</t>
  </si>
  <si>
    <t>MODIFICACION AL CONTRATO N?: CTO361-20</t>
  </si>
  <si>
    <t xml:space="preserve">Cont. CTO36-20-01 Plazos Año: 0 Mes: 1 Dias: 25; </t>
  </si>
  <si>
    <t>CTO36-20</t>
  </si>
  <si>
    <t>80791685</t>
  </si>
  <si>
    <t>OSPINA MORENO ALVARO ENRIQUE</t>
  </si>
  <si>
    <t>CR 112 F BIS 77 C 18</t>
  </si>
  <si>
    <t xml:space="preserve">DBRTC8 CONTRATAR LA PRESTACIÓN DE SERVICIOS PROFESIONALES Y DE APOYO A LA DIRECCIÓN TÉCNICA DE BRT, EN LA FORMULACIÓN, SEGUIMIENTO, SOCIALIZACIÓN Y TRÁMITE DE INFORMACIÓN RELACIONADA CON LOS PLANES DE CONTROL DE OPERACIÓN TRONCAL Y DE ALIMENTACIÓN.  </t>
  </si>
  <si>
    <t>1938</t>
  </si>
  <si>
    <t>CTO36-20-01</t>
  </si>
  <si>
    <t xml:space="preserve">DBRTC42 ADICIÓN Y PRÓROGA AL CTO36-20 ADICIONAR el valor del contrato 036 de 2020 en OCHO MILLONES TRESCIENTOS SETENTA Y TRES MIL NOVECIENTOS VEINTISÉIS PESOS M/CTE. ($8.373.926) incluidos todos los costos directos e indirectos e impuestos a que hubiere lugar. PARAGRAFO PRIMERO: La presente Adición se encuentra amparada con el Certificado de Disponibilidad Presupuestal Número 202011 3901 del 04 de noviembre de 2020.  
PRORROGAR el plazo inicial del contrato No.036 de 2020, en UN (1) MES Y VEINTICINCO (25) DÍAS MÁS. 
ADICIONAR el valor del contrato 036 de 2020 en OCHO MILLONES TRESCIENTOS SETENTA Y TRES MIL NOVECIENTOS VEINTISÉIS PESOS M/CTE. ($8.373.926) incluidos todos los costos directos e indirectos e impuestos a que hubiere lugar. PARAGRAFO PRIMERO: La presente Adición se encuentra amparada con el Certificado de Disponibilidad Presupuestal Número 202011 3901 del 04 de noviembre de 2020.  
CLÁUSULA SEGUNDA: PRORROGAR el plazo inicial del contrato No.036 de 2020, en UN (1) MES Y VEINTICINCO (25) DÍAS MÁS. 
</t>
  </si>
  <si>
    <t>1712</t>
  </si>
  <si>
    <t>MODIFICACION AL CONTRATO N?: CTO36-20</t>
  </si>
  <si>
    <t xml:space="preserve">Cont. CTO362-20-01 Plazos Año: 0 Mes: 2 Dias: 0; </t>
  </si>
  <si>
    <t>CTO362-20</t>
  </si>
  <si>
    <t>1018488249</t>
  </si>
  <si>
    <t>SALAMANCA SOLANO MARIA ANTONIA</t>
  </si>
  <si>
    <t>CR  35  25  46</t>
  </si>
  <si>
    <t>DMC34 CONTRATAR LA PRESTACIÓN DE SERVICIOS DE UN (1) PROFESIONAL PARA APOYAR A LA DIRECCIÓN TÉCNICA DE MODOS ALTERNATIVOS EN LA PLANIFICACIÓN,  COORDINACIÓN Y SEGUIMIENTO  DE LOS PROYECTOS, PROCESOS Y PROCEDIMIENTOS, QUE PERMITAN GARANTIZAR, LA OPERACIÓN Y FUNCIONAMIENTO DE LOS PARADEROS DEL COMPONENTE ZONAL DEL SITP.</t>
  </si>
  <si>
    <t>848</t>
  </si>
  <si>
    <t>CTO362-20-01</t>
  </si>
  <si>
    <t>Se ADICIONA el contrato No. 362 de 2020 en la suma de NUEVE MILLONES SEISCIENTOS MIL PESOS ($ 9600000) MONEDA CORRIENTE y se PRORROGA el plazo de ejecución del Contrato No. 362 de 2020, en DOS (2) MESES</t>
  </si>
  <si>
    <t>1814</t>
  </si>
  <si>
    <t>MODIFICACION AL CONTRATO N?: CTO362-20</t>
  </si>
  <si>
    <t>CTO363-20</t>
  </si>
  <si>
    <t>52309093</t>
  </si>
  <si>
    <t>CORRALES MURILLO MARTHA VIRGINIA</t>
  </si>
  <si>
    <t>CL  57 C  50  51</t>
  </si>
  <si>
    <t>SAUCC90 CONTRATAR EL SERVICIO DE APOYO PARA REALIZAR LAS ACTIVIDADES DE SOPORTE Y ACOMPAÃ¿AMIENTO AL ESQUEMA DE ATENCIÃ¿N AL USUARIO: INFORMACIÃ¿N, DIVULGACIÃ¿N Y EJECUCIÃ¿N DE ACTIVIDADES LÃ¿DICO-PEDAGÃ¿GICAS Y/U ORGANIZACIÃ¿N DE LOS USUARIOS DEL SISTEMA DE TRANSPORTE PÃ¿BLICO DE BOGOTÃ PARA EL COMPONENTE TRONCAL Y ZONAL.</t>
  </si>
  <si>
    <t xml:space="preserve">EL VALOR DEL PRESENTE CONTRATO SE CANCELARA EN MENSUALIDADES VENCIDAS A RAZON DE DOS MILLONES QUINIENTOS SESENTA Y NUEVE MIL DOSCIENTOS CINCUENTA Y OCHO PESOS  ($2.569.258) M./CTE. TANTO EL VALOR TOTAL, COMO EL DE LA FORMA DE PAGO DEL CONTRATO RESPECTIVAMENTE COMPRENDEN TODOS LOS COSTOS DIRECTOS E INDIRECTOS Y DEMAS GASTOS E IMPUESTOS CAUSABLES A CARGO DEL CONTRATISTA. LA FECHA DE CORTE SERA EL 15 DEL RESPECTIVO MES DE COBRO. SIN EMBARGO, TENIENDO EN CUENTA EL DECRETO 1273 DEL 23 DE JULIO DE 2018, TRANSMILENIO AJUSTARA OPERATIVAMENTE LAS FECHAS DE CORTE PARA EFECTOS DE TRAMITE DE LIQUIDACION, APROBACION Y PAGO DE CUENTAS.  
EL CONTRATISTA DEBERÃ¡ PRESENTAR AL SUPERVISOR LOS DOCUMENTOS SOPORTES PARA LA SOLICITUD DE PAGO.
</t>
  </si>
  <si>
    <t>854</t>
  </si>
  <si>
    <t xml:space="preserve">Cont. CTO364-20-01 Plazos Año: 0 Mes: 1 Dias: 18; </t>
  </si>
  <si>
    <t>CTO364-20</t>
  </si>
  <si>
    <t>51953656</t>
  </si>
  <si>
    <t xml:space="preserve">PACAVITA TASCON ELIZABETH </t>
  </si>
  <si>
    <t>CR  80  67  20</t>
  </si>
  <si>
    <t>SAUCC65 CONTRATAR LA PRESTACIÃ¿N DE SERVICIOS PROFESIONALES QUE APOYEN LAS ACTIVIDADES IMPARTIDAS DESDE LA SUBGERENCIA DE ATENCIÃ¿N AL USUARIO Y COMUNICACIONES EN LAS ACTIVIDADES DE GESTIÃ¿N SOCIAL</t>
  </si>
  <si>
    <t>LOS HONORARIOS MENSUALES CORRESPONDERIAN A LA SUMA DE CUATRO MILLONES CUATROCIENTOS ONCE MIL QUINIENTOS PESOS ($4.411.500) M./CTE</t>
  </si>
  <si>
    <t>2381</t>
  </si>
  <si>
    <t>CTO364-20-01</t>
  </si>
  <si>
    <t xml:space="preserve">SAUCC136 ADICIÓN Y PRÓRROGA AL CONTRATO 364 DE 2020. SE PRORROGA el Contrato 364 de 2020, por el término de Un (1) mes, Dieciocho (18) días, contados a partir de la finalización del término inicial, es decir, desde el 13 de diciembre de 2020, hasta el 30 de enero de 2021.
ADICIONAR el contrato en la suma de SIETE MILLONES CINCUENTA Y OCHO MIL CUATROCIENTOS PESOS ($7.058.400.00) MONEDA CORRIENTE, incluido IVA y todos los costos directos, indirectos, gastos y demás impuestos a cargo del contratista. Lo anterior de conformidad con el Certificado de Disponibilidad Presupuestal No. 202011- 4203, del 1º de diciembre de 2020, expedido por el área de presupuesto de la entidad.
</t>
  </si>
  <si>
    <t>MODIFICACION AL CONTRATO N?: CTO364-20</t>
  </si>
  <si>
    <t xml:space="preserve">Cont. CTO365-20-01 Plazos Año: 0 Mes: 1 Dias: 10; </t>
  </si>
  <si>
    <t>CTO365-20</t>
  </si>
  <si>
    <t>1013601282</t>
  </si>
  <si>
    <t>CADENA GARCIA WILLIAM ALFONSO</t>
  </si>
  <si>
    <t>CR 79 B 49 B 44 SUR</t>
  </si>
  <si>
    <t xml:space="preserve">SAUCC78 CONTRATAR EL SERVICIO DE APOYO PARA REALIZAR LAS ACTIVIDADES DE SOPORTE Y ACOMPAÃ¿AMIENTO AL ESQUEMA DE ATENCIÃ¿N AL USUARIO: INFORMACIÃ¿N, DIVULGACIÃ¿N Y EJECUCIÃ¿N DE ACTIVIDADES LÃ¿DICO-PEDAGÃ¿GICAS Y/U ORGANIZACIÃ¿N DE LOS USUARIOS DEL SISTEMA DE TRANSPORTE PÃ¿BLICO DE BOGOTÃ PARA EL COMPONENTE TRONCAL Y ZONAL.
</t>
  </si>
  <si>
    <t>2382</t>
  </si>
  <si>
    <t>CTO365-20-01</t>
  </si>
  <si>
    <t xml:space="preserve">SAUCC171 ADICIÓN Y PRÓRROGA AL CONTRATO 365 DE 2020. SE PRORROGA el Contrato 365 de 2020, por el término de Un (1) mes, Diez (10) días calendario, contados a partir de la finalización del término inicial, es decir, desde el 7 de diciembre de 2020, hasta el 16 de enero de 2021.
ADICIONAR el contrato en la suma de TRES MILLONES CUATROCIENTOS VEINTICINCO MIL SEISCIENTOS SETENTA Y SIETE PESOS ($3.425.677.00) MONEDA CORRIENTE, incluido IVA y todos los costos directos, indirectos, gastos y demás impuestos a cargo del contratista. Lo anterior de conformidad con el Certificado de Disponibilidad Presupuestal No. 202011- 4176, del 27 de noviembre de 2020, expedido por el área de presupuesto de la entidad.
</t>
  </si>
  <si>
    <t>1856</t>
  </si>
  <si>
    <t>MODIFICACION AL CONTRATO N?: CTO365-20</t>
  </si>
  <si>
    <t xml:space="preserve">Cont. CTO366-20-01 Plazos Año: 0 Mes: 1 Dias: 10; </t>
  </si>
  <si>
    <t>CTO366-20</t>
  </si>
  <si>
    <t>79967187</t>
  </si>
  <si>
    <t>SANCHEZ PEREZ CESAR RENE</t>
  </si>
  <si>
    <t>CL 31 BIS SUR 5 A 13</t>
  </si>
  <si>
    <t>CESAR RENE SANCHEZ PEREZ</t>
  </si>
  <si>
    <t>SAUCC91 CONTRATAR EL SERVICIO DE APOYO PARA REALIZAR LAS ACTIVIDADES DE SOPORTE Y ACOMPAÃ¿Â¿AMIENTO AL ESQUEMA DE ATENCION AL USUARIO: INFORMACION, DIVULGACION Y EJECUCION DE ACTIVIDADES LUDICO-PEDAGOGICAS Y/U ORGANIZACION DE LOS USUARIOS DEL SISTEMA DE TRANSPORTE PUBLICO DE BOGOTA PARA EL COMPONENTE TRONCAL Y ZONAL.</t>
  </si>
  <si>
    <t>855</t>
  </si>
  <si>
    <t>CTO366-20-01</t>
  </si>
  <si>
    <t xml:space="preserve">SAUCC172 ADICIÓN Y PRÓRROGA AL CONTRATO 366 DE 2020. SE PRORROGA el Contrato 366 de 2020, por el término de Un (1) mes, Diez (10) días calendario, contados a partir de la finalización del término inicial, es decir, desde el 7 de diciembre de 2020, hasta el 16 de enero de 2021.
ADICIONAR el contrato en la suma de TRES MILLONES CUATROCIENTOS VEINTICINCO MIL SEISCIENTOS SETENTA Y SIETE PESOS ($3.425.677.00) MONEDA CORRIENTE, incluido IVA y todos los costos directos, indirectos, gastos y demás impuestos a cargo del contratista. Lo anterior de conformidad con el Certificado de Disponibilidad Presupuestal No. 202011- 4177, del 27 de noviembre de 2020, expedido por el área de presupuesto de la entidad.
</t>
  </si>
  <si>
    <t>1857</t>
  </si>
  <si>
    <t>MODIFICACION AL CONTRATO N?: CTO366-20</t>
  </si>
  <si>
    <t>CTO367-19-01</t>
  </si>
  <si>
    <t>53043974</t>
  </si>
  <si>
    <t>CASTELBLANCO DUARTE MARTHA CATALINA</t>
  </si>
  <si>
    <t>CR 10 ESTE 22 A 23 SUR</t>
  </si>
  <si>
    <t>SE ADICIONA Y PRORRÒGA EL CONTRATO 367 - 2019</t>
  </si>
  <si>
    <t>675</t>
  </si>
  <si>
    <t>MODIFICACION AL CONTRATO N?: CTO367-19</t>
  </si>
  <si>
    <t xml:space="preserve">Cont. CTO367-20-01 Plazos Año: 0 Mes: 1 Dias: 12; </t>
  </si>
  <si>
    <t>CTO367-20</t>
  </si>
  <si>
    <t>1090477671</t>
  </si>
  <si>
    <t>ROBLES PEREZ ANGIE CAROLINA</t>
  </si>
  <si>
    <t xml:space="preserve">  CRA 74 B # 51 A - 67</t>
  </si>
  <si>
    <t>SAUCC101 CONTRATAR LA PRESTACION DE SERVICIOS PROFESIONALES PARA LA SUBGERENCIA DE ATENCION AL USUARIO Y COMUNICACIONES, EN LA CREACION DE CONTENIDOS PARA LAS REDES SOCIALES TRANSMILENIO S.A.  ESPECIALMENTE PARA EL COMPONENTE DE CULTURA CIUDADANA.</t>
  </si>
  <si>
    <t>LOS HONORARIOS MENSUALES CORRESPONDERIAN A LA SUMA DE CUATRO MILLONES CIENTO CINCUENTA Y DOS MIL PESOS ($4.152.000) M./CTE</t>
  </si>
  <si>
    <t>52151579  CARRASQUILLA CARDENAS MABEL DEL CARMEN,</t>
  </si>
  <si>
    <t>2384</t>
  </si>
  <si>
    <t>CTO367-20-01</t>
  </si>
  <si>
    <t xml:space="preserve">SAUCC178 ADICIÓN Y PRÓRROGA AL CONTRATO 367 DE 2020. SE PRORROGA el Contrato 367 de 2020, por el término de UN (1) MES Y DOCE (12) DÌAS CALENDARIO más, contados a partir de la finalización del término inicial, es decir, desde el 5 de diciembre de 2020, hasta el 16 de enero de 2021.
ADICIONAR el valor del contrato en la suma de CINCO MILLONES OCHOCIENTOS DOCE MIL OCHOCIENTOS PESOS MONEDA LEGAL COLOMBIANA ($5.812.800.00), según el CERTIFICADO DE DISPONIBILIDAD No. 202011-4095 del 24 de noviembre de 2020.
</t>
  </si>
  <si>
    <t>1813</t>
  </si>
  <si>
    <t>MODIFICACION AL CONTRATO N?: CTO367-20</t>
  </si>
  <si>
    <t>CTO368-20</t>
  </si>
  <si>
    <t>79353181</t>
  </si>
  <si>
    <t xml:space="preserve">GOMEZ GOMEZ RAUL </t>
  </si>
  <si>
    <t>CL  24 C  42  02</t>
  </si>
  <si>
    <t xml:space="preserve">STSC45 CONTRATOS DE PRESTACION DE SERVICIOS PARA APOYO A LA INFRAESTRUCTURA DEL SISTEMA INTEGRADO DE TRANSPORTE PUBLICO </t>
  </si>
  <si>
    <t>79902189  MARTINEZ GARCIA RICARDO,</t>
  </si>
  <si>
    <t>853</t>
  </si>
  <si>
    <t>CTO369-20</t>
  </si>
  <si>
    <t>1018412589</t>
  </si>
  <si>
    <t>GIL ARIAS MYRIAM STELLA</t>
  </si>
  <si>
    <t>CL  71  69  11</t>
  </si>
  <si>
    <t>DCC7 CONTRATAR LOS SERVICIOS DE UNA (1) PERSONA PARA QUE PRESTE LOS SERVICIOS DE APOYO A LA GESTION DE LA ENTIDAD, EN ESPECIAL A LA DIRECCION CORPORATIVA PARA EL DESARROLLO DE LAS ACTIVIDADES PROFESIONALES PREVISTAS EN GESTION DOCUMENTAL.</t>
  </si>
  <si>
    <t>51985635  QUINTERO MUÑOZ MERCEDES,</t>
  </si>
  <si>
    <t>849</t>
  </si>
  <si>
    <t>CTO370-19-02</t>
  </si>
  <si>
    <t>1090176501</t>
  </si>
  <si>
    <t>CONTRERAS PUERTO  JHOLVER ALBERTO</t>
  </si>
  <si>
    <t>CR  98  2  20</t>
  </si>
  <si>
    <t>2222</t>
  </si>
  <si>
    <t>MODIFICACION AL CONTRATO N?: CTO370-19</t>
  </si>
  <si>
    <t>CTO370-20</t>
  </si>
  <si>
    <t>79686656</t>
  </si>
  <si>
    <t xml:space="preserve">ORTIZ NAVARRO ANYERSON </t>
  </si>
  <si>
    <t>CR  28 A  53 A  66 AP 204</t>
  </si>
  <si>
    <t>DCC6 CONTRATAR LA PRESTACION DE SERVICIOS PROFESIONALES PARA APOYAR A LA DIRECCION CORPORATIVA EN LA ADMINISTRACION FUNCIONAL, MANEJO, OPTIMIZACION E INTEGRACION DEL SOFTWARE DE GESTION DOCUMENTAL T-DOC QUE ADELANTA TRANSMILENIO S.A.</t>
  </si>
  <si>
    <t>850</t>
  </si>
  <si>
    <t>CTO371-20</t>
  </si>
  <si>
    <t>1010176375</t>
  </si>
  <si>
    <t>ANDRADE GARCIA ANGELA PATRICIA</t>
  </si>
  <si>
    <t>CR  43  22 A  33 AP 301</t>
  </si>
  <si>
    <t>DCC31 CONTRATAR A UNA (1) PERSONA PARA QUE PRESTE LOS SERVICIOS PROFESIONALES DE APOYO A LA GESTIÓN DE LA ENTIDAD, EN ESPECIAL A LA DIRECCIÓN CORPORATIVA PARA EL DESARROLLO DE LAS ACTIVIDADES PREVISTAS EN EL PROCESO DE SEGURIDAD Y SALUD EN EL TRABAJO, PRINCIPALMENTE EN LA GESTIÓN DE CONTRATISTAS.</t>
  </si>
  <si>
    <t>52459240  AVILA AMADOR MARIA CAROLINA,</t>
  </si>
  <si>
    <t>851</t>
  </si>
  <si>
    <t xml:space="preserve">Cont. CTO37-20-01 Plazos Año: 0 Mes: 0 Dias: 25; </t>
  </si>
  <si>
    <t>CTO37-20</t>
  </si>
  <si>
    <t>1049631987</t>
  </si>
  <si>
    <t>COCONUBO CARRENO SULIETH LORENA</t>
  </si>
  <si>
    <t xml:space="preserve">CR 57 R SUR  62   65 </t>
  </si>
  <si>
    <t>DBRTC4 CONTRATAR LA PRESTACIÓN DE SERVICIOS PARA APOYAR LA GENERACIÓN DE PROGRAMACIONES TRONCALES, LAS SIMULACIONES DE LOS DIFERENTES ESCENARIOS DE INCORPORACIÓN DE FLOTA, DE ADECUACIÓN DE ESTACIONES, DISEÑOS OPERACIONALES DE REINGENIERÍA Y CONFIGURACIÓN DE LA RED DE TRANSPORTE.</t>
  </si>
  <si>
    <t>LOS HONORARIOS MENSUALES CORRESPONDERÍAN A LA SUMA DE CINCO MILLONES SETECIENTOS NUEVE MIL SETECIENTOS SESENTA Y SEIS PESOS ($5.709.766) M./CTE, PARA UN VALOR TOTAL DEL SESENTA Y DOS MILLONES OCHOCIENTOS SIETE MIL CUATROCIENTOS VEINTISEIS PESOS ($62.807.426) M./CTE.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t>
  </si>
  <si>
    <t>680</t>
  </si>
  <si>
    <t>CTO37-20-01</t>
  </si>
  <si>
    <t xml:space="preserve">DBRTC38 ADICIÓN Y PRÓRROGA AL CTO37-20. ADICIONAR el valor del contrato 037 de 2020 en CUATRO MILLONES SETECIENTOS CINCUENTA Y OCHO MIL CIENTO TREINTA Y OCHO PESOS M/CTE. ($4.758.138) incluidos todos los costos directos e indirectos e impuestos a que hubiere lugar. PARAGRAFO PRIMERO: La presente Adición se encuentra amparada con el Certificado de Disponibilidad Presupuestal Número 202011 4123 del 26 de noviembre de 2020.  
PRORROGAR el plazo inicial del contrato No.037 de 2020, en VEINTICINCO (25) DIAS MAS.
</t>
  </si>
  <si>
    <t>MODIFICACION AL CONTRATO N?: CTO37-20</t>
  </si>
  <si>
    <t xml:space="preserve">Cont. CTO372-20-01 Plazos Año: 0 Mes: 2 Dias: 13; </t>
  </si>
  <si>
    <t>CTO372-20</t>
  </si>
  <si>
    <t>79795193</t>
  </si>
  <si>
    <t xml:space="preserve">ANDRADE  OVIEDO  ZAIMER  YESID </t>
  </si>
  <si>
    <t>CR  72 B  6 D  72</t>
  </si>
  <si>
    <t>DTC4 Contratar la prestación de servicios profesionales de experto para apoyar a la Dirección de Tecnologías de la Información y Comunicaciones; en la gestión, planificación, viabilización y ejecución de iniciativas y proyectos relacionados con el SIRCI e ITS, así como de su articulación e interlocución tanto al interior de la empresa como interempresarial”</t>
  </si>
  <si>
    <t>2386</t>
  </si>
  <si>
    <t>CTO372-20-01</t>
  </si>
  <si>
    <t>1905</t>
  </si>
  <si>
    <t>MODIFICACION AL CONTRATO N?: CTO372-20</t>
  </si>
  <si>
    <t>CTO373-19-01</t>
  </si>
  <si>
    <t>5289942</t>
  </si>
  <si>
    <t>CAICEDO QUIÑONES HERMOGENES AUSBERTO</t>
  </si>
  <si>
    <t>CR  1 H  38 D  11 SUR</t>
  </si>
  <si>
    <t xml:space="preserve">SE ADICIONA Y PRORROGA EL CONTRATO  </t>
  </si>
  <si>
    <t>EL PAGO A CADA CONTRATISTA SE REALIZARÁ POR MENSUALIDADES A RAZÓN DEL NÚMERO TOTAL DE HORAS TRABAJADAS EN EL MES. EL VALOR DE LA HORA A PAGAR SERÁ LA SUMA DE OCHO MIL SEISCIENTOS TREINTA Y DOS PESOS MONEDA LEGAL COLOMBIANA ($ 8.632)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t>
  </si>
  <si>
    <t>679</t>
  </si>
  <si>
    <t>MODIFICACION AL CONTRATO N?: CTO373-19</t>
  </si>
  <si>
    <t>CTO373-20</t>
  </si>
  <si>
    <t>16539906</t>
  </si>
  <si>
    <t xml:space="preserve">TRUJILLO SAAVEDRA CAMILO </t>
  </si>
  <si>
    <t>CR  2 ESTE  70 A  31</t>
  </si>
  <si>
    <t>DSC48 CONTRATAR LA PRESTACION DE SERVICIOS PROFESIONALES PARA APOYAR EL RELACIONAMIENTO CON COMUNIDADES EN LO REFERENTE A LAS PROBLEMATICAS DE EVASION, VENTA INFORMAL Y SEGURIDAD CIUDADANA, Y EN GENERAL EL DISEÃ¿O DE ESTRATEGIAS Y PROYECTOS QUE BUSQUEN EL MEJORAMIENTO DE LA SEGURIDAD CIUDADANA DEL SISTEMA DE TRANSPORTE PUBLICO MASIVO GESTIONADO POR TRANSMILENIO S.A., EN CUMPLIMIENTO DE LAS FUNCIONES DE LA DIRECCION TECNICA DE SEGURIDAD.</t>
  </si>
  <si>
    <t xml:space="preserve">HONORARIOS MENSUALES CORRESPONDERAN A LA SUMA DE CATORCE MILLONES NOVECIENTOS NOVENTA Y CUATRO MIL PESOS MONEDA LEGAL COLOMBIANA ($14.994.000). DISTRIBUIDOS ASI: DOCE MILLONES SEISCIENTOS MIL PESOS MONEDA LEGAL COLOMBIANA ($12.600.000) CORRESPONDIENTE A LA PRESTACION DE SERVICIOS Y DOS MILLONES TRESCIENTOS NOVENTA Y CUATRO MIL PESOS MONEDA LEGAL COLOMBIANA ($2.394.000) EQUIVALENTES AL DIECINUEVE POR CIENTO (19%) DEL IVA
TANTO EL VALOR TOTAL, COMO EL DE LA FORMA DE PAGO DEL CONTRATO,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 
EL CONTRATISTA DEBERA PRESENTAR AL SUPERVISOR LOS DOCUMENTOS SOPORTES PARA LA SOLICITUD DE PAGO.
</t>
  </si>
  <si>
    <t>862</t>
  </si>
  <si>
    <t>CTO374-20</t>
  </si>
  <si>
    <t>1065656559</t>
  </si>
  <si>
    <t>MONTERO ESCAÑO YEISY KARINA</t>
  </si>
  <si>
    <t>CR  87 B  8 A  72</t>
  </si>
  <si>
    <t>DSC55 CONTRATAR LA PRESTACIÓN DE SERVICIOS PROFESIONALES PARA EL DESARROLLO DE LOS ANÁLISIS E INSPECCIONES DE SEGURIDAD VIAL DEL COMPONENTE TRONCAL DEL SISTEMA DE TRANSPORTE PÚBLICO MASIVO GESTIONADO POR TRANSMILENIO S.A., EN CUMPLIMIENTO DE LAS FUNCIONES DE LA DIRECCIÓN TÉCNICA DE SEGURIDAD.</t>
  </si>
  <si>
    <t>860</t>
  </si>
  <si>
    <t>CTO375-20</t>
  </si>
  <si>
    <t>24319319</t>
  </si>
  <si>
    <t>JIMENEZ PEREZ LUZ AMPARO</t>
  </si>
  <si>
    <t>CR  16 C  156  39</t>
  </si>
  <si>
    <t>DSC60 CONTRATAR LA PRESTACIÓN DE SERVICIOS PROFESIONALES PARA ACOMPAÑAR LA GESTIÓN DE ACTIVIDADES Y ESTRATEGIAS ENFOCADAS EN EL FORTALECIMIENTO DE LA SEGURIDAD CIUDADANA MEDIANTE EL ANÁLISIS DE CONTEXTOS LOCALES Y ARTICULACIÓN DE ACCIONES DIRECCIONADAS A POBLACIONES VULNERABLES EN EL SISTEMA DE TRANSPORTE PÚBLICO MASIVO GESTIONADO POR TRANSMILENIO S.A., EN CUMPLIMIENTO DE LAS FUNCIONES DE LA DIRECCIÓN TÉCNICA DE SEGURIDAD.</t>
  </si>
  <si>
    <t>861</t>
  </si>
  <si>
    <t>CTO376-20</t>
  </si>
  <si>
    <t>86086216</t>
  </si>
  <si>
    <t>LOPEZ OSPINA DIEGO  FELIPE</t>
  </si>
  <si>
    <t>CR  4  26 A  42 AP 413</t>
  </si>
  <si>
    <t>SNC11 CONTRATAR LA PRESTACIÃ¿Â³N DE SERVICIOS PROFESIONALES Y DE APOYO A LA GESTIÃ¿Â³N DEL SEGUIMIENTO TARIFARIO DE LA SUBGERENCIA DE DESARROLLO DE NEGOCIOS DE TRANSMILENIO S.A., ESTA SOLICITUD FUE REALIZADA POR LA DRA. SOFIA ZARAMA VALENZUELA COMO SUBGERENTE DE DESARROLLO DE NEGOCIOS (E).</t>
  </si>
  <si>
    <t>2379</t>
  </si>
  <si>
    <t>CTO377-20</t>
  </si>
  <si>
    <t>79720199</t>
  </si>
  <si>
    <t>ALVAREZ MUÑOZ FRANCISCO JAVIER</t>
  </si>
  <si>
    <t>CL  140 B  101 B  23</t>
  </si>
  <si>
    <t>DTC6 CONTRATAR LA PRESTACION DE SERVICIOS PROFESIONALES PARA APOYAR A LA DIRECCION DE TECNOLOGIA DE LA INFORMACION Y COMUNICACIONES  EN LA GESTION DE LA DISPONIBILIDAD DE LA INFRAESTRUCTURA TECNOLOGICA Y CONECTIVIDAD SIRCI E ITS DE LAS ESTACIONES, PORTALES Y PARADEROS DEL SISTEMA DE TRANSPORTE PUBLICO DE BOGOTA.</t>
  </si>
  <si>
    <t>856</t>
  </si>
  <si>
    <t xml:space="preserve">Cont. CTO378-20-01 Plazos Año: 0 Mes: 3 Dias: 15; </t>
  </si>
  <si>
    <t>CTO378-20</t>
  </si>
  <si>
    <t>71785897</t>
  </si>
  <si>
    <t xml:space="preserve">HERRERA  QUINTERO  LUIS  FELIPE </t>
  </si>
  <si>
    <t>CR  63  22  45</t>
  </si>
  <si>
    <t>DTC1 Contratar la Prestación de servicios profesionales como experto para apoyar a la Dirección de TIC en la obligación que esta dependencia tiene de definir la estrategia y  arquitectura de Sistemas Inteligentes de Transporte (ITS), en el marco de los proyectos, iniciativas y servicios ITS que se definan para la Entidad.</t>
  </si>
  <si>
    <t>2390</t>
  </si>
  <si>
    <t>CTO378-20-01</t>
  </si>
  <si>
    <t xml:space="preserve">SE ADICIONA Y SE PORRORGA </t>
  </si>
  <si>
    <t>1624</t>
  </si>
  <si>
    <t>MODIFICACION AL CONTRATO N?: CTO378-20</t>
  </si>
  <si>
    <t>CTO379-20</t>
  </si>
  <si>
    <t>7186136</t>
  </si>
  <si>
    <t>GONZALEZ HERNANDEZ EDWIN MAURICIO</t>
  </si>
  <si>
    <t>CL  169 A  56  57 TO 1 AP 101</t>
  </si>
  <si>
    <t>DTC64 CONTRATAR LA PRESTACION DE SERVICIOS Y APOYO EN LA IMPLEMENTACION, DESARROLLO Y EJECUCION DE LAS ACTIVIDADES ESTABLECIDAS PARA CUMPLIR CON LA ESTRATEGIA TECNOLOGICA Y PLANES DE LA DIRECCION DE TICS EN LOS PERTINENTE AL MODELO DE PRIVACIDAD Y SEGURIDAD DE LA INFORMACION.</t>
  </si>
  <si>
    <t>858</t>
  </si>
  <si>
    <t>CTO380-20</t>
  </si>
  <si>
    <t>79854643</t>
  </si>
  <si>
    <t xml:space="preserve">MONROY MACHADO DAVID </t>
  </si>
  <si>
    <t>CL  5  5  95</t>
  </si>
  <si>
    <t>DTC12 Contratar la prestación de servicios profesionales para apoyar a la Dirección de Tecnología de la Información y Comunicaciones en la gestión, administración y coordinación del mantenimiento de la infraestructura de datos espaciales de los Sistemas de Información Geográfica – SIG de TRANSMILENIO S.A</t>
  </si>
  <si>
    <t>859</t>
  </si>
  <si>
    <t>CTO381-20</t>
  </si>
  <si>
    <t>52375389</t>
  </si>
  <si>
    <t>OSEJO DAGER CATERINE ISABEL</t>
  </si>
  <si>
    <t xml:space="preserve">CR  63  22 </t>
  </si>
  <si>
    <t>SNC8 Contratar la prestación de servicios profesionales y de apoyo tendiente a la asesoría y acompañamiento legal a la Subgerencia de Desarrollo de Negocios de TRANSMILENIO S.A</t>
  </si>
  <si>
    <t>852</t>
  </si>
  <si>
    <t xml:space="preserve">Cont. CTO38-20-01 Plazos Año: 0 Mes: 2 Dias: 24; </t>
  </si>
  <si>
    <t>CTO38-20</t>
  </si>
  <si>
    <t>1073249582</t>
  </si>
  <si>
    <t>SARMIENTO GOMEZ ADRIANA LUCIA</t>
  </si>
  <si>
    <t>CR  11 A  6  14</t>
  </si>
  <si>
    <t>SAUCC21 CONTRATAR LA PRESTACIÓN DE SERVICIOS PARA EL APOYO EN LAS ACTIVIDADES DERIVADAS DEL COMPONENTE DE COMUNICACIÓN INTERNA DE LA  SUBGERENCIA DE ATENCIÓN AL USUARIO Y COMUNICACIONES.</t>
  </si>
  <si>
    <t>1961</t>
  </si>
  <si>
    <t>CTO38-20-01</t>
  </si>
  <si>
    <t xml:space="preserve">SE PRORROGA el Contrato 38 de 2020, por el término de Dos (2) meses, Veinticuatro (24) días Calendario, contados a partir de la finalización del término inicial, es decir, desde el 24 de octubre de 2020, hasta el 16 de enero de 2021.
ADICIONAR el contrato en la suma de SIETE MILLONES OCHOCIENTOS CUARENTA Y SIETE MIL DOSCIENTOS OCHENTA PESOS ($7.847.280,00) MONEDA CORRIENTE, incluido IVA y todos los costos directos, indirectos, gastos y demás impuestos a cargo del contratista. Lo anterior de conformidad con el Certificado de Disponibilidad Presupuestal No. 202010-3772, del 15 de octubre de 2020, expedido por el área de presupuesto de la entidad.
</t>
  </si>
  <si>
    <t>1535</t>
  </si>
  <si>
    <t>MODIFICACION AL CONTRATO N?: CTO38-20</t>
  </si>
  <si>
    <t>CTO382-20</t>
  </si>
  <si>
    <t>1018502138</t>
  </si>
  <si>
    <t>PAEZ MATEUS JUAN PABLO</t>
  </si>
  <si>
    <t>CL  81  114  51</t>
  </si>
  <si>
    <t>SEC15 CONTRATAR LA PRESTACION DE SERVICIOS NO PROFESIONALES Y DE APOYO A LA GESTION DE LA SUBGERENCIA ECONOMICA DE TRANSMILENIO S.A. RELACIONADAS CON EL DESARROLLO DE CONTROLES Y SEGUIMIENTO DE TARJETAS FUNCIONARIO, ENTRE ESTOS EL DE APLICATIVOS QUE CON LA DIRECCION DE TIC SE IMPLEMENTEN.</t>
  </si>
  <si>
    <t>857</t>
  </si>
  <si>
    <t>CTO383-20</t>
  </si>
  <si>
    <t>52198868</t>
  </si>
  <si>
    <t>CARDOZO TRIANA ZULLY ALEJANDRA</t>
  </si>
  <si>
    <t>AK  36  23   76</t>
  </si>
  <si>
    <t>DSC49 CONTRATAR LA PRESTACION DE SERVICIOS PROFESIONALES PARA APOYAR LA GESTION DEL CONTROL OPERATIVO Y ADMINISTRATIVO DE LOS CONTRATISTAS QUE IMPLEMENTAN LOS COMPONENTES DE PEDAGOGIA Y MEDIACION SOCIAL DIRIGIDOS A LOS USUARIOS, OTROS ACTORES Y COMUNIDADES PRIORIZADAS, CON EL FIN DE REDUCIR LA PROBLEMATICA DE EVASION Y MEJORAR LA CONVIVENCIA Y LA SEGURIDAD DEL SISTEMA DE TRANSPORTE PUBLICO MASIVO GESTIONADO POR TRANSMILENIO S.A., EN CUMPLIMIENTO DE LAS FUNCIONES DE LA DIRECCION TECNICA DE SEGURIDAD.</t>
  </si>
  <si>
    <t>HONORARIOS MENSUALES CORRESPONDERAN A LA SUMA DE SIETE MILLONES NOVECIENTOS SETENTA Y SIETE MIL PESOS MONEDA LEGAL COLOMBIANA ($7.977.000)</t>
  </si>
  <si>
    <t>2398</t>
  </si>
  <si>
    <t>CTO384-19-03</t>
  </si>
  <si>
    <t>1130592419</t>
  </si>
  <si>
    <t xml:space="preserve">GARCIA RUIZ ALFREDO </t>
  </si>
  <si>
    <t>CL  2 C  37 B  41</t>
  </si>
  <si>
    <t>Se MODIFICA el numeral 7. FORMA DE PAGO del estudio previo, documento éste que hace parte integral del Contrato No. 384 de 2019 y se ajusta la fecha de terminación del contrato correspondiente al 13/03/2020</t>
  </si>
  <si>
    <t>80084264  CAMACHO GONZALEZ DAVID ANTONIO,</t>
  </si>
  <si>
    <t>MODIFICACION AL CONTRATO N?: CTO384-19</t>
  </si>
  <si>
    <t>CTO384-20</t>
  </si>
  <si>
    <t>79960888</t>
  </si>
  <si>
    <t>FERNANDEZ CORTES CARLOS ALBERTO</t>
  </si>
  <si>
    <t>CR  68 B  75 A  52</t>
  </si>
  <si>
    <t>79234478</t>
  </si>
  <si>
    <t xml:space="preserve">FERNANDEZ CORTES CARLOS ALBERTO </t>
  </si>
  <si>
    <t>SNC13 Contratar la prestación de servicios profesionales y de apoyo a la gestión tendiente a la asesoría y acompañamiento a la Subgerencia de Desarrollo de Negocios de TRANSMILENIO S.A., en la estructuración de la operación y desarrollo de los negocios colaterales relacionados con las plataformas digitales.</t>
  </si>
  <si>
    <t>2406</t>
  </si>
  <si>
    <t xml:space="preserve">Cont. CTO385-20-01 Plazos Año: 0 Mes: 1 Dias: 11; </t>
  </si>
  <si>
    <t>CTO385-20</t>
  </si>
  <si>
    <t>53117569</t>
  </si>
  <si>
    <t>CASTIBLANCO MORENO  EDITH JOHANNA</t>
  </si>
  <si>
    <t>CR  1 F  48 Z  19 SUR</t>
  </si>
  <si>
    <t>SAUCC62 CONTRATAR LA PRESTACION DE SERVICIOS PROFESIONALES QUE APOYEN LAS ACTIVIDADES IMPARTIDAS DESDE LA SUBGERENCIA DE ATENCION AL USUARIO Y COMUNICACIONES EN LAS ACTIVIDADES DE GESTION SOCIAL</t>
  </si>
  <si>
    <t>864</t>
  </si>
  <si>
    <t>CTO385-20-01</t>
  </si>
  <si>
    <t xml:space="preserve">SAUCC137 ADICIÓN Y PRÓRROGA AL CONTRATO 385 DE 2020. SE PRORROGA el Contrato 385 de 2020, por el término de Un (1) mes, Once (11) días, contados a partir de la finalización del término inicial, es decir, desde el 20 de diciembre de 2020, hasta el 30 de enero de 2021.
ADICIONAR el contrato en la suma de SEIS MILLONES VEINTINUEVE MIL CINCUENTA PESOS ($6.029.050.00) MONEDA CORRIENTE, incluido IVA y todos los costos directos, indirectos, gastos y demás impuestos a cargo del contratista. Lo anterior de conformidad con el Certificado de Disponibilidad Presupuestal No. 202012-4305, del 10 de diciembre de 2020, expedido por el área de presupuesto de la entidad.
</t>
  </si>
  <si>
    <t>MODIFICACION AL CONTRATO N?: CTO385-20</t>
  </si>
  <si>
    <t xml:space="preserve">Cont. CTO386-20-01 Plazos Año: 0 Mes: 0 Dias: 28; </t>
  </si>
  <si>
    <t>CTO386-20</t>
  </si>
  <si>
    <t>53028482</t>
  </si>
  <si>
    <t>TENJO BARRAGAN ZAIDA KARINA</t>
  </si>
  <si>
    <t>CL  23 F  97  62</t>
  </si>
  <si>
    <t>SAUCC69 CONTRATAR LA PRESTACION DE SERVICIOS PROFESIONALES PARA EL APOYO A LA SUBGERENCIA DE ATENCION AL USUARIO Y COMUNICACIONES, EN LA GESTION, ACOMPAÃ¿AMIENTO, DISEÃ¿O, ORIENTACION Y ATENCION EN LA RESOLUCION DE LAS PROBLEMATICAS, NECESIDADES Y MANIFESTACIONES DE INCONFORMIDAD QUE SE SUSCITEN EN EL DESARROLLO DE LA PRESTACION DEL SERVICIO DE TRANSPORTE MASIVO DE LA CIUDAD</t>
  </si>
  <si>
    <t>LOS HONORARIOS MENSUALES CORRESPONDERIÂ­AN A LA SUMA DE SEIS MILLONES QUINIENTOS SETENTA Y CINCO MIL SETECIENTOS PESOS ($6.575.700) M./CTE</t>
  </si>
  <si>
    <t>865</t>
  </si>
  <si>
    <t>CTO386-20-01</t>
  </si>
  <si>
    <t xml:space="preserve">SAUCC138 ADICIÓN Y PRÓRROGA AL CONTRATO 386 DE 2020. SE PRORROGA el Contrato 386 de 2020, por el término de Veintiocho (28) días, contados a partir de la finalización del término inicial, es decir, desde el 20 de diciembre de 2020, hasta el 16 de enero de 2021.
ADICIONAR el contrato en la suma de SEIS MILLONES CIENTO TREINTA Y SIETE MIL TRECIENTOS VEINTE PESOS ($6.137.3200oo) MONEDA CORRIENTE, incluido IVA y todos los costos directos, indirectos, gastos y demás impuestos a cargo del contratista. Lo anterior de conformidad con el Certificado de Disponibilidad Presupuestal No. 202012-4306, del 10 de diciembre de 2020, expedido por el área de presupuesto de la entidad.
</t>
  </si>
  <si>
    <t>1952</t>
  </si>
  <si>
    <t>MODIFICACION AL CONTRATO N?: CTO386-20</t>
  </si>
  <si>
    <t xml:space="preserve">Cont. CTO387-20-01 Plazos Año: 0 Mes: 0 Dias: 28; </t>
  </si>
  <si>
    <t>CTO387-20</t>
  </si>
  <si>
    <t>52275474</t>
  </si>
  <si>
    <t>GARCIA   CLARA CONSUELO</t>
  </si>
  <si>
    <t>CR  73 B  146 F  50</t>
  </si>
  <si>
    <t>SAUCC63 CONTRATAR LA PRESTACION DE SERVICIOS PROFESIONALES QUE APOYEN LAS ACTIVIDADES IMPARTIDAS DESDE LA SUBGERENCIA DE ATENCION AL USUARIO Y COMUNICACIONES EN LAS ACTIVIDADES DE GESTION SOCIAL.</t>
  </si>
  <si>
    <t>866</t>
  </si>
  <si>
    <t>CTO387-20-01</t>
  </si>
  <si>
    <t xml:space="preserve">SAUCC139 ADICIÓN Y PRÓRROGA AL CONTRATO 387 DE 2020. SE PRORROGA el Contrato 387 de 2020, por el término de Veintiocho (28) días, contados a partir de la finalización del término inicial, es decir, desde el 20 de diciembre de 2020, hasta el 16 de enero de 2021.
ADICIONAR el contrato en la suma de CUATRO MILLONES CIENTO DIECISIETE MIL CUATROCIENTOS PESOS ($4.117.400.00) MONEDA CORRIENTE, incluido IVA y todos los costos directos, indirectos, gastos y demás impuestos a cargo del contratista. Lo anterior de conformidad con el Certificado de Disponibilidad Presupuestal No. 202011- 4224, del 3 de diciembre de 2020, expedido por el área de presupuesto de la entidad.
</t>
  </si>
  <si>
    <t>MODIFICACION AL CONTRATO N?: CTO387-20</t>
  </si>
  <si>
    <t xml:space="preserve">Cont. CTO388-20-01 Plazos Año: 0 Mes: 0 Dias: 28; </t>
  </si>
  <si>
    <t>CTO388-20</t>
  </si>
  <si>
    <t>1093222092</t>
  </si>
  <si>
    <t xml:space="preserve">MEJIA  CASTRO CINDY  LORENA </t>
  </si>
  <si>
    <t>CL  63 F  72  55</t>
  </si>
  <si>
    <t>SAUCC57 CONTRATAR LA PRESTACIÃ¿N DE SERVICIOS PROFESIONALES QUE APOYEN LAS ACTIVIDADES IMPARTIDAS DESDE LA SUBGERENCIA DE ATENCIÃ¿N AL USUARIO Y COMUNICACIONES EN LAS ACTIVIDADES DE GESTIÃ¿N SOCIAL</t>
  </si>
  <si>
    <t>867</t>
  </si>
  <si>
    <t>CTO388-20-01</t>
  </si>
  <si>
    <t xml:space="preserve">SAUCC140 ADICIÓN Y PRÓRROGA AL CONTRATO 388 DE 2020. SE PRORROGA el Contrato 388 de 2020, por el término de Veintiocho (28) días, contados a partir de la finalización del término inicial, es decir, desde el 20 de diciembre de 2020, hasta el 16 de enero de 2021.
CLÁUSULA SEGUNDA: ADICIONAR el contrato en la suma de CUATRO MILLONES CIENTO DIECISIETE MIL CUATROCIENTOS PESOS ($4.117.400.00) MONEDA CORRIENTE, incluido IVA y todos los costos directos, indirectos, gastos y demás impuestos a cargo del contratista. Lo anterior de conformidad con el Certificado de Disponibilidad Presupuestal No. 202011- 4225, del 3 de diciembre de 2020, expedido por el área de presupuesto de la entidad.
</t>
  </si>
  <si>
    <t>MODIFICACION AL CONTRATO N?: CTO388-20</t>
  </si>
  <si>
    <t>CTO389-20</t>
  </si>
  <si>
    <t>79866378</t>
  </si>
  <si>
    <t>CARDOZO MOLANO FABIO  RICARDO</t>
  </si>
  <si>
    <t>CL  132 C  101 A  31</t>
  </si>
  <si>
    <t>DTC70 Contratar los servicios profesionales para el mantenimiento e implementación de funcionalidades en la plataforma Sharepoint online para la intranet de TRANSMILENIO</t>
  </si>
  <si>
    <t>868</t>
  </si>
  <si>
    <t>CTO390-20</t>
  </si>
  <si>
    <t>1053793613</t>
  </si>
  <si>
    <t>DIAZ SOTO FRANCI NATHALY</t>
  </si>
  <si>
    <t>CR  48  127  51</t>
  </si>
  <si>
    <t>SNC12 Contratar la prestación de servicios profesionales y de apoyo tendiente a la asesoría y acompañamiento de la gestión a la comercialización del portafolio de servicios de la Subgerencia de Desarrollo de Negocios de TRANSMILENIO S.A.</t>
  </si>
  <si>
    <t>870</t>
  </si>
  <si>
    <t>CTO391-20</t>
  </si>
  <si>
    <t>1014246537</t>
  </si>
  <si>
    <t>JARAMILLO MURILLO MIGUEL ANGEL</t>
  </si>
  <si>
    <t xml:space="preserve">CR  119  77  75 </t>
  </si>
  <si>
    <t>SNC4 Contratar la prestación de servicios no profesionales para  apoyo a la la gestión de la Subgerencia de Desarrollo de Negocios en lo concerniente a la supervisión, reporte y gestión de la inspección de la publicidad y de los espacios susceptibles de arrendamiento de la infraestructura a  cargo de TRANSMILENIO S.A. y la publicidad exhibida en los buses vinculados al Sistema TransMilenio.</t>
  </si>
  <si>
    <t>869</t>
  </si>
  <si>
    <t>CTO39-19-01</t>
  </si>
  <si>
    <t>1026256902</t>
  </si>
  <si>
    <t>CASTILLO MENDIGAÑA GINNA ALEXANDRA</t>
  </si>
  <si>
    <t>CL 114 A 53 66 AP 103</t>
  </si>
  <si>
    <t xml:space="preserve">ADICION Y PRORROGA </t>
  </si>
  <si>
    <t>2000</t>
  </si>
  <si>
    <t>MODIFICACION AL CONTRATO N?: CTO39-19</t>
  </si>
  <si>
    <t xml:space="preserve">Cont. CTO39-20-01 Plazos Año: 0 Mes: 1 Dias: 0; </t>
  </si>
  <si>
    <t>CTO39-20</t>
  </si>
  <si>
    <t>89006315</t>
  </si>
  <si>
    <t>GALLEGO RONCANCIO  JUAN  FELIPE</t>
  </si>
  <si>
    <t>CL  50 A  25  55  MANIZALEZ</t>
  </si>
  <si>
    <t>DBRTC29 CONTRATAR LOS SERVICIOS PROFESIONALES DE APOYO A LA GESTIÓN Y SUPERVISIÓN DE LA EJECUCIÓN DEL CONTRATO DE OPERACIÓN 291 DE 2018, A CARGO DE LA DIRECCIÓN TÉCNICA DE BRT; CORRESPONDIENTE A LA OPERACIÓN Y MANTENIMIENTO DEL COMPONENTE ELECTROMECÁNICO DEL SISTEMA TRANSMICABLE.</t>
  </si>
  <si>
    <t>80242982  BUSTAMANTE ALVAREZ WEISNER ANDRES,</t>
  </si>
  <si>
    <t>676</t>
  </si>
  <si>
    <t>CTO39-20-01</t>
  </si>
  <si>
    <t xml:space="preserve">DBRTC55 ADICIÓN Y PRÓROGA AL CTO39-20. ADICIONAR el valor del contrato 039 de 2020 en SEIS MILLONES OCHOCIENTOS CINCUENTA Y UN MIL NOVECIENTOS TREINTA Y SEIS PESOS M/CTE. ($6.851.936) incluidos todos los costos directos e indirectos e impuestos a que hubiere lugar. PARAGRAFO PRIMERO: La presente Adición se encuentra amparada con el Certificado de Disponibilidad Presupuestal Número 202011 4179 del 27 de noviembre de 2020.  
PRORROGAR el plazo inicial del contrato No.039 de 2020, en UN (1) MES MAS.
</t>
  </si>
  <si>
    <t>1917</t>
  </si>
  <si>
    <t>MODIFICACION AL CONTRATO N?: CTO39-20</t>
  </si>
  <si>
    <t>CTO392-20</t>
  </si>
  <si>
    <t>CONTRATAR LA PRESTACION DE SERVICIOS PROFESIONALES DE UN ABOGADO QUE APOYE A LA SUBGERENCIA JURIDICA, COORDINE Y LIDERE TODOS AQUELLOS PROCEDIMIENTOS Y TRAMITES RELACIONADOS CON LOS PROCESOS QUE CONLLEVEN CONSOLIDACION DE LA MIGRACION DEL TPC AL SISTEMA INTEGRADO DE TRANSPORTE PUBLICO, ESPECIFICAMENTE A LO DISPUESTO EN EL ART. 78 DEL ACUERDO DISTRITAL 645 DE 2016 ¿ PLAN DISTRITAL DE DESARROLLO, AL DECRETO DISTRITAL 351 DE 2017, MODIFICADO POR EL DECRETO 068 DE 2019 Y A LO DISPUESTO EN LA RESOLUCION 405 DE 2017, MODIFICADA POR LA RESOLUCION 082 DE 2019. ASI COMO EN LAS INICIATIVAS Y GESTIONES PERTINENTES QUE DESARROLLE LA SUBGERENCIA JURIDICA PARA LA IMPLEMENTACION DE LAS ACCIONES CORRESPONDIENTES EN MATERIA DE LA LUCHA CONTRA LA PIRATERIA Y OTRAS PRACTICAS ILEGALES</t>
  </si>
  <si>
    <t>EL VALOR DEL PRESENTE CONTRATO SE CANCELARA EN MENSUALIDADES VENCIDAS A RAZON DE CINCO MILLONES CIENTO VEINTISIETE MIL SETECIENTOS VEINTE PESOS MONEDA LEGAL COLOMBIANA ($5.127.720), TANTO EL VALOR TOTAL, COMO EL DE LA FORMA DE PAGO DEL CONTRATO RESPECTIVAMENTE COMPRENDEN TODOS LOS COSTOS DIRECTOS E INDIRECTOS Y DEMAS GASTOS E IMPUESTOS CAUSABLES A CARGO DEL CONTRATISTA. LA FECHA DE CORTE SERA EL 15 DEL RESPECTIVO MES DE COBRO. SIN EMBARGO, TENIENDO EN CUENTA EL DECRETO 1273 DEL 23 DE JULIO DE 2018, TRANSMILENIO AJUSTARA OPERATIVAMENTE LAS FECHAS DE CORTE PARA EFECTOS DE TRAMITE DE LIQUIDACION, APROBACION Y PAGO DE CUENTAS.</t>
  </si>
  <si>
    <t xml:space="preserve">Cont. CTO393-20-01 Plazos Año: 0 Mes: 3 Dias: 0; </t>
  </si>
  <si>
    <t>CTO393-20</t>
  </si>
  <si>
    <t>80062646</t>
  </si>
  <si>
    <t>MEJIA DELGADO DIEGO FERNANDO</t>
  </si>
  <si>
    <t>CL  40 B  8  68</t>
  </si>
  <si>
    <t>DMC14  CONTRATAR LA PRESTACION DE SERVICIOS PROFESIONALES DE APOYO A LA DIRECCION TECNICA DE MODOS ALTERNATIVOS EN LAS ACTIVIDADES DE PLANEACION, FORMULACION, DISENO, ORGANIZACION Y DESARROLLO PREVISTAS EN EL PROCESO DE ESTRUCTURACION ECONOMICA Y PRESUPUESTAL DE LOS DIFERENTES PROCESOS DE CONTRATACION DE LA DIRECCION.</t>
  </si>
  <si>
    <t>79717017  RAMIREZ BOHORQUEZ MILTON GUSTAVO,</t>
  </si>
  <si>
    <t>871</t>
  </si>
  <si>
    <t>CTO393-20-01</t>
  </si>
  <si>
    <t>Se ADICIONAR el contrato No. 393 de 2020 en la suma de VEINTISÉIS MILLONES TRESCIENTOS MIL OCHOCIENTOS CUARENTA Y CUATRO ($26.300.844) M/CTE, y se PRORROGA el plazo de ejecución del Contrato No. 393 de 2020, en TRES (3) MESES</t>
  </si>
  <si>
    <t>1418</t>
  </si>
  <si>
    <t>MODIFICACION AL CONTRATO N?: CTO393-20</t>
  </si>
  <si>
    <t xml:space="preserve">Cont. CTO394-20-01 Plazos Año: 0 Mes: 3 Dias: 0; </t>
  </si>
  <si>
    <t>CTO394-20</t>
  </si>
  <si>
    <t>516035</t>
  </si>
  <si>
    <t>DIAZ BUSTOS JOSE  ANTONIO</t>
  </si>
  <si>
    <t>CR  8  167 D  62 AP 739</t>
  </si>
  <si>
    <t xml:space="preserve">DMC23 CONTRATAR LA PRESTACION DE SERVICIOS PROFESIONALES PARA APOYAR A LA DIRECCION TECNICA DE MODOS ALTERNATIVOS Y E.C. EN LAS ACTIVIDADES DE PLANEACION, FORMULACIÃ¿Â³N, SEGUIMIENTO Y CONTROL DEL COMPONENTE TECNICO PREVISTAS PARA LA ETAPA PRECONTRACTUAL Y LA ETAPA DE EJECUCION DE LOS PROYECTOS ASOCIADOS A LA ACTUALIZACION TECNOLOGICA DE LOS SISTEMAS DE ILUMINACION EN LOS PORTALES DEL SISTEMA TRANSMILENIO. </t>
  </si>
  <si>
    <t>872</t>
  </si>
  <si>
    <t>CTO394-20-01</t>
  </si>
  <si>
    <t>Se ADICIONA el contrato No. 394 de 2020 en la suma de DIECISIETE MILLONES NOVENTA Y SEIS MIL TRECIENTOS CINCUENTA Y OCHO PESOS MONEDA LEGAL COLOMBIANA ($17.096.358) M/CTE y se PRORROGA el plazo de ejecución del Contrato No. 394 de 2020, en TRES (3) MESES.</t>
  </si>
  <si>
    <t>1900</t>
  </si>
  <si>
    <t>MODIFICACION AL CONTRATO N?: CTO394-20</t>
  </si>
  <si>
    <t>CTO395-20</t>
  </si>
  <si>
    <t>1030569617</t>
  </si>
  <si>
    <t>DIAZ SUAREZ LUIS ANTONIO</t>
  </si>
  <si>
    <t xml:space="preserve">CR  86 B B  53  </t>
  </si>
  <si>
    <t>DCC8 CONTRATAR LOS SERVICIOS DE UNA (1) PERSONA PARA QUE PRESTE LOS SERVICIOS DE APOYO A LA GESTION DE LA ENTIDAD, EN ESPECIAL A LA DIRECCION CORPORATIVA PARA EL DESARROLLO DE LAS ACTIVIDADES TECNICAS PREVISTAS EN GESTION DOCUMENTAL.</t>
  </si>
  <si>
    <t>875</t>
  </si>
  <si>
    <t>CTO396-20</t>
  </si>
  <si>
    <t>1010194317</t>
  </si>
  <si>
    <t>TRIANA MALAVER YISEL DAYANA</t>
  </si>
  <si>
    <t>CR  22 G  58  17 SUR</t>
  </si>
  <si>
    <t>STSC5 CONTRATOS DE PRESTACIÃ¿Â³N DE SERVCIOS PARA APOYAR LA PLANEACIÃ¿Â³N DE TRANSPORTE PÃ¿ÂºBLICO GESTIONADO POR TRANSMILENIO S.A.</t>
  </si>
  <si>
    <t>2416</t>
  </si>
  <si>
    <t xml:space="preserve">Cont. CTO397-20-01 Plazos Año: 0 Mes: 10 Dias: 0; </t>
  </si>
  <si>
    <t>CTO397-20</t>
  </si>
  <si>
    <t>900971006</t>
  </si>
  <si>
    <t>SUBRED INTEGRADA DE SERVICIOS DE SALUD NORTE E.S.E</t>
  </si>
  <si>
    <t>CL  66  15  41</t>
  </si>
  <si>
    <t>71610292</t>
  </si>
  <si>
    <t>JAIME HUMBERTO GARCIA</t>
  </si>
  <si>
    <t>DCC53 CONTRATAR EL SUMINISTRO DE INSUMOS DE PRIMEROS AUXILIOS DE LOS BOTIQUINES UBICADOS EN ESTACIONES Y PORTALES DEL SISTEMA, UBICACION DE AUXILIARES DE ENFERMERIA EN PORTALES Y AMBULANCIAS EN EL SISTEMA TRANSMILENIO.</t>
  </si>
  <si>
    <t>EL VALOR DEL CONTRATO SERA PAGADO DE ACUERDO CON LOS SERVICIOS Y ELEMENTOS SUMINISTRADOS, DENTRO DE LOS TREINTA (30) DIAS HABILES SIGUIENTES A LA PRESENTACION DE LA FACTURA, ACOMPAÃ±ADA DE LA CERTIFICACION DE ENCONTRASE AL DÃ­A EN PAGOS AL SISTEMA DE SEGURIDAD SOCIAL Y APORTES PARAFISCALES RESPECTO DE SUS EMPLEADOS Y CERTIFICACION DE RECIBO SATISFACCION SUSCRITA POR EL SUPERVISOR DEL CONTRATO.
EL CONTRATISTA DEBERA ACREDITAR EL PAGO DE LOS APORTES ESTABLECIDOS EN EL ARTICULO 50 DE LA LEY 789 DE 2002 Y DEMAS NORMAS QUE LO MODIFIQUEN, REGLAMENTAN O COMPLEMENTEN, LO CUAL SE HARA MEDIANTE CERTIFICACION EXPEDIDA POR EL REVISOR FISCAL O EL REPRESENTANTE LEGAL SINO TIENE REVISOR FISCAL (CUANDO APLIQUE).
EL VALOR A PAGAR COMPRENDE TODOS LOS COSTOS DIRECTOS E INDIRECTOS Y DEMAS GASTOS E IMPUESTOS CAUSABLES A CARGO DEL CONTRATISTA.
PARA LA REALIZACION DEL PAGO O ABONO EN CUENTA SE DEBERA CONTAR CON EL RECIBO A SATISFACCION DEL OBJETO Y CUMPLIMIENTO DE LAS OBLIGACIONES CONTRACTUALES MEDIANTE EL INFORME DE ACTIVIDADES POR PARTE DEL CONTRATISTA DEBIDAMENTE CARGADO Y APROBADO EN SECOP II POR EL SUPERVISOR, CON SU RESPECTIVO INFORME DE SUPERVISION.
EL VALOR DE LA PRESENTE CONTRATACION SERA CANCELADO POR TRANSMILENIO S.A., MEDIANTE TRANSFERENCIA ELECTRONICA EN LA CUENTA BANCARIA DE LA RED ACH DESIGNADA POR EL CONTRATISTA. LA MODIFICACION A LA CUENTA BANCARIA REFERENCIADA EN EL PRESENTE PARAGRAFO NO REQUERIRA LA EXPEDICION DE CONTRATO ADICIONAL, MODIFICATORIO U OTRO SÃ­, SINO LA SIMPLE MANIFESTACIÃ³N DE ELLO POR PARTE DEL CONTRATISTA AL SUPERVISOR Y LA DIRECCION CORPORATIVA.</t>
  </si>
  <si>
    <t>876</t>
  </si>
  <si>
    <t>CTO397-20-01</t>
  </si>
  <si>
    <t>SE MODIFICA LOS VALORES SEÑALADOS EN LOS NUMERALES 14, 15 Y LA DESCRIPCIÓN DE UNIDAD DE MEDIDA DEL NUMERAL 41 DE LA PROPUESTA ECONÓMICA PRESENTADA POR LA SUBRED INTEGRADA DE SERVICIOS DE SALUD NORTE E.S.E., DOCUMENTO QUE HACE PARTE INTEGRAL DEL CONTRATO INTERADMINISTRATIVO NO. 397 DE 2020</t>
  </si>
  <si>
    <t>MODIFICACION AL CONTRATO N?: CTO397-20</t>
  </si>
  <si>
    <t>CTO399-19-01</t>
  </si>
  <si>
    <t>1024584628</t>
  </si>
  <si>
    <t>SIERRA  FRANCO KATHERIN YISNETH</t>
  </si>
  <si>
    <t>CR  93 C  62 B  13</t>
  </si>
  <si>
    <t xml:space="preserve">SE ADICIONA Y PRORROGA EL CONTRATO DE PRESTACIÒN DE SERVICIOS </t>
  </si>
  <si>
    <t xml:space="preserve">EL PAGO A CADA CONTRATISTA SE REALIZARÁ POR MENSUALIDADES A RAZÓN DEL NÚMERO TOTAL DE HORAS TRABAJADAS EN EL MES. EL VALOR DE LA HORA A PAGAR SERÁ LA SUMA DE OCHO MIL SEISCIENTOS TREINTA Y DOS PESOS MONEDA LEGAL COLOMBIANA ($ 8.632)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t>
  </si>
  <si>
    <t>674</t>
  </si>
  <si>
    <t>MODIFICACION AL CONTRATO N?: CTO399-19</t>
  </si>
  <si>
    <t>CTO399-20</t>
  </si>
  <si>
    <t>52310433</t>
  </si>
  <si>
    <t>HERNANDEZ GARZON ADRIANA  MARIA</t>
  </si>
  <si>
    <t>CR  118  80 A  65</t>
  </si>
  <si>
    <t>DCC85  CONTRATAR LA PRESTACION DE UN PROFESIONAL EN DERECHO PARA QUE APOYE, ACOMPANE E IMPULSE A TRANSMILENIO S.A. EN EL INICIO, DESARROLLO Y FINALIZACION DE LOS PROCESOS DE SELECCION REQUERIDOS POR LA ENTIDAD, ASI COMO EN LA CONTESTACION DE REQUERIMIENTOS EFECTUADOS POR ORGANOS DE CONTROL, CUERPOS COLEGIADOS Y ORGANISMOS PUBLICOS Y PRIVADOS.</t>
  </si>
  <si>
    <t>EL PAGO SE REALIZARA A RAZON DE OCHO MILLONES CUATROCIENTOS TREINTA MIL PESOS ($ 8.430.000) M./CTE, CORRESPONDIENTES A LA PRESTACION DE SERVICIOS PERSONALES, EL VALOR DEL PAGO MENSUAL DEL CONTRATO COMPRENDE TODOS LOS COSTOS DIRECTOS E INDIRECTOS Y DEMAS GASTOS A CARGO DEL CONTRATISTA.</t>
  </si>
  <si>
    <t>873</t>
  </si>
  <si>
    <t>CTO400-20</t>
  </si>
  <si>
    <t>1061222745</t>
  </si>
  <si>
    <t xml:space="preserve">HOME SANZA YOVANY </t>
  </si>
  <si>
    <t>CR  91  129 C  54</t>
  </si>
  <si>
    <t>DCC80 CONTRATAR A UNA (1) PERSONA PARA QUE PRESTE LOS SERVICIOS DE APOYO A LA GESTION DE LA ENTIDAD, EN ESPECIAL A LA DIRECCION CORPORATIVA PARA EL DESARROLLO DE LAS ACTIVIDADES EN LOS PROCESOS DEL PLAN ANUAL DE MANTENIMIENTO Y DE SEGURIDAD Y SALUD EN EL TRABAJO.</t>
  </si>
  <si>
    <t>874</t>
  </si>
  <si>
    <t>CTO401-20</t>
  </si>
  <si>
    <t>10093265</t>
  </si>
  <si>
    <t>ARANGO BOTERO JUAN DIEGO</t>
  </si>
  <si>
    <t>AK  7 B  138  73</t>
  </si>
  <si>
    <t>SJC38 EMITIR UN DICTAMEN PERICIAL DE CONTRADICCION TECNICO PARA ESTABLECER O DESESTIMAR LAS SUPUESTAS AFECTACIONES TECNICAS Y DE COSTOS QUE SE HUBIEREN PODIDO GENERAR DURANTE LA EJECUCION DEL CONTRATO DE CONCESION CELEBRADO POR TRANSMILENIO S.A. CON ANGELCOM S.A.</t>
  </si>
  <si>
    <t xml:space="preserve">1.	UN PRIMER PAGO CORRESPONDIENTE AL CINCUENTA POR CIENTO (50%) DEL VALOR TOTAL DEL CONTRATO A LA ENTREGA DE UN CRONOGRAMA DE ACTIVIDADES PARA EL EJERCICIO DE SU GESTION PERICIAL.
2.	UN SEGUNDO Y ULTIMO PAGO CORRESPONDIENTE AL SEGUNDO CINCUENTA POR CIENTO (50%) DEL VALOR TOTAL DEL PRESUPUESTO CON LA ENTREGA OPORTUNA DEL DICTAMEN PERICIAL TECNICO Y DE COSTOS FINANCIERO.
ESTE ULTIMO PAGO INCLUYE EL ACOMPAÃ±AMIENTO A TRANSMILENIO S.A. ANTE EL TRIBUNAL DE ARBITRAMENTO PARA SUSTENTAR PERSONALMENTE EL TRABAJO REALIZADO.
EN CASO DE QUE LA SUSTENTACION DEL DICTAMEN PERICIAL ANTE LA AUTORIDAD COMPETENTE RESULTE SER PASADOS DOCE (12) MESES DESDE LA ENTREGA DEL DICTAMEN PERICIAL, EL CONTRATO SE TERMINARA Y LIQUIDARA EN EL ESTADO EN QUE SE ENCUENTRE.
TANTO EL VALOR TOTAL, COMO EL DE LA FORMA DE PAGO DEL CONTRATO RESPECTIVAMENTE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  
</t>
  </si>
  <si>
    <t>2422</t>
  </si>
  <si>
    <t xml:space="preserve">Cont. CTO40-20-01 Plazos Año: 0 Mes: 1 Dias: 0; </t>
  </si>
  <si>
    <t>CTO40-20</t>
  </si>
  <si>
    <t>1049636276</t>
  </si>
  <si>
    <t>RODRIGUEZ ALVAREZ ANGIE TATIANA</t>
  </si>
  <si>
    <t>CR  80 G  6  19</t>
  </si>
  <si>
    <t>DBRTC24 CONTRATAR LA PRESTACIÓN DE SERVICIOS PROFESIONALES Y DE APOYO A LA GESTIÓN ESTRATÉGICA DE LA DIRECCIÓN TÉCNICA DE BRT EN EL DESARROLLO DE ACTIVIDADES DE PLANEACIÓN A CORTO PLAZO DE LOS SERVICIOS TRONCALES Y RUTAS ALIMENTADORAS, CON EL FIN DE OPTIMIZAR LAS CONDICIONES OPERACIONALES QUE PERMITAN MEJORAR LA PRESTACIÓN DEL SERVICIO AL USUARIO.</t>
  </si>
  <si>
    <t>677</t>
  </si>
  <si>
    <t>CTO40-20-01</t>
  </si>
  <si>
    <t xml:space="preserve">DBRTC53 ADICIÓN Y PRÓROGA AL CTO40-20 En presupuesto: $4.567.596
En plazo: un (1) mes
Fecha de terminación del contrato y/o convenio: 20 de enero de 2021
</t>
  </si>
  <si>
    <t>1722</t>
  </si>
  <si>
    <t>MODIFICACION AL CONTRATO N?: CTO40-20</t>
  </si>
  <si>
    <t>CTO402-20</t>
  </si>
  <si>
    <t xml:space="preserve">CONTRATAR LA PRESTACION DE SERVICIOS PROFESIONALES DE UN PROFESIONAL EN ADMINISTRACION PUBLICA, CIENCIAS SOCIALES Y/O CARRERAS AFINES, QUE APOYE A LA SUBGERENCIA JURIDICA EN TODOS AQUELLOS PROCEDIMIENTOS Y TRAMITES RELACIONADOS CON LOS PROCESOS QUE CONLLEVEN LA CONSOLIDACION DE LA MIGRACION DEL TPC AL SISTEMA INTEGRADO DE TRANSPORTE PUBLICO, ESPECIÂ­FICAMENTE A LO DISPUESTO EN EL ART. 78 DEL ACUERDO DISTRITAL 645 DE 2016 PLAN DISTRITAL DE DESARROLLO, AL DECRETO DISTRITAL 351 DE 2017, MODIFICADO POR EL DECRETO 068 DE 2019 Y A LO DISPUESTO EN LA RESOLUCION 405 DE 2017, MODIFICADA POR LA RESOLUCION 082 DE 2019. </t>
  </si>
  <si>
    <t>CORRESPONDE MENSUALMENTE A CUATRO MILLONES QUINIENTOS CINCUENTA Y OCHO MIL OCHOCIENTOS TRECE PESOS MONEDA LEGAL COLOMBIANA ($4.558.813)</t>
  </si>
  <si>
    <t>CTO403-20</t>
  </si>
  <si>
    <t>52029648</t>
  </si>
  <si>
    <t>ARIAS ARIAS NUBIA CONSTANZA</t>
  </si>
  <si>
    <t>CL  166  9  24</t>
  </si>
  <si>
    <t>DSC36 CONTRATAR LA PRESTACION DE SERVICIOS PROFESIONALES PARA ACOMPANAR, DESDE EL ENFOQUE PSICOPEDAGOGICO, EL DISENO E IMPLEMENTACION DE LAS ACCIONES DE SEGURIDAD VIAL EN EL SISTEMA DE TRANSPORTE PUBLICO MASIVO GESTIONADO POR TRANSMILENIO S.A., EN CUMPLIMIENTO DE LAS FUNCIONES DE LA DIRECCION TECNICA DE SEGURIDAD.</t>
  </si>
  <si>
    <t xml:space="preserve">HONORARIOS MENSUALES CORRESPONDERAN A LA SUMA DE SIETE MILLONES TRESCIENTOS MIL PESOS ($7.300.000) M./CTE
TANTO EL VALOR TOTAL, COMO EL DE LA FORMA DE PAGO DEL CONTRATO,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 
EL CONTRATISTA DEBERA PRESENTAR AL SUPERVISOR LOS DOCUMENTOS SOPORTES PARA LA SOLICITUD DE PAGO.
</t>
  </si>
  <si>
    <t>877</t>
  </si>
  <si>
    <t xml:space="preserve">Cont. CTO404-20-01 Plazos Año: 0 Mes: 3 Dias: 0; </t>
  </si>
  <si>
    <t>CTO404-20</t>
  </si>
  <si>
    <t>52952120</t>
  </si>
  <si>
    <t xml:space="preserve">VARGAS LEON DERLY </t>
  </si>
  <si>
    <t>CL  17 A  12 D  86 SUR</t>
  </si>
  <si>
    <t>DTC80 CONTRATAR LA PRESTACIÓN DE SERVICIOS PARA SOPORTAR Y ARTICULAR LOS SOPORTES RELACIONADOS CON LAS INCIDENCIAS PRESENTADAS EN EL SISTEMA DE GESTIÓN DOCUMENTAL, T-DOC, Y LOS SISTEMAS DE NATURALEZA DOCUMENTAL CONEXOS, GENERADAS POR LOS USUARIOS INTERNOS DE LA ENTIDAD.</t>
  </si>
  <si>
    <t>2426</t>
  </si>
  <si>
    <t>CTO404-20-01</t>
  </si>
  <si>
    <t xml:space="preserve">SE ADICIONA Y PRORROGA </t>
  </si>
  <si>
    <t>1671</t>
  </si>
  <si>
    <t>MODIFICACION AL CONTRATO N?: CTO404-20</t>
  </si>
  <si>
    <t>CTO405-20</t>
  </si>
  <si>
    <t>860042209</t>
  </si>
  <si>
    <t>LEGIS EDITORES S.A.</t>
  </si>
  <si>
    <t>AV. CALLE 26 Nº 82-70</t>
  </si>
  <si>
    <t xml:space="preserve">79289340 </t>
  </si>
  <si>
    <t>JOSE ANTONIO CURREA DIAZ</t>
  </si>
  <si>
    <t>SJC25 CONTRATAR LA PRESTACION DEL SERVICIO DE SUSCRIPCION DE OBRAS JURIDICAS MULTILEGIS, CON EL FIN DE CONTAR CON INFORMACION JURIÃ¿Â­DICA (LEGAL, DOCTRINAL Y JURISPRUDENCIAL) ACTUALIZADA DURANTE LA EJECUCION Y VIGENCIA DEL CONTRATO.</t>
  </si>
  <si>
    <t>EL VALOR DEL CONTRATO SE CANCELARÃ¡ EN UN ÃºNICO PAGO, CORRESPONDIENTE AL 100% DEL CONTRATO, DENTRO DE LOS TREINTA (30) DÃ­AS SIGUIENTES A LA PRESENTACIÃ³N DE LA FACTURA ACOMPAÃ±ADA DEL CERTIFICADO DE CUMPLIMIENTO POR PARTE DEL SUPERVISOR DEL CONTRATO Y CERTIFICACIÃ³N DEL PAGO DE LAS OBLIGACIONES AL SISTEMA GENERAL DE SEGURIDAD SOCIAL INTEGRAL Y PARAFISCALES POR PARTE DEL CONTRATISTA.
EL CONTRATISTA DEBERÃ¡ PRESENTAR AL SUPERVISOR LOS DOCUMENTOS SOPORTES PARA LA SOLICITUD DE PAGO.</t>
  </si>
  <si>
    <t>202005</t>
  </si>
  <si>
    <t>2450</t>
  </si>
  <si>
    <t>331020203</t>
  </si>
  <si>
    <t xml:space="preserve"> Impresos y Publicaciones </t>
  </si>
  <si>
    <t xml:space="preserve">Cont. CTO406-20-01 Plazos Año: 0 Mes: 3 Dias: 0; </t>
  </si>
  <si>
    <t>CTO406-20</t>
  </si>
  <si>
    <t>DTC82 CONTRATAR LA PRESTACIÃ¿N DE SERVICIOS PARA EL APOYO EN EL SOPORTE DE MESA DE AYUDA A INCIDENCIAS PRESENTADAS POR FUNCIONARIOS Y CONTRATISTAS DE LA ENTIDAD CON LA OPERACIÃ¿N Y MANEJO DE LAS PLATAFORMAS DE NATURALEZA TRANSACCIONAL ADMINISTRADAS POR LA ENTIDAD.</t>
  </si>
  <si>
    <t>LOS HONORARIOS MENSUALES CORRESPONDERIÂ­AN A LA SUMA DE DOS MILLONES SETECIENTOS SESENTA Y OCHO MIL NOVECIENTOS SESENTA Y OCHO PESOS ($2.768.968) M./CTE</t>
  </si>
  <si>
    <t>2425</t>
  </si>
  <si>
    <t>CTO406-20-01</t>
  </si>
  <si>
    <t>1670</t>
  </si>
  <si>
    <t>MODIFICACION AL CONTRATO N?: CTO406-20</t>
  </si>
  <si>
    <t>CTO407-20</t>
  </si>
  <si>
    <t>1018450028</t>
  </si>
  <si>
    <t>OCHOA DIAZ ANDRES  FELIPE</t>
  </si>
  <si>
    <t>CL  72 A  20 C  54</t>
  </si>
  <si>
    <t>STSC29 APOYAR A TRANSMILENIO S.A. EN: LA EVALUACION, ANALISIS, FORMULACION, E IMPLEMENTACION DE LOS PROYECTOS ASOCIADOS A LA GESTION DE LA INFORMACION GEOGRAFICA DEL SISTEMA QUE REDUNDEN EN EL MEJORAMIENTO DEL SITP EN TODOS SUS COMPONENTES.</t>
  </si>
  <si>
    <t xml:space="preserve">EL VALOR DEL PRESENTE CONTRATO SE CANCELARA EN MENSUALIDADES VENCIDAS A RAZON DE NUEVE MILLONES DE PESOS MONEDA LEGAL COLOMBIANA ($9.000.000).
TANTO EL VALOR TOTAL, COMO EL DE LA FORMA DE PAGO DEL CONTRATO RESPECTIVAMENTE COMPRENDEN TODOS LOS COSTOS DIRECTOS E INDIRECTOS Y DEMAS GASTOS E IMPUESTOS CAUSABLES A CARGO DEL CONTRATISTA. LA FECHA DE CORTE SERA EL 15 DEL RESPECTIVO MES DE COBRO. SIN EMBARGO, TENIENDO EN CUENTA EL DECRETO 1273 DEL 23 DE JULIO DE 2018, TRANSMILENIO AJUSTARA OPERATIVAMENTE LAS FECHAS DE CORTE PARA EFECTOS DE TRAMITE DE LIQUIDACION, APROBACION Y PAGO DE CUENTAS.  
EL CONTRATISTA DEBERA PRESENTAR AL SUPERVISOR LOS DOCUMENTOS SOPORTES PARA LA SOLICITUD DE PAGO.
</t>
  </si>
  <si>
    <t>2432</t>
  </si>
  <si>
    <t>CTO408-20</t>
  </si>
  <si>
    <t>1015443242</t>
  </si>
  <si>
    <t>REYES LEON CINDY ALEJANDRA</t>
  </si>
  <si>
    <t>CR  69 P  64  37</t>
  </si>
  <si>
    <t xml:space="preserve">DCC66 CONTRATAR A UNA (1) PERSONA PARA QUE PRESTE LOS SERVICIOS DE APOYO A LA GESTION DE LA ENTIDAD, EN ESPECIAL A LA DIRECCION CORPORATIVA PARA EL DESARROLLO DE LAS ACTIVIDADES PREVISTAS EN EL SISTEMA DE GESTION DE SEGURIDAD Y SALUD EN EL TRABAJO. </t>
  </si>
  <si>
    <t>881</t>
  </si>
  <si>
    <t xml:space="preserve">Cont. CTO409-20-01 Plazos Año: 0 Mes: 3 Dias: 0; </t>
  </si>
  <si>
    <t>CTO409-20</t>
  </si>
  <si>
    <t>1012351783</t>
  </si>
  <si>
    <t>PEÑA URUEÑA JULLY FERNANDA</t>
  </si>
  <si>
    <t>CR  14  32 A  05 IN 42 AP 501</t>
  </si>
  <si>
    <t xml:space="preserve">STSC135 CONTRATAR LA PRESTACIÃ¿Â¿N DE SERVICIOS DE APOYO A LA GESTIÃ¿Â¿N PARA REALIZAR ACTIVIDADES COMO AFORADOR EN LA TOMA DE INFORMACIÃ¿Â¿N ESTADÃ¿ÂSTICA DE CAMPO (AFOROS), LOS CUALES PERMITEN REALIZAR EL SEGUIMIENTO A LAS CONDICIONES DE PLANEACIÃ¿Â¿N, OPERACIÃ¿Â¿N Y DEMANDA DE LOS DIFERENTES COMPONENTES DEL SITP.
</t>
  </si>
  <si>
    <t xml:space="preserve">EL PAGO A CADA CONTRATISTA SE REALIZARÃ¡ POR MENSUALIDADES A RAZÃ³N DEL NÃºMERO TOTAL DE HORAS TRABAJADAS EN EL MES. EL VALOR DE LA HORA A PAGAR SERÃ¡ LA SUMA DE OCHO MIL NOVECIENTOS SESENTA PESOS MONEDA LEGAL COLOMBIANA ($ 8.960) MCTE, EL VALOR DEL PAGO MENSUAL DEL CONTRATO COMPRENDE TODOS LOS COSTOS DIRECTOS E INDIRECTOS Y DEMÃ¡S GASTOS A CARGO DEL CONTRATISTA.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AJUSTARA OPERATIVAMENTE LAS FECHAS DE CORTE PARA EFECTOS DE TRÃ¡MITE DE LIQUIDACIÃ³N, APROBACIÃ³N Y PAGO DE CUENTAS.
</t>
  </si>
  <si>
    <t>889</t>
  </si>
  <si>
    <t>CTO409-20-01</t>
  </si>
  <si>
    <t>Objeto de la Modificación:
En presupuesto: Un millón cuatrocientos treinta y tres mil seiscientos pesos. $1.433.600. En plazo: 160 horas que equivalen aproximadamente a 1 mes.
Valor de la hora: Ocho mil novecientos sesenta pesos – $8.960.
Fecha de terminación del contrato y/o convenio: 19 de Diciembre de 2020. No obstante en el plazo de prestación del servicio en todo caso prevalecerá la ejecución de horas.</t>
  </si>
  <si>
    <t>1897</t>
  </si>
  <si>
    <t>MODIFICACION AL CONTRATO N?: CTO409-20</t>
  </si>
  <si>
    <t xml:space="preserve">Cont. CTO410-20-01 Plazos Año: 0 Mes: 1 Dias: 0; </t>
  </si>
  <si>
    <t>CTO410-20</t>
  </si>
  <si>
    <t>19153909</t>
  </si>
  <si>
    <t>CRUZ  JUSTO FABIO ALBERTO</t>
  </si>
  <si>
    <t>CR 101 150A 60</t>
  </si>
  <si>
    <t xml:space="preserve">STSC136 CONTRATAR LA PRESTACIÃ¿N DE SERVICIOS DE APOYO A LA GESTIÃ¿N PARA REALIZAR ACTIVIDADES COMO AFORADOR EN LA TOMA DE INFORMACIÃ¿N ESTADÃSTICA DE CAMPO (AFOROS), LOS CUALES PERMITEN REALIZAR EL SEGUIMIENTO A LAS CONDICIONES DE PLANEACIÃ¿N, OPERACIÃ¿N Y DEMANDA DE LOS DIFERENTES COMPONENTES DEL SITP.
</t>
  </si>
  <si>
    <t xml:space="preserve">EL PAGO A CADA CONTRATISTA SE REALIZARÃ¿Â¡ POR MENSUALIDADES A RAZÃ¿Â³N DEL NÃ¿ÂºMERO TOTAL DE HORAS TRABAJADAS EN EL MES. EL VALOR DE LA HORA A PAGAR SERÃ¿Â¡ LA SUMA DE OCHO MIL NOVECIENTOS SESENTA PESOS MONEDA LEGAL COLOMBIANA ($ 8.960) MCTE, EL VALOR DEL PAGO MENSUAL DEL CONTRATO COMPRENDE TODOS LOS COSTOS DIRECTOS E INDIRECTOS Y DEMÃ¿Â¡S GASTOS A CARGO DEL CONTRATISTA.
TANTO EL VALOR TOTAL, COMO EL DE LA FORMA DE PAGO DEL CONTRATO RESPECTIVAMENTE COMPRENDEN TODOS LOS COSTOS DIRECTOS E INDIRECTOS Y DEMÃ¿Â¡S GASTOS E IMPUESTOS CAUSABLES A CARGO DEL CONTRATISTA. LA FECHA DE CORTE SERÃ¿Â¡ EL 15 DEL RESPECTIVO MES DE COBRO. SIN EMBARGO, TENIENDO EN CUENTA EL DECRETO
1273 DEL 23 DE JULIO DE 2018, TRANSMILENIO AJUSTARA OPERATIVAMENTE LAS FECHAS DE CORTE PARA EFECTOS DE TRÃ¿Â¡MITE DE LIQUIDACIÃ¿Â³N, APROBACIÃ¿Â³N Y PAGO DE CUENTAS.
</t>
  </si>
  <si>
    <t>890</t>
  </si>
  <si>
    <t>CTO410-20-01</t>
  </si>
  <si>
    <t xml:space="preserve">STSC263 ADICIÓN Y PRÓRROGA DEL CONTRATO 410-20.
En presupuesto: Un millón cuatrocientos treinta y tres mil seiscientos pesos. $1.433.600. En plazo: 160 horas que equivalen aproximadamente a 1 mes.
Valor de la hora: Ocho mil novecientos sesenta pesos – $8.960.
</t>
  </si>
  <si>
    <t>1793</t>
  </si>
  <si>
    <t>MODIFICACION AL CONTRATO N?: CTO410-20</t>
  </si>
  <si>
    <t>CTO411-19-01</t>
  </si>
  <si>
    <t>9920847</t>
  </si>
  <si>
    <t xml:space="preserve">MARTINEZ ARROYAVE GILBERTO </t>
  </si>
  <si>
    <t>CL 8 SUR  8 B 64</t>
  </si>
  <si>
    <t>688</t>
  </si>
  <si>
    <t>MODIFICACION AL CONTRATO N?: CTO411-19</t>
  </si>
  <si>
    <t xml:space="preserve">Cont. CTO411-20-01 Plazos Año: 0 Mes: 3 Dias: 0; </t>
  </si>
  <si>
    <t>CTO411-20</t>
  </si>
  <si>
    <t xml:space="preserve">STSC137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
</t>
  </si>
  <si>
    <t xml:space="preserve">EL PAGO A CADA CONTRATISTA SE REALIZARIA POR MENSUALIDADES A RAZON DEL NUMERO TOTAL DE HORAS TRABAJADAS EN EL MES. EL VALOR DE LA HORA A PAGAR SERA LA SUMA DE OCHO MIL NOVECIENTOS SESENTA PESOS MONEDA LEGAL COLOMBIANA ($ 8.960) MCTE, EL VALOR DEL PAGO MENSUAL
DEL CONTRATO COMPRENDE TODOS LOS COSTOS DIRECTOS E INDIRECTOS Y DEMAS GASTOS A CARGO DEL CONTRATISTA.
TANTO EL VALOR TOTAL, COMO EL DE LA FORMA DE PAGO DEL CONTRATO RESPECTIVAMENTE COMPRENDEN TODOS LOS COSTOS DIRECTOS E INDIRECTOS Y DEMAS GASTOS E IMPUESTOS CAUSABLES A CARGO DEL CONTRATISTA. LA FECHA DE CORTE SERA EL 15 DEL RESPECTIVO MES DE COBRO. SIN EMBARGO, TENIENDO EN CUENTA EL DECRETO1273 DEL 23 DE JULIO DE 2018, TRANSMILENIO AJUSTARA OPERATIVAMENTE LAS FECHAS DE CORTE PARA EFECTOS DE TRAMITE DE LIQUIDACION, APROBACION Y PAGO DE CUENTAS.
EL CONTRATISTA DEBERA PRESENTAR AL SUPERVISOR LOS DOCUMENTOS SOPORTES PARA LA SOLICITUD DE PAGO. </t>
  </si>
  <si>
    <t>2463</t>
  </si>
  <si>
    <t>CTO411-20-01</t>
  </si>
  <si>
    <t>En presupuesto: Cuatro millones trescientos mil ochocientos pesos. ($4.300.800) En plazo: 480 horas que equivalen aproximadamente a 3 meses.
Valor de la hora: Ocho mil novecientos sesenta pesos ($8.960)
Fecha de terminación del contrato y/o convenio: 19 de Febrero de 2021. No obstante en el plazo de prestación del servicio en todo caso prevalecerá la ejecución de horas.</t>
  </si>
  <si>
    <t>1835</t>
  </si>
  <si>
    <t>MODIFICACION AL CONTRATO N?: CTO411-20</t>
  </si>
  <si>
    <t>CTO41-19-01</t>
  </si>
  <si>
    <t>SE ADICIONA Y PRORROGA LA EJECUCIÓN CONTRACTUAL</t>
  </si>
  <si>
    <t>1924</t>
  </si>
  <si>
    <t>MODIFICACION AL CONTRATO N?: CTO41-19</t>
  </si>
  <si>
    <t xml:space="preserve">Cont. CTO41-20-01 Plazos Año: 0 Mes: 3 Dias: 6; </t>
  </si>
  <si>
    <t>CTO41-20</t>
  </si>
  <si>
    <t>80422960</t>
  </si>
  <si>
    <t>FABARA HERNANDEZ FABIAN MAURICIO</t>
  </si>
  <si>
    <t>CR 11 D 123 46 AP 404</t>
  </si>
  <si>
    <t>SAUCC1 CONTRATAR LA PRESTACIÓN DE SERVICIOS DE UN PROFESIONAL PARA APOYAR A LA ENTIDAD EN EL RELACIONAMIENTO Y ATENCIÓN A MEDIOS MASIVOS DE COMUNICACIÓN</t>
  </si>
  <si>
    <t>TANTO EL VALOR TOTAL, COMO EL DE LA FORMA DE PAGO DEL CONTRATO RESPECTIVAMENTE COMPRENDEN TODOS LOS COSTOS DIRECTOS E INDIRECTOS Y DEMÁS GASTOS E IMPUESTOS CAUSALES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LOS HONORARIOS MENSUALES CORRESPONDERÍAN A LA SUMA DE DIEZ MILLONES TRESCIENTOS MIL PESOS MONEDA LEGAL COLOMBIANA ($10.300.000) M./CTE</t>
  </si>
  <si>
    <t>1960</t>
  </si>
  <si>
    <t>CTO41-20-01</t>
  </si>
  <si>
    <t xml:space="preserve">SE PRORROGA el Contrato 41 de 2020, por el término de Tres (3) meses, Seis (6) días Calendario, contados a partir de la finalización del término inicial, es decir, desde el 25 de octubre de 2020 hasta el 30 de enero de 2021.
ADICIONAR el contrato en la suma de TREINTA Y DOS MILLONES NOVECIENTOS SESENTA MIL PESOS ($32.960.000.oo) MONEDA CORRIENTE, incluido IVA y todos los costos directos, indirectos, gastos y demás impuestos a cargo del contratista. Lo anterior de conformidad con el Certificado de Disponibilidad Presupuestal No. 202010-3738, del 8 de octubre de 2020, expedido por el área de presupuesto de la entidad
</t>
  </si>
  <si>
    <t>1408</t>
  </si>
  <si>
    <t>MODIFICACION AL CONTRATO N?: CTO41-20</t>
  </si>
  <si>
    <t xml:space="preserve">Cont. CTO412-20-01 Plazos Año: 0 Mes: 1 Dias: 0; </t>
  </si>
  <si>
    <t>CTO412-20</t>
  </si>
  <si>
    <t>1022427222</t>
  </si>
  <si>
    <t xml:space="preserve">FARFAN VANEGAS LAURA  ALEJANDRA </t>
  </si>
  <si>
    <t>CR  81 I  51 A  05 SUR</t>
  </si>
  <si>
    <t xml:space="preserve">STSC138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
</t>
  </si>
  <si>
    <t xml:space="preserve">EL PAGO A CADA CONTRATISTA SE REALIZARIA POR MENSUALIDADES A RAZON DEL NUMERO TOTAL DE HORAS TRABAJADAS EN EL MES. EL VALOR DE LA HORA A PAGAR SERA LA SUMA DE OCHO MIL NOVECIENTOS SESENTA PESOS MONEDA LEGAL COLOMBIANA ($ 8.960) MCTE, EL VALOR DEL PAGO MENSUAL DEL CONTRATO COMPRENDE TODOS LOS COSTOS DIRECTOS E INDIRECTOS Y DEMAS GASTOS A CARGO DEL CONTRATISTA.
TANTO EL VALOR TOTAL, COMO EL DE LA FORMA DE PAGO DEL CONTRATO RESPECTIVAMENTE COMPRENDEN TODOS LOS COSTOS DIRECTOS E INDIRECTOS Y DEMAS GASTOS E IMPUESTOS CAUSABLES A CARGO DEL CONTRATISTA. LA FECHA DE CORTE SERA EL 15 DEL RESPECTIVO MES DE COBRO. SIN EMBARGO, TENIENDO EN CUENTA EL DECRETO1273 DEL 23 DE JULIO DE 2018, TRANSMILENIO AJUSTARA OPERATIVAMENTE LAS FECHAS DE CORTE PARA EFECTOS DE TRAMITE DE LIQUIDACION, APROBACION Y PAGO DE CUENTAS.
EL CONTRATISTA DEBERA PRESENTAR AL SUPERVISOR LOS DOCUMENTOS SOPORTES PARA LA SOLICITUD DE PAGO.
</t>
  </si>
  <si>
    <t>2464</t>
  </si>
  <si>
    <t>CTO412-20-01</t>
  </si>
  <si>
    <t xml:space="preserve">STSC265 ADICIÓN Y PRÓRROGA DEL CONTRATO 412-20.
En presupuesto: Un millón cuatrocientos treinta y tres mil seiscientos pesos. ($1.433.600) En plazo: 160 horas que equivalen aproximadamente a 1 mes.
Valor de la hora: Ocho mil novecientos sesenta pesos ($8.960)
</t>
  </si>
  <si>
    <t>1772</t>
  </si>
  <si>
    <t>MODIFICACION AL CONTRATO N?: CTO412-20</t>
  </si>
  <si>
    <t xml:space="preserve">Cont. CTO413-20-01 Plazos Año: 0 Mes: 1 Dias: 0; </t>
  </si>
  <si>
    <t>CTO413-20</t>
  </si>
  <si>
    <t>1033695532</t>
  </si>
  <si>
    <t>MONTAÑEZ CRUZ LAURA GENESIS</t>
  </si>
  <si>
    <t>CR  18 A  54  45 SUR</t>
  </si>
  <si>
    <t xml:space="preserve">STSC139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
</t>
  </si>
  <si>
    <t xml:space="preserve">EL PAGO A CADA CONTRATISTA SE REALIZARIA POR MENSUALIDADES A RAZON DEL NUMERO TOTAL DE HORAS TRABAJADAS EN EL MES. EL VALOR DE LA HORA A PAGAR SERA LA SUMA DE OCHO MIL NOVECIENTOS SESENTA PESOS MONEDA LEGAL COLOMBIANA ($ 8.960) MCTE, EL VALOR DEL PAGO MENSUAL DEL CONTRATO COMPRENDE TODOS LOS COSTOS DIRECTOS E INDIRECTOS Y DEMAS GASTOS A CARGO DEL CONTRATISTA.
TANTO EL VALOR TOTAL, COMO EL DE LA FORMA DE PAGO DEL CONTRATO RESPECTIVAMENTE COMPRENDEN TODOS LOS COSTOS DIRECTOS E INDIRECTOS Y DEMAS GASTOS E IMPUESTOS CAUSABLES A CARGO DEL CONTRATISTA. LA FECHA DE CORTE SERA EL 15 DEL RESPECTIVO MES DE COBRO. SIN EMBARGO, TENIENDO EN CUENTA EL DECRETO 1273 DEL 23 DE JULIO DE 2018, TRANSMILENIO AJUSTARA OPERATIVAMENTE LAS FECHAS DE CORTE PARA EFECTOS DE TRAMITE DE LIQUIDACION, APROBACION Y PAGO DE CUENTAS.
 </t>
  </si>
  <si>
    <t>899</t>
  </si>
  <si>
    <t>CTO413-20-01</t>
  </si>
  <si>
    <t xml:space="preserve">STSC266 ADICIÓN Y PRÓRROGA DEL CONTRATO 413-20.
En presupuesto: Un millón cuatrocientos treinta y tres mil seiscientos pesos. $1.433.600. En plazo: 160 horas que equivalen aproximadamente a 1 mes.
Valor de la hora: Ocho mil novecientos sesenta pesos – $8.960.
</t>
  </si>
  <si>
    <t>1794</t>
  </si>
  <si>
    <t>MODIFICACION AL CONTRATO N?: CTO413-20</t>
  </si>
  <si>
    <t xml:space="preserve">Cont. CTO414-20-01 Plazos Año: 0 Mes: 3 Dias: 0; </t>
  </si>
  <si>
    <t>CTO414-20</t>
  </si>
  <si>
    <t>1033751576</t>
  </si>
  <si>
    <t>SOLANO CUERVO LEYDI PAOLA</t>
  </si>
  <si>
    <t xml:space="preserve">  Diagonal 48 RN5-77 Sur</t>
  </si>
  <si>
    <t>STSC140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t>
  </si>
  <si>
    <t>891</t>
  </si>
  <si>
    <t>CTO414-20-01</t>
  </si>
  <si>
    <t>Objeto de la Modificación:
En presupuesto: Un millón cuatrocientos treinta y tres mil seiscientos pesos. $1.433.600. En plazo: 160 horas que equivalen aproximadamente a 1 mes.
Valor de la hora: Ocho mil novecientos sesenta pesos – $8.960.
Fecha de terminación del contrato y/o convenio: 04 de Enero de 2021. No obstante en el plazo de prestación del servicio en todo caso prevalecerá la ejecución de horas.</t>
  </si>
  <si>
    <t>1894</t>
  </si>
  <si>
    <t>MODIFICACION AL CONTRATO N?: CTO414-20</t>
  </si>
  <si>
    <t xml:space="preserve">Cont. CTO415-20-01 Plazos Año: 0 Mes: 3 Dias: 0; </t>
  </si>
  <si>
    <t>CTO415-20</t>
  </si>
  <si>
    <t>1030642333</t>
  </si>
  <si>
    <t>MALAMBO YARA LEIDY CONSTANZA</t>
  </si>
  <si>
    <t>CL 64 SUR 87 F 22</t>
  </si>
  <si>
    <t>STSC141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</si>
  <si>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2466</t>
  </si>
  <si>
    <t>CTO415-20-01</t>
  </si>
  <si>
    <t>1836</t>
  </si>
  <si>
    <t>MODIFICACION AL CONTRATO N?: CTO415-20</t>
  </si>
  <si>
    <t xml:space="preserve">Cont. CTO416-20-01 Plazos Año: 0 Mes: 1 Dias: 0; </t>
  </si>
  <si>
    <t>CTO416-20</t>
  </si>
  <si>
    <t>1032385524</t>
  </si>
  <si>
    <t>GUERRA GARZON LUIS ANDERSON</t>
  </si>
  <si>
    <t>KR 87 128 B 86</t>
  </si>
  <si>
    <t>STSC142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</si>
  <si>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2467</t>
  </si>
  <si>
    <t>CTO416-20-01</t>
  </si>
  <si>
    <t xml:space="preserve">STSC269 ADICIÓN Y PRÓRROGA DEL CONTRATO 416-20. 
En presupuesto: Un millón cuatrocientos treinta y tres mil seiscientos pesos. ($1.433.600) En plazo: 160 horas que equivalen aproximadamente a 1 mes.
Valor de la hora: Ocho mil novecientos sesenta pesos ($8.960)
</t>
  </si>
  <si>
    <t>1773</t>
  </si>
  <si>
    <t>MODIFICACION AL CONTRATO N?: CTO416-20</t>
  </si>
  <si>
    <t xml:space="preserve">Cont. CTO417-20-01 Plazos Año: 0 Mes: 1 Dias: 0; </t>
  </si>
  <si>
    <t>CTO417-20</t>
  </si>
  <si>
    <t>STSC143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t>
  </si>
  <si>
    <t xml:space="preserve">EL PAGO A CADA CONTRATISTA SE REALIZARA POR MENSUALIDADES A RAZON DEL NUMERO TOTAL DE HORAS TRABAJADAS EN EL MES. EL VALOR DE LA HORA A PAGAR SERA LA SUMA DE OCHO MIL NOVECIENTOS SESENTA PESOS MONEDA LEGAL COLOMBIANA ($ 8.960) MCTE, EL VALOR DEL PAGO MENSUAL DEL CONTRATO COMPRENDE TODOS LOS COSTOS DIRECTOS E INDIRECTOS Y DEMAS GASTOS A CARGO DEL CONTRATISTA.
TANTO EL VALOR TOTAL, COMO EL DE LA FORMA DE PAGO DEL CONTRATO RESPECTIVAMENTE COMPRENDEN TODOS LOS COSTOS DIRECTOS E INDIRECTOS Y DEMAS GASTOS E IMPUESTOS CAUSABLES A CARGO DEL CONTRATISTA. LA FECHA DE CORTE SERA EL 15 DEL RESPECTIVO MES DE COBRO. SIN EMBARGO, TENIENDO EN CUENTA EL DECRETO 1273 DEL 23 DE JULIO DE 2018, TRANSMILENIO AJUSTARA OPERATIVAMENTE LAS FECHAS DE CORTE PARA EFECTOS DE TRAMITE DE LIQUIDACION, APROBACION Y PAGO DE CUENTAS.
</t>
  </si>
  <si>
    <t>901</t>
  </si>
  <si>
    <t>CTO417-20-01</t>
  </si>
  <si>
    <t xml:space="preserve">STSC270 ADICIÓN Y PRÓRROGA DEL CONTRATO 417-20.
En presupuesto: Un millón cuatrocientos treinta y tres mil seiscientos pesos. $1.433.600. En plazo: 160 horas que equivalen aproximadamente a 1 mes.
Valor de la hora: Ocho mil novecientos sesenta pesos – $8.960
</t>
  </si>
  <si>
    <t>1796</t>
  </si>
  <si>
    <t>MODIFICACION AL CONTRATO N?: CTO417-20</t>
  </si>
  <si>
    <t xml:space="preserve">Cont. CTO418-20-01 Plazos Año: 0 Mes: 3 Dias: 0; </t>
  </si>
  <si>
    <t>CTO418-20</t>
  </si>
  <si>
    <t>30206551</t>
  </si>
  <si>
    <t>CRUZ CUBIDES LUZ AYDE</t>
  </si>
  <si>
    <t>CALLE 69D SUR # 4-53 - BARRIO LA AURORA II</t>
  </si>
  <si>
    <t>STSC144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t>
  </si>
  <si>
    <t>2487</t>
  </si>
  <si>
    <t>CTO418-20-01</t>
  </si>
  <si>
    <t>1837</t>
  </si>
  <si>
    <t>MODIFICACION AL CONTRATO N?: CTO418-20</t>
  </si>
  <si>
    <t>CTO419-18-02</t>
  </si>
  <si>
    <t>900365651</t>
  </si>
  <si>
    <t>EMPRESA DE TRANSPORTE INTEGRADO DE BOGOTA S.A.S - ETIB S.A.S</t>
  </si>
  <si>
    <t>AC  26  68 C  61 OF 529</t>
  </si>
  <si>
    <t>19359294</t>
  </si>
  <si>
    <t>DIEGO AUGUSTO MARTINEZ MONTOYA</t>
  </si>
  <si>
    <t xml:space="preserve">Prorrogar la duracion del contrato No. CTO419 de 2018 suscrito el diecisiete (17) de julio de dos mil dieciocho (2018) entre TRANSMILENIO S.A. y LA SOCIEDAD EMPRESA DE TRANSPORTE INTEGRADO DE BOGOTA S.A.S. â¿¿ ETIB S.A.S. previsto en la clausula cuarta de los lineamientos especiales del mismo hasta el veintiocho (28) de mayo de dos mil veintiuno (2021). 
</t>
  </si>
  <si>
    <t xml:space="preserve">EL VALOR DEL ARRENDAMIENTO SE PAGARÁ POR MEDIO DE UNA TRANSFERENCIA ELECTRÓNICA A LA CUENTA QUE INDIQUE TRANSMILENIO S.A, MES VENCIDO DENTRO DE LOS CINCO (5) PRIMEROS DÍAS HÁBILES DEL MES SIGUIENTE AL LIQUIDADO, PREVIO VISTO BUENO DEL SUPERVISOR DEL CONTRATO EL CUAL REALIZARÁ LA PRESENTACIÓN DE LA FACTURA RESPECTIVA. </t>
  </si>
  <si>
    <t>MODIFICACION AL CONTRATO N?: CTO419-18</t>
  </si>
  <si>
    <t xml:space="preserve">Cont. CTO419-20-01 Plazos Año: 0 Mes: 3 Dias: 0; </t>
  </si>
  <si>
    <t>CTO419-20</t>
  </si>
  <si>
    <t>52534670</t>
  </si>
  <si>
    <t>FLORIAN TORRES SONIA MARCELA</t>
  </si>
  <si>
    <t>CR 87H 61A 10 SUR</t>
  </si>
  <si>
    <t>STSC146 CONTRATAR LA PRESTACIÃ¿N DE SERVICIOS DE APOYO A LA GESTIÃ¿N PARA REALIZAR ACTIVIDADES COMO AFORADOR EN LA TOMA DE INFORMACIÃ¿N ESTADÃSTICA DE CAMPO (AFOROS), LOS CUALES PERMITEN REALIZAR EL SEGUIMIENTO A LAS CONDICIONES DE PLANEACIÃ¿N, OPERACIÃ¿N Y DEMANDA DE LOS DIFERENTES COMPONENTES DEL SITP.</t>
  </si>
  <si>
    <t xml:space="preserve">EL PAGO A CADA CONTRATISTA SE REALIZARÃ¿Â¡ POR MENSUALIDADES A RAZÃ¿Â³N DEL NÃ¿ÂºMERO TOTAL DE HORAS TRABAJADAS EN EL MES. EL VALOR DE LA HORA A PAGAR SERÃ¿Â¡ LA SUMA DE OCHO MIL NOVECIENTOS SESENTA PESOS MONEDA LEGAL COLOMBIANA ($ 8.960) MCTE, EL VALOR DEL PAGO MENSUAL DEL CONTRATO COMPRENDE TODOS LOS COSTOS DIRECTOS E INDIRECTOS Y DEMÃ¿Â¡S GASTOS A CARGO DEL CONTRATISTA.
TANTO EL VALOR TOTAL, COMO EL DE LA FORMA DE PAGO DEL CONTRATO RESPECTIVAMENTE COMPRENDEN TODOS LOS COSTOS DIRECTOS E INDIRECTOS Y DEMÃ¿Â¡S GASTOS E IMPUESTOS CAUSABLES A CARGO DEL CONTRATISTA. LA FECHA DE CORTE SERÃ¿Â¡ EL 15 DEL RESPECTIVO MES DE COBRO. SIN EMBARGO, TENIENDO EN CUENTA EL DECRETO 1273 DEL 23 DE JULIO DE 2018, TRANSMILENIO AJUSTARA OPERATIVAMENTE LAS FECHAS DE CORTE PARA EFECTOS DE TRÃ¡MITE DE LIQUIDACIÃ³N, APROBACIÃ³N Y PAGO DE CUENTAS.
 </t>
  </si>
  <si>
    <t>2589</t>
  </si>
  <si>
    <t>CTO419-20-01</t>
  </si>
  <si>
    <t xml:space="preserve">ADICION Y PRORROGA En presupuesto: Cuatro millones trescientos mil ochocientos pesos. $4.300.800 En plazo: 480 horas que equivalen aproximadamente a 3 meses.
Valor de la hora: Ocho mil novecientos sesenta pesos - $8.960
Fecha de terminación del contrato y/o convenio: 03/03/2020; no obstante en el plazo de prestación del servicio en todo caso prevalecerá la ejecución de horas.
</t>
  </si>
  <si>
    <t>1705</t>
  </si>
  <si>
    <t>MODIFICACION AL CONTRATO N?: CTO419-20</t>
  </si>
  <si>
    <t xml:space="preserve">Cont. CTO4-20-01 Plazos Año: 0 Mes: 5 Dias: 14; Cont. CTO4-20-02 Plazos Año: 0 Mes: 5 Dias: 14; </t>
  </si>
  <si>
    <t>CTO4-20</t>
  </si>
  <si>
    <t>901351770</t>
  </si>
  <si>
    <t> EMASIVO 10 S.A.S.</t>
  </si>
  <si>
    <t>OTORGAR EN CONCESIÓN NO EXCLUSIVA Y CONJUNTA CON OTROS CONCESIONARIOS, LA EXPLOTACIÓN DE LA PRESTACIÓN DEL SERVICIO PÚBLICO DE TRANSPORTE TERRESTRE, AUTOMOTOR, URBANO, MASIVO DE PASAJEROS DEL SISTEMA INTEGRADO DE TRANSPORTE PÚBLICO - SITP EN SU COMPONENTE ZONAL PARA LA UNIDAD FUNCIONAL 10 - SUBA CENTRO III, Y RESPECTO DE LOS GRUPOS DE SERVICIOS QUE SE ORIGINEN, CONFORMEN, O LO LLEGAREN A CONFORMAR, EN EL COMPONENTE DE OPERACIÓN DE FLOTA, POR SU CUENTA Y RIESGO, BAJO LAS CONDICIONES Y LAS LIMITACIONES PREVISTAS EN EL PRESENTE CONTRATO Y EN EL PLIEGO DE CONDICIONES DE LA SELECCIÓN ABREVIADA</t>
  </si>
  <si>
    <t>CTO4-20-01</t>
  </si>
  <si>
    <t>Por medio del presente OTROSÍ, LAS PARTES reconocen el acaecimiento de un Evento Eximente de Responsabilidad asociado a la pandemia del COVID-19, conforme a lo expuesto en la parte considerativa, y disponen modificar el contenido de las obligaciones del CONTRATO DE CONCESIÓN que se señalen expresamente.
El alcance del presente OTROSÍ estará limitado única y exclusivamente a modificar el contenido de las obligaciones específicas señaladas en él y a los compromisos concretos suscritos entre TRANSMILENIO S.A. y el CONCESIONARIO DE PROVISIÓN con respecto a dicha modificación.
El presente OTROSÍ se suscribe con el fin de determinar las acciones necesarias para garantizar la ejecución del CONTRATO DE CONCESIÓN.
Los compromisos y declaraciones acá consignados buscan desarrollar el efecto útil perseguido por LAS PARTES a través del CONTRATO DE CONCESIÓN y, en ese sentido, son de obligatorio cumplimiento.
PLAZO DEL CONTRATO: LAS PARTES acuerdan modificar la Cláusula No. 4.6.2 del CONTRATO DE CONCESIÓN DE OPERACIÓN, la cual quedará así (se destacan con negrilla las modificaciones):
“Sin embargo, se estima que el Contrato podrá tener una duración de diez (10) Años diecisiete (17) meses y diecisiete (17) días si se suman los plazos de las diferentes etapas en que se divide el Contrato, sin contar la Etapa de Liquidación:
a) Etapa Preoperativa: Durante esta Etapa Preoperativa el Concesionario de Operación deberá adelantar todas las gestiones y compras necesarias para cumplir con la fecha de inicio de operación. Esta etapa tendrá una duración máxima de diecisiete (17) meses y diecisiete (17) días contados a partir de la Fecha de Inicio.”
LAS PARTES acuerdan modificar la Cláusula No. 8.1.3. del CONTRATO DE CONCESIÓN. 
MODIFICACIÓN DEL CRONOGRAMA DE ENTREGA DE FLOTA: LAS PARTES acuerdan modificar el ANEXO 8 del CONTRATO DE CONCESIÓN denominado “CRONOGRAMA DE ENTREGA DE LA FLOTA”. 
MODIFICACIÓN DEL PLAN DE ENTREGA FLOTA: LAS PARTES acuerdan modificar el ANEXO 11 del CONTRATO DE CONC</t>
  </si>
  <si>
    <t>MODIFICACION AL CONTRATO N?: CTO4-20</t>
  </si>
  <si>
    <t xml:space="preserve">Cont. CTO420-20-01 Plazos Año: 0 Mes: 3 Dias: 0; </t>
  </si>
  <si>
    <t>CTO420-20</t>
  </si>
  <si>
    <t>52357594</t>
  </si>
  <si>
    <t>MARTINEZ PEÑA LUZ DARY</t>
  </si>
  <si>
    <t>CR 88 B 129 51</t>
  </si>
  <si>
    <t>STSC145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t>
  </si>
  <si>
    <t>2488</t>
  </si>
  <si>
    <t>CTO420-20-01</t>
  </si>
  <si>
    <t>1838</t>
  </si>
  <si>
    <t>MODIFICACION AL CONTRATO N?: CTO420-20</t>
  </si>
  <si>
    <t xml:space="preserve">Cont. CTO421-20-01 Plazos Año: 0 Mes: 3 Dias: 0; </t>
  </si>
  <si>
    <t>CTO421-20</t>
  </si>
  <si>
    <t>52213156</t>
  </si>
  <si>
    <t>BECERRA INFANTE LUZ  MARINA</t>
  </si>
  <si>
    <t>CR  41 B  3  34</t>
  </si>
  <si>
    <t>STSC147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t>
  </si>
  <si>
    <t xml:space="preserve">EL PAGO A CADA CONTRATISTA SE REALIZARA POR MENSUALIDADES A RAZON DEL NUMERO TOTAL DE HORAS TRABAJADAS EN EL MES. EL VALOR DE LA HORA A PAGAR SERA LA SUMA DE OCHO MIL NOVECIENTOS SESENTA PESOS MONEDA LEGAL COLOMBIANA ($ 8.960) MCTE, EL VALOR DEL PAGO MENSUAL DEL CONTRATO COMPRENDE TODOS LOS COSTOS DIRECTOS E INDIRECTOS Y DEMAS GASTOS A CARGO DEL CONTRATISTA.
TANTO EL VALOR TOTAL, COMO EL DE LA FORMA DE PAGO DEL CONTRATO RESPECTIVAMENTE COMPRENDEN TODOS LOS COSTOS DIRECTOS E INDIRECTOS Y DEMÃ¿Â¿Ã¿Â¡S GASTOS E IMPUESTOS CAUSABLES A CARGO DEL CONTRATISTA. LA FECHA DE CORTE SERÃ¿Â¿Ã¿Â¡ EL 15 DEL RESPECTIVO MES DE COBRO. SIN EMBARGO, TENIENDO EN CUENTA EL DECRETO
1273 DEL 23 DE JULIO DE 2018, TRANSMILENIO AJUSTARA OPERATIVAMENTE LAS FECHAS DE CORTE PARA EFECTOS DE TRÃ¿Â¿Ã¿Â¡MITE DE LIQUIDACIÃ¿Â¿Ã¿Â³N, APROBACIÃ¿Â¿Ã¿Â³N Y PAGO DE CUENTAS.
</t>
  </si>
  <si>
    <t>2522</t>
  </si>
  <si>
    <t>CTO421-20-01</t>
  </si>
  <si>
    <t xml:space="preserve">STSC274 ADICIÓN Y PRÓRROGA DEL CONTRATO 421-20
En presupuesto: Cuatro millones trescientos mil ochocientos pesos. ($4.300.800) En plazo: 480 horas que equivalen aproximadamente a 3 meses.
Valor de la hora: Ocho mil novecientos sesenta pesos ($8.960)
</t>
  </si>
  <si>
    <t>1774</t>
  </si>
  <si>
    <t>MODIFICACION AL CONTRATO N?: CTO421-20</t>
  </si>
  <si>
    <t xml:space="preserve">Cont. CTO42-20-01 Plazos Año: 0 Mes: 0 Dias: 25; </t>
  </si>
  <si>
    <t>CTO42-20</t>
  </si>
  <si>
    <t>1057585724</t>
  </si>
  <si>
    <t>FORERO  GUTIERREZ SANDRA  CAMILA</t>
  </si>
  <si>
    <t>CR  68 D    24 A A  50</t>
  </si>
  <si>
    <t>DBRTC6 CONTRATAR LA PRESTACIÓN DE SERVICIOS PROFESIONALES Y DE APOYO A LA GESTIÓN ESTRATÉGICA DE LA DIRECCIÓN TÉCNICA DE BRT, EN EL DESARROLLO DE ACTIVIDADES DE PLANEACIÓN A CORTO PLAZO DE LAS RUTAS ALIMENTADORAS, CON EL FIN DE OPTIMIZAR LAS CONDICIONES OPERACIONALES QUE PERMITAN MEJORAR LA PRESTACIÓN DEL SERVICIO AL USUARIO.</t>
  </si>
  <si>
    <t xml:space="preserve">TANTO EL VALOR TOTAL, COMO EL DE LA FORMA DE PAGO DEL CONTRATO RESPECTIVAMENTE COMPRENDEN TODOS LOS COSTOS DIRECTOS E INDIRECTOS Y DEMÁS GASTOS E IMPUESTOS CAUSABLES A CARGO DEL CONTRATISTA. LOS HONORARIOS MENSUALES CORRESPONDERÍAN A LA SUMA DE CINCO MILLONES SETECIENTOS NUEVE MIL SETECIENTOS SESENTA Y SEIS PESOS M/CTE ($5.709.766). 
LA FECHA DE CORTE SERÁ EL 15 DEL RESPECTIVO MES DE COBRO. SIN EMBARGO, TENIENDO EN CUENTA EL DECRETO 1273 DEL 23 DE JULIO DE 2018, TRANSMILENIO AJUSTARA OPERATIVAMENTE LAS FECHAS DE CORTE PARA EFECTOS DE TRÁMITE DE LIQUIDACIÓN, APROBACIÓN Y PAGO DE CUENTAS.
</t>
  </si>
  <si>
    <t>672</t>
  </si>
  <si>
    <t>CTO42-20-01</t>
  </si>
  <si>
    <t xml:space="preserve">DBRTC40 ADICIÓN Y PRÓRROGA AL CTO42-20. ADICIONAR el valor del contrato 042 de 2020 en CUATRO MILLONES SETECIENTOS CINCUENTA Y OCHO MIL CIENTO TREINTA Y OCHO PESOS M/CTE. ($4.758.138) incluidos todos los costos directos e indirectos e impuestos a que hubiere lugar. PARAGRAFO PRIMERO: La presente Adición se encuentra amparada con el Certificado de Disponibilidad Presupuestal Número 202011 4144 del 26 de noviembre de 2020.  
PRORROGAR el plazo inicial del contrato No.042 de 2020, en VEINTICINCO (25) DIAS MAS.
</t>
  </si>
  <si>
    <t>1910</t>
  </si>
  <si>
    <t>MODIFICACION AL CONTRATO N?: CTO42-20</t>
  </si>
  <si>
    <t xml:space="preserve">Cont. CTO422-20-01 Plazos Año: 0 Mes: 3 Dias: 0; </t>
  </si>
  <si>
    <t>CTO422-20</t>
  </si>
  <si>
    <t>1067910609</t>
  </si>
  <si>
    <t xml:space="preserve">CORREA  MUÑOZ  MANUEL  VICENTE </t>
  </si>
  <si>
    <t>CR  87  75  81</t>
  </si>
  <si>
    <t xml:space="preserve">STSC148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
</t>
  </si>
  <si>
    <t xml:space="preserve">EL PAGO A CADA CONTRATISTA SE REALIZARA POR MENSUALIDADES A RAZON DEL NUMERO TOTAL DE HORAS TRABAJADAS EN EL MES. EL VALOR DE LA HORA A PAGAR SERA LA SUMA DE OCHO MIL NOVECIENTOS SESENTA PESOS MONEDA LEGAL COLOMBIANA ($ 8.960) MCTE, EL VALOR DEL PAGO MENSUAL DEL CONTRATO COMPRENDE TODOS LOS COSTOS DIRECTOS E INDIRECTOS Y DEMAS GASTOS A CARGO DEL CONTRATISTA.
TANTO EL VALOR TOTAL, COMO EL DE LA FORMA DE PAGO DEL CONTRATO RESPECTIVAMENTE COMPRENDEN TODOS LOS COSTOS DIRECTOS E INDIRECTOS Y DEMAS GASTOS E IMPUESTOS CAUSABLES A CARGO DEL CONTRATISTA. LA FECHA DE CORTE SERA EL 15 DEL RESPECTIVO MES DE COBRO. SIN EMBARGO, TENIENDO EN CUENTA EL DECRETO 1273 DEL 23 DE JULIO DE 2018, TRANSMILENIO AJUSTARA OPERATIVAMENTE LAS FECHAS DE CORTE PARA EFECTOS DE TRAMITE DE LIQUIDACION, APROBACION Y PAGO DE CUENTAS.
</t>
  </si>
  <si>
    <t>2523</t>
  </si>
  <si>
    <t>CTO422-20-01</t>
  </si>
  <si>
    <t xml:space="preserve">STSC275 ADICIÓN Y PRÓRROGA DEL CONTRATO 422-20.
En presupuesto: Cuatro millones trescientos mil ochocientos pesos. ($4.300.800) En plazo: 480 horas que equivalen aproximadamente a 3 meses.
Valor de la hora: Ocho mil novecientos sesenta pesos ($8.960)
</t>
  </si>
  <si>
    <t>1775</t>
  </si>
  <si>
    <t>MODIFICACION AL CONTRATO N?: CTO422-20</t>
  </si>
  <si>
    <t xml:space="preserve">Cont. CTO423-20-01 Plazos Año: 0 Mes: 3 Dias: 0; </t>
  </si>
  <si>
    <t>CTO423-20</t>
  </si>
  <si>
    <t>51843186</t>
  </si>
  <si>
    <t>LEON PATARROYO MARIA ANTONIA</t>
  </si>
  <si>
    <t>CR   7 A  30  23 ESTE AP 201</t>
  </si>
  <si>
    <t xml:space="preserve">STSC149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
</t>
  </si>
  <si>
    <t xml:space="preserve">EL PAGO A CADA CONTRATISTA SE REALIZARA POR MENSUALIDADES A RAZON DEL NUMERO TOTAL DE HORAS TRABAJADAS EN EL MES. EL VALOR DE LA HORA A PAGAR SERA LA SUMA DE OCHO MIL NOVECIENTOS SESENTA PESOS MONEDA LEGAL COLOMBIANA ($ 8.960) MCTE, EL VALOR DEL PAGO MENSUAL DEL CONTRATO COMPRENDE TODOS LOS COSTOS DIRECTOS E INDIRECTOS Y DEMAS GASTOS A CARGO DEL CONTRATISTA.
TANTO EL VALOR TOTAL, COMO EL DE LA FORMA DE PAGO DEL CONTRATO RESPECTIVAMENTE COMPRENDEN TODOS LOS COSTOS DIRECTOS E INDIRECTOS Y DEMAS GASTOS E IMPUESTOS CAUSABLES A CARGO DEL CONTRATISTA. LA FECHA DE CORTE SERA EL 15 DEL RESPECTIVO MES DE COBRO. SIN EMBARGO, TENIENDO EN CUENTA EL DECRETO 1273 DEL 23 DE JULIO DE 2018, TRANSMILENIO AJUSTARA OPERATIVAMENTE LAS FECHAS DE CORTE PARA EFECTOS DE TRÃ¿Â¡MITE DE LIQUIDACION, APROBACION Y PAGO DE CUENTAS.
</t>
  </si>
  <si>
    <t>911</t>
  </si>
  <si>
    <t>CTO423-20-01</t>
  </si>
  <si>
    <t xml:space="preserve">STSC276 ADICIÓN Y PRÓRROGA DEL CONTRATO 423-20
En presupuesto: Cuatro millones trescientos mil ochocientos pesos. ($4.300.800) En plazo: 480 horas que equivalen aproximadamente a 3 meses.
Valor de la hora: Ocho mil novecientos sesenta pesos ($8.960)
</t>
  </si>
  <si>
    <t>1776</t>
  </si>
  <si>
    <t>MODIFICACION AL CONTRATO N?: CTO423-20</t>
  </si>
  <si>
    <t xml:space="preserve">Cont. CTO424-20-01 Plazos Año: 0 Mes: 3 Dias: 0; </t>
  </si>
  <si>
    <t>CTO424-20</t>
  </si>
  <si>
    <t>51965680</t>
  </si>
  <si>
    <t>TEQUIA MARENTES MARIA DEL CARMEN</t>
  </si>
  <si>
    <t>CARRERA 7 A 38 63 SUR</t>
  </si>
  <si>
    <t xml:space="preserve">STSC150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
</t>
  </si>
  <si>
    <t>2544</t>
  </si>
  <si>
    <t>CTO424-20-01</t>
  </si>
  <si>
    <t xml:space="preserve">STSC277 ADICIÓN Y PRÓRROGA DEL CONTRATO 424-20.
En presupuesto: Cuatro millones trescientos mil ochocientos pesos. ($4.300.800) En plazo: 480 horas que equivalen aproximadamente a 3 meses.
Valor de la hora: Ocho mil novecientos sesenta pesos ($8.960)
</t>
  </si>
  <si>
    <t>1777</t>
  </si>
  <si>
    <t>MODIFICACION AL CONTRATO N?: CTO424-20</t>
  </si>
  <si>
    <t xml:space="preserve">Cont. CTO425-20-01 Plazos Año: 0 Mes: 3 Dias: 0; </t>
  </si>
  <si>
    <t>CTO425-20</t>
  </si>
  <si>
    <t>35508425</t>
  </si>
  <si>
    <t>ESPITIA JIMENEZ MARIA IRMA</t>
  </si>
  <si>
    <t xml:space="preserve">  CALLE 130 D BIS No 105 C 03</t>
  </si>
  <si>
    <t xml:space="preserve">STSC151 CONTRATAR LA PRESTACIÃ¿N DE SERVICIOS DE APOYO A LA GESTIÃ¿N PARA REALIZAR ACTIVIDADES COMO AFORADOR EN LA TOMA DE INFORMACIÃ¿N ESTADÃSTICA DE CAMPO (AFOROS), LOS CUALES PERMITEN REALIZAR EL SEGUIMIENTO A LAS CONDICIONES DE PLANEACIÃ¿N, OPERACIÃ¿N Y DEMANDA DE LOS DIFERENTES COMPONENTES DEL SITP.
</t>
  </si>
  <si>
    <t>2597</t>
  </si>
  <si>
    <t>CTO425-20-01</t>
  </si>
  <si>
    <t xml:space="preserve">ADICION Y PRORROGA En presupuesto: Cuatro millones trescientos mil ochocientos pesos. $4.300.800 En plazo: 480 horas que equivalen aproximadamente a 3 meses.
Valor de la hora: Ocho mil novecientos sesenta pesos - $8.960
Fecha de terminación del contrato y/o convenio: 03/03/2020; no obstante, en el plazo de prestación del servicio en todo caso prevalecerá la ejecución de horas.
</t>
  </si>
  <si>
    <t>1701</t>
  </si>
  <si>
    <t>MODIFICACION AL CONTRATO N?: CTO425-20</t>
  </si>
  <si>
    <t xml:space="preserve">Cont. CTO426-20-01 Plazos Año: 0 Mes: 3 Dias: 0; </t>
  </si>
  <si>
    <t>CTO426-20</t>
  </si>
  <si>
    <t>1013642015</t>
  </si>
  <si>
    <t>SANCHEZ  GARCIA MARIA MILENA</t>
  </si>
  <si>
    <t>CL  35  13 F  14 SUR</t>
  </si>
  <si>
    <t xml:space="preserve">STSC152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
</t>
  </si>
  <si>
    <t>2587</t>
  </si>
  <si>
    <t>CTO426-20-01</t>
  </si>
  <si>
    <t xml:space="preserve">ADICIÓN Y PRÓRROGA DEL CONTRATO 426-20 En presupuesto: Cuatro millones trescientos mil ochocientos pesos. $4.300.800 En plazo: 480 horas que equivalen aproximadamente a 3 meses.
Valor de la hora: Ocho mil novecientos sesenta pesos - $8.960
Fecha de terminación del contrato y/o convenio: 03/03/2020; no obstante, en el plazo de prestación del servicio en todo caso prevalecerá la ejecución de horas.
</t>
  </si>
  <si>
    <t>1702</t>
  </si>
  <si>
    <t>MODIFICACION AL CONTRATO N?: CTO426-20</t>
  </si>
  <si>
    <t>CTO427-19-01</t>
  </si>
  <si>
    <t>1049613712</t>
  </si>
  <si>
    <t>JUYA  GUTIÉRREZ  LUISA  FERNANDA</t>
  </si>
  <si>
    <t>CL  150  50  88 AP 401</t>
  </si>
  <si>
    <t>ADICIONAR, el contrato No. 427 de 2019, por valor de CIENTO UN  MILLONES  SEISCIENTOS	DIECIOCHO  MIL  SETECIENTOS  QUINCE  PESOS MONEDA LEGAL COLOMBIANA ($101.618.715), incluido IVA y todos los costos, directos e indirectos y demás gastos, impuestos causables a  cargo del contratista. Según el Certificado de Disponibilidad Presupuestal emitido por el área de presupuesto de la entidad y relacionado en el encabezado.
PRORROGAR el término de ejecución del contrato No. 427 de 2019, por CINCO MESES Y MEDIO (5.5 MESES), contados a partir de la finalización del término inicial, esto es hasta el Trece (13) de agosto de 2020.</t>
  </si>
  <si>
    <t>MODIFICACION AL CONTRATO N?: CTO427-19</t>
  </si>
  <si>
    <t xml:space="preserve">Cont. CTO427-20-01 Plazos Año: 0 Mes: 3 Dias: 0; </t>
  </si>
  <si>
    <t>CTO427-20</t>
  </si>
  <si>
    <t xml:space="preserve">STSC153 CONTRATAR LA PRESTACIÃ¿N DE SERVICIOS DE APOYO A LA GESTIÃ¿N PARA REALIZAR ACTIVIDADES COMO AFORADOR EN LA TOMA DE INFORMACIÃ¿N ESTADÃSTICA DE CAMPO (AFOROS), LOS CUALES PERMITEN REALIZAR EL SEGUIMIENTO A LAS CONDICIONES DE PLANEACIÃ¿N, OPERACIÃ¿N Y DEMANDA DE LOS DIFERENTES COMPONENTES DEL SITP.
</t>
  </si>
  <si>
    <t>2600</t>
  </si>
  <si>
    <t>CTO427-20-01</t>
  </si>
  <si>
    <t xml:space="preserve">STSC280 ADICIÓN Y PRÓRROGA DEL CONTRATO 427-20.
En presupuesto: Cuatro millones trescientos mil ochocientos pesos. ($4.300.800) En plazo: 480 horas que equivalen aproximadamente a 3 meses.
Valor de la hora: Ocho mil novecientos sesenta pesos ($8.960)
</t>
  </si>
  <si>
    <t>1778</t>
  </si>
  <si>
    <t>MODIFICACION AL CONTRATO N?: CTO427-20</t>
  </si>
  <si>
    <t xml:space="preserve">Cont. CTO428-20-01 Plazos Año: 0 Mes: 3 Dias: 0; </t>
  </si>
  <si>
    <t>CTO428-20</t>
  </si>
  <si>
    <t>1110471685</t>
  </si>
  <si>
    <t>AGUILAR  PACHECO MARY ALEJANDRA</t>
  </si>
  <si>
    <t>CL  70 D BIS  111 C  90</t>
  </si>
  <si>
    <t xml:space="preserve">STSC154 CONTRATAR LA PRESTACIÃ¿N DE SERVICIOS DE APOYO A LA GESTIÃ¿N PARA REALIZAR ACTIVIDADES COMO AFORADOR EN LA TOMA DE INFORMACIÃ¿N ESTADÃSTICA DE CAMPO (AFOROS), LOS CUALES PERMITEN REALIZAR EL SEGUIMIENTO A LAS CONDICIONES DE PLANEACIÃ¿N, OPERACIÃ¿N Y DEMANDA DE LOS DIFERENTES COMPONENTES DEL SITP.
</t>
  </si>
  <si>
    <t>2656</t>
  </si>
  <si>
    <t>CTO428-20-01</t>
  </si>
  <si>
    <t xml:space="preserve">STSC281 ADICIÓN Y PRÓRROGA DEL CONTRATO 428-20. En presupuesto: Cuatro millones trescientos mil ochocientos pesos. ($4.300.800) En plazo: 480 horas que equivalen aproximadamente a 3 meses.
Valor de la hora: Ocho mil novecientos sesenta pesos ($8.960)
Fecha de terminación del contrato y/o convenio: 03 de Marzo de 2021. No obstante en el plazo de prestación del servicio en todo caso prevalecerá la ejecución de horas
</t>
  </si>
  <si>
    <t>1848</t>
  </si>
  <si>
    <t>MODIFICACION AL CONTRATO N?: CTO428-20</t>
  </si>
  <si>
    <t>CTO429-19-02</t>
  </si>
  <si>
    <t>79496149</t>
  </si>
  <si>
    <t>HERNANDEZ URIAN PEDRO ENRIQUE</t>
  </si>
  <si>
    <t>CR 13 B 10 A 50</t>
  </si>
  <si>
    <t>SE ADICIONA Y SEPRORROGA</t>
  </si>
  <si>
    <t>2209</t>
  </si>
  <si>
    <t>MODIFICACION AL CONTRATO N?: CTO429-19</t>
  </si>
  <si>
    <t xml:space="preserve">Cont. CTO429-20-01 Plazos Año: 0 Mes: 3 Dias: 0; </t>
  </si>
  <si>
    <t>CTO429-20</t>
  </si>
  <si>
    <t>52523002</t>
  </si>
  <si>
    <t xml:space="preserve">MARTINEZ MANCERA MONICA </t>
  </si>
  <si>
    <t>CR 9 22 55 SUR</t>
  </si>
  <si>
    <t>STSC155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t>
  </si>
  <si>
    <t>2602</t>
  </si>
  <si>
    <t>CTO429-20-01</t>
  </si>
  <si>
    <t>1703</t>
  </si>
  <si>
    <t>MODIFICACION AL CONTRATO N?: CTO429-20</t>
  </si>
  <si>
    <t>CTO430-19-01</t>
  </si>
  <si>
    <t>900011339</t>
  </si>
  <si>
    <t xml:space="preserve">M.A ELECTRONIKA S.A.S </t>
  </si>
  <si>
    <t xml:space="preserve">  cra 17 # 58B-27 </t>
  </si>
  <si>
    <t>52249561</t>
  </si>
  <si>
    <t>YOHANA MUREBIA SUAREZ GONZALEZ</t>
  </si>
  <si>
    <t>SE PRORROGA el Contrato 430 de 2019, por el termino de Tres (3) meses, o hasta agotar recursos, contados a partir de la finalizacion del termino inicial, es decir, que la ejecucion contractual va hasta el 11 de julio de 2020 o hasta agotar recursos.</t>
  </si>
  <si>
    <t xml:space="preserve">EL CONTRATO SERÁ PAGADO POR MENSUALIDADES VENCIDAS IGUALES O POR FRACCIÓN, DENTRO DE LOS TREINTA (30) DÍAS SIGUIENTES A LA PRESENTACIÓN DE CADA FACTURA, ACOMPAÑADA DEL CUMPLIDO O RECIBO A SATISFACCIÓN SUSCRITO POR PARTE DEL SUPERVISOR DEL CONTRATO, EL INFORME DETALLADO DE LOS SERVICIOS PRESTADOS Y CERTIFICACIÓN DE CUMPLIMIENTO DE LAS OBLIGACIONES DE PAGO AL SISTEMA DE SEGURIDAD SOCIAL INTEGRAL Y PARAFISCALES DE LOS TRABAJADORES DEL CONTRATISTA. 
LA FACTURA DEBERÁ ESTAR SOPORTADA POR:
•	CERTIFICACIÓN DONDE SE ENCUENTRE AL DÍA EN PAGOS AL SISTEMA DE SEGURIDAD SOCIAL INTEGRAL Y APORTES PARAFISCALES RESPECTO DE SUS EMPLEADOS EN EL PERIODO FACTURADO. 
•	INFORME DE ACTIVIDADES 
•	CERTIFICACIÓN DE RECIBO A SATISFACCIÓN SUSCRITA POR EL SUPERVISOR DEL CONTRATO PARA LOS PAGOS PARCIALES.
</t>
  </si>
  <si>
    <t>52896147  VARGAS CARRILLO ANA YANIRA,</t>
  </si>
  <si>
    <t>MODIFICACION AL CONTRATO N?: CTO430-19</t>
  </si>
  <si>
    <t>CTO430-19-02</t>
  </si>
  <si>
    <t>ADICIONAR EL CONTRATO 430 DE 2019, EN LA SUMA TREINTA Y SIETE MILLONES NOVECIENTOS MIL PESOS MONEDA LEGAL COLOMBIANA ($37.900.000), SUMA QUE INCLUYE TODOS LOS GASTOS, IMPUESTOS Y DEDUCCIONES A QUE LEGALMENTE HAYA LUGAR. LA PRESENTE ADICION SE ENCUENTRA RESPALDADA MEDIANTE EL CERTIFICADO DE DISPONIBILIDAD PRESUPUESTAL 202007 3124 DEL 9 DE JULIO DE 2020.PRORROGAR EL CONTRATO 430 DE 2019, POR EL TERMINO DE SIETE (7) MESES, O HASTA AGOTAR RECURSOS, CONTADOS A PARTIR DE LA FINALIZACION DEL TERMINO INICIAL, ES DECIR, QUE LA EJECUCION CONTRACTUAL VA HASTA EL 10 DE FEBRERO DE 2021 O HASTA AGOTAR RECURSOS</t>
  </si>
  <si>
    <t>EL CONTRATO SERÃ PAGADO POR MENSUALIDADES VENCIDAS IGUALES O POR FRACCIÃ¿N, DENTRO DE LOS TREINTA (30) DÃAS SIGUIENTES A LA PRESENTACIÃ¿N DE CADA FACTURA, ACOMPAÃ¿ADA DEL CUMPLIDO O RECIBO A SATISFACCIÃ¿N SUSCRITO POR PARTE DEL SUPERVISOR DEL CONTRATO, EL INFORME DETALLADO DE LOS SERVICIOS PRESTADOS Y CERTIFICACIÃ¿N DE CUMPLIMIENTO DE LAS OBLIGACIONES DE PAGO AL SISTEMA DE SEGURIDAD SOCIAL INTEGRAL Y PARAFISCALES DE LOS TRABAJADORES DEL CONTRATISTA. LA FACTURA DEBERÃ ESTAR SOPORTADA POR:Â¿¢	CERTIFICACIÃ¿N DONDE SE ENCUENTRE AL DÃA EN PAGOS AL SISTEMA DE SEGURIDAD SOCIAL INTEGRAL Y APORTES PARAFISCALES RESPECTO DE SUS EMPLEADOS EN EL PERIODO FACTURADO. Â¿¢	INFORME DE ACTIVIDADES Â¿¢	CERTIFICACIÃ¿N DE RECIBO A SATISFACCIÃ¿N SUSCRITA POR EL SUPERVISOR DEL CONTRATO PARA LOS PAGOS PARCIALES.</t>
  </si>
  <si>
    <t>1176</t>
  </si>
  <si>
    <t xml:space="preserve">Cont. CTO430-20-01 Plazos Año: 0 Mes: 3 Dias: 0; </t>
  </si>
  <si>
    <t>CTO430-20</t>
  </si>
  <si>
    <t>79784852</t>
  </si>
  <si>
    <t>GONZALEZ FORERO PEDRO ANDRES</t>
  </si>
  <si>
    <t>CL 86 A 95 A 15 AP 310</t>
  </si>
  <si>
    <t>STSC156 CONTRATAR LA PRESTACION DE SERVICIOS DE APOYO A LA GESTION PARA REALIZAR ACTIVIDADES COMO AFORADOR EN LA TOMA DE INFORMACION ESTADÃ¿ÂSTICA DE CAMPO (AFOROS), LOS CUALES PERMITEN REALIZAR EL SEGUIMIENTO A LAS CONDICIONES DE PLANEACION, OPERACION Y DEMANDA DE LOS DIFERENTES COMPONENTES DEL SITP.</t>
  </si>
  <si>
    <t>2593</t>
  </si>
  <si>
    <t>CTO430-20-01</t>
  </si>
  <si>
    <t xml:space="preserve">ADICION Y PRORROGA 
En presupuesto: Cuatro millones trescientos mil ochocientos pesos. $4.300.800 En plazo: 480 horas que equivalen aproximadamente a 3 meses.
Valor de la hora: Ocho mil novecientos sesenta pesos - $8.960
Fecha de terminación del contrato y/o convenio: 03/03/2020; no obstante, en el plazo de prestación del servicio en todo caso prevalecerá la ejecución de horas.
</t>
  </si>
  <si>
    <t>1704</t>
  </si>
  <si>
    <t>MODIFICACION AL CONTRATO N?: CTO430-20</t>
  </si>
  <si>
    <t xml:space="preserve">Cont. CTO431-20-01 Plazos Año: 0 Mes: 2 Dias: 0; </t>
  </si>
  <si>
    <t>CTO431-20</t>
  </si>
  <si>
    <t>1022340264</t>
  </si>
  <si>
    <t>NEIRA ANGULO ROBERTO ARTURO</t>
  </si>
  <si>
    <t>CR  81 B  49 B  54 SUR</t>
  </si>
  <si>
    <t>STSC157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t>
  </si>
  <si>
    <t xml:space="preserve">EL PAGO A CADA CONTRATISTA SE REALIZARÃ¡ POR MENSUALIDADES A RAZÃ³N DEL NÃºMERO TOTAL DE HORAS TRABAJADAS EN EL MES. EL VALOR DE LA HORA A PAGAR SERÃ¡ LA SUMA DE OCHO MIL NOVECIENTOS SESENTA PESOS MONEDA LEGAL COLOMBIANA ($ 8.960) MCTE, EL VALOR DEL PAGO MENSUAL DEL CONTRATO COMPRENDE TODOS LOS COSTOS DIRECTOS E INDIRECTOS Y DEMÃ¡S GASTOS A CARGO DEL CONTRATISTA.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AJUSTARA OPERATIVAMENTE LAS FECHAS DE CORTE PARA EFECTOS DE TRÃ¡MITE DE LIQUIDACIÃ³N, APROBACIÃ³N Y PAGO DE CUENTAS.
</t>
  </si>
  <si>
    <t>939</t>
  </si>
  <si>
    <t>CTO431-20-01</t>
  </si>
  <si>
    <t xml:space="preserve">STSC284 ADICIÓN Y PRÓRROGA DEL CONTRATO 431-20.
En presupuesto: Dos millones ochocientos sesenta y siete mil doscientos pesos. $2.867.200. En plazo: 320 horas que equivalen aproximadamente a 2 meses.
Valor de la hora: Ocho mil novecientos sesenta pesos – $8.960.
</t>
  </si>
  <si>
    <t>1795</t>
  </si>
  <si>
    <t>MODIFICACION AL CONTRATO N?: CTO431-20</t>
  </si>
  <si>
    <t>CTO43-19-01</t>
  </si>
  <si>
    <t>Modificar el Contrato Electrónico “CONDICIONES DE EJECUCION Y ENTREGA” determinado en el numeral 3 “Plazo del Contrato, dispuesto en los Estudios Previos del Contrato 43-19, el cual quedará así: PLAZO DEL CONTRATO PRETENDIDO: Se estima que la fecha de finalización será dentro de : Dos (2) meses.
Se ADICIONAN recursos al contrato por valor de TRES MILLONES QUINIENTOS SETENTA Y CINCO MIL QUINIENTOS VEINTE PESOS ($3.575.520) M/CTE, el cual se encuentra respaldado con el Certificado de Disponibilidad Presupuestal No. 202001 1972 de 27-01-2020, emitido por el área de Presupuesto de la Dirección Corporativa.</t>
  </si>
  <si>
    <t xml:space="preserve">EL VALOR DEL PRESENTE CONTRATO SE CANCELARÁ EN MENSUALIDADES VENCIDAS A RAZÓN DE UN MILLÓN SETESCIENTOS OCHENTA Y SIETE MIL SETECIENTOS SESENTA PESOS MONEDA LEGAL COLOMBIANA ($1.787.760), EL VALOR DEL PAGO MENSUAL DEL CONTRATO COMPRENDE TODOS LOS COSTOS DIRECTOS E INDIRECTOS Y DEMÁS GASTOS A CARGO DEL CONTRATISTA.
</t>
  </si>
  <si>
    <t>MODIFICACION AL CONTRATO N?: CTO43-19</t>
  </si>
  <si>
    <t>CTO43-20</t>
  </si>
  <si>
    <t>52007223</t>
  </si>
  <si>
    <t>VILLA DOUTRELIGNE ANA CATALINA</t>
  </si>
  <si>
    <t>CR  5  81  50</t>
  </si>
  <si>
    <t>SEC17CONTRATAR LA PRESTACIÓN PROFESIONALES PARA ASESORAR, ACOMPAÑAR Y APOYAR A LA SUBGERENCIA ECONÓMICA EN LA MODELACIÓN Y ESTRUCTURACIÓN DE LA FINANCIACIÓN DE PROYECTOS DE INFRAESTRUCTURA Y EN LAS DEMÁS LABORES REQUERIDAS EN OTROS PLANES Y PROYECTOS EN LOS QUE PARTICIPE TRANSMILENIO S.A.</t>
  </si>
  <si>
    <t>MENSUALIDADES POR VALOR DE DIECINUEVE MILLONES CUATROCIENTOS DIECIOCHO MIL SETECIENTOS NUEVE PESOS ($ 19.418.709) MONEDA LEGAL COLOMBIANA, LOS CUALES SE DISCRIMINAN DE LA SIGUIENTE FORMA:
- EL PAGO SE HARÁ POR MENSUALIDADES VENCIDAS A RAZÓN DE DIECISEIS MILLONES TRESCIENTOS DIECIOCHO MIL DOSCIENTOS CUARENTA Y TRES PESOS MONEDA LEGAL COLOMBIANA ($16.318.243), CORRESPONDIENTES A LA PRESTACIÓN DE SERVICIOS PERSONALES.
- Y LA SUMA DE TRES MILLONES CIEN MIL CUATROCIENTOS SESENTA Y SEIS PESOS MONEDA LEGAL COLOMBIANA ($3.100.466), QUE EQUIVALEN AL 19% DEL IVA ASUMIDO POR EL CONTRATISTA</t>
  </si>
  <si>
    <t>678</t>
  </si>
  <si>
    <t>1065591156</t>
  </si>
  <si>
    <t>ORTIZ CARRASCAL MARIA FERNANDA</t>
  </si>
  <si>
    <t>CTO432-19-02</t>
  </si>
  <si>
    <t>52190018</t>
  </si>
  <si>
    <t>PARRA CUBIDES LUZ MARLEN</t>
  </si>
  <si>
    <t>CL  2 SUR  16 A  50  SOACHA</t>
  </si>
  <si>
    <t xml:space="preserve">SE ADICIONA Y SE PROROGA </t>
  </si>
  <si>
    <t>2194</t>
  </si>
  <si>
    <t>MODIFICACION AL CONTRATO N?: CTO432-19</t>
  </si>
  <si>
    <t xml:space="preserve">Cont. CTO432-20-01 Plazos Año: 0 Mes: 3 Dias: 0; </t>
  </si>
  <si>
    <t>CTO432-20</t>
  </si>
  <si>
    <t>80034686</t>
  </si>
  <si>
    <t>CHAPARRO RODRIGUEZ RONAL MAURICIO</t>
  </si>
  <si>
    <t>CR  21  36  40</t>
  </si>
  <si>
    <t>STSC158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t>
  </si>
  <si>
    <t>2594</t>
  </si>
  <si>
    <t>CTO432-20-01</t>
  </si>
  <si>
    <t>En presupuesto: Cuatro millones trescientos mil ochocientos pesos. ($4.300.800) En plazo: 480 horas que equivalen aproximadamente a 3 meses.
Valor de la hora: Ocho mil novecientos sesenta pesos ($8.960)
Fecha de terminación del contrato y/o convenio: 03 de Marzo de 2021. No obstante en el plazo de prestación del servicio en todo caso prevalecerá la ejecución de horas.</t>
  </si>
  <si>
    <t>1827</t>
  </si>
  <si>
    <t>MODIFICACION AL CONTRATO N?: CTO432-20</t>
  </si>
  <si>
    <t xml:space="preserve">Cont. CTO433-20-01 Plazos Año: 0 Mes: 3 Dias: 0; </t>
  </si>
  <si>
    <t>CTO433-20</t>
  </si>
  <si>
    <t>52525493</t>
  </si>
  <si>
    <t xml:space="preserve">MONSALVE CASTAÑEDA SANDRA CONSTANZA </t>
  </si>
  <si>
    <t>TV  1 D  77  44 SUR</t>
  </si>
  <si>
    <t>STSC159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t>
  </si>
  <si>
    <t>2598</t>
  </si>
  <si>
    <t>CTO433-20-01</t>
  </si>
  <si>
    <t>1829</t>
  </si>
  <si>
    <t>MODIFICACION AL CONTRATO N?: CTO433-20</t>
  </si>
  <si>
    <t xml:space="preserve">Cont. CTO434-20-01 Plazos Año: 0 Mes: 3 Dias: 0; </t>
  </si>
  <si>
    <t>CTO434-20</t>
  </si>
  <si>
    <t>52795695</t>
  </si>
  <si>
    <t>RAMIREZ SIACHOQUE SUSAN YULIETH</t>
  </si>
  <si>
    <t>CR  21 ESTE  33  02</t>
  </si>
  <si>
    <t>STSC160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t>
  </si>
  <si>
    <t>937</t>
  </si>
  <si>
    <t>CTO434-20-01</t>
  </si>
  <si>
    <t>Valor de la hora ocho mil novecientos sesenta pesos $ 8960
Fecha de terminación de contrato y/o convenio 03 febrero del 2021. NO obstante en el plazo prestación de servicio en todo caso prevalecerá la ejecución de las horas</t>
  </si>
  <si>
    <t>1977</t>
  </si>
  <si>
    <t>MODIFICACION AL CONTRATO N?: CTO434-20</t>
  </si>
  <si>
    <t xml:space="preserve">Cont. CTO435-20-01 Plazos Año: 0 Mes: 3 Dias: 0; </t>
  </si>
  <si>
    <t>CTO435-20</t>
  </si>
  <si>
    <t>19277782</t>
  </si>
  <si>
    <t>GAMEZ RIVERA TITO JULIO</t>
  </si>
  <si>
    <t>CL 132 BIS 136 09</t>
  </si>
  <si>
    <t>STSC161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t>
  </si>
  <si>
    <t>936</t>
  </si>
  <si>
    <t>CTO435-20-01</t>
  </si>
  <si>
    <t>Objeto de la Modificación:
En presupuesto: Cuatro millones trescientos mil ochocientos pesos. $4.300.800. En plazo: 480 horas que equivalen aproximadamente a 3 meses.
Valor de la hora: Ocho mil novecientos sesenta pesos – $8.960.
Fecha de terminación del contrato y/o convenio: 03 de Marzo de 2021. No obstante en el plazo de prestación del servicio en todo caso prevalecerá la ejecución de horas.</t>
  </si>
  <si>
    <t>MODIFICACION AL CONTRATO N?: CTO435-20</t>
  </si>
  <si>
    <t xml:space="preserve">Cont. CTO436-20-01 Plazos Año: 0 Mes: 3 Dias: 0; </t>
  </si>
  <si>
    <t>CTO436-20</t>
  </si>
  <si>
    <t>79895984</t>
  </si>
  <si>
    <t xml:space="preserve">FERNANDEZ BELTRAN VICENTE </t>
  </si>
  <si>
    <t>DG 48 5X 36 SUR</t>
  </si>
  <si>
    <t>STSC162 CONTRATAR LA PRESTACIÃ¿N DE SERVICIOS DE APOYO A LA GESTIÃ¿N PARA REALIZAR ACTIVIDADES COMO AFORADOR EN LA TOMA DE INFORMACIÃ¿N ESTADÃSTICA DE CAMPO (AFOROS), LOS CUALES PERMITEN REALIZAR EL SEGUIMIENTO A LAS CONDICIONES DE PLANEACIÃ¿N, OPERACIÃ¿N Y DEMANDA DE LOS DIFERENTES COMPONENTES DEL SITP.</t>
  </si>
  <si>
    <t>2592</t>
  </si>
  <si>
    <t>CTO436-20-01</t>
  </si>
  <si>
    <t>1830</t>
  </si>
  <si>
    <t>MODIFICACION AL CONTRATO N?: CTO436-20</t>
  </si>
  <si>
    <t xml:space="preserve">Cont. CTO437-20-01 Plazos Año: 0 Mes: 3 Dias: 0; </t>
  </si>
  <si>
    <t>CTO437-20</t>
  </si>
  <si>
    <t>1102853176</t>
  </si>
  <si>
    <t>CORPAS PINEDA ADRIANA MARCELA</t>
  </si>
  <si>
    <t>CR  97 C  49  15 SUR</t>
  </si>
  <si>
    <t>STSC99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t>
  </si>
  <si>
    <t>900</t>
  </si>
  <si>
    <t>CTO437-20-01</t>
  </si>
  <si>
    <t>1898</t>
  </si>
  <si>
    <t>MODIFICACION AL CONTRATO N?: CTO437-20</t>
  </si>
  <si>
    <t xml:space="preserve">Cont. CTO438-20-01 Plazos Año: 0 Mes: 2 Dias: 0; </t>
  </si>
  <si>
    <t>CTO438-20</t>
  </si>
  <si>
    <t>79265854</t>
  </si>
  <si>
    <t xml:space="preserve">LAZARO BUSTOS ALBERT </t>
  </si>
  <si>
    <t>CLL 71 NO 89-76 INT 4 APTO 114</t>
  </si>
  <si>
    <t>STSC100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t>
  </si>
  <si>
    <t>894</t>
  </si>
  <si>
    <t>CTO438-20-01</t>
  </si>
  <si>
    <t xml:space="preserve">STSC228 ADICIÓN Y PRÓRROGA DEL CONTRATO 438-20.
En presupuesto: Dos millones ochocientos sesenta y siete mil doscientos pesos. $2.867.200. En plazo: 320 horas que equivalen aproximadamente a 2 meses.
Valor de la hora: Ocho mil novecientos sesenta pesos – $8.960.
</t>
  </si>
  <si>
    <t>1789</t>
  </si>
  <si>
    <t>MODIFICACION AL CONTRATO N?: CTO438-20</t>
  </si>
  <si>
    <t>CTO439-19-02</t>
  </si>
  <si>
    <t>1108150908</t>
  </si>
  <si>
    <t>VERU ARIZA YULIETH PAOLA</t>
  </si>
  <si>
    <t>CR  24  71  01 SUR</t>
  </si>
  <si>
    <t>2195</t>
  </si>
  <si>
    <t>MODIFICACION AL CONTRATO N?: CTO439-19</t>
  </si>
  <si>
    <t>CTO439-20</t>
  </si>
  <si>
    <t>STSC101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t>
  </si>
  <si>
    <t>895</t>
  </si>
  <si>
    <t xml:space="preserve">Cont. CTO440-20-01 Plazos Año: 0 Mes: 3 Dias: 0; </t>
  </si>
  <si>
    <t>CTO440-20</t>
  </si>
  <si>
    <t>STSC102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t>
  </si>
  <si>
    <t>2480</t>
  </si>
  <si>
    <t>CTO440-20-01</t>
  </si>
  <si>
    <t xml:space="preserve">ADICIÓN Y PRÓRROGA DEL CONTRATO 440-20 En presupuesto: Cuatro millones trescientos mil ochocientos pesos. $4.300.800 En plazo: 480 horas que equivalen aproximadamente a 3 meses.
Valor de la hora: Ocho mil novecientos sesenta pesos - $8.960
Fecha de terminación del contrato y/o convenio: 19/02/202. No obstante en el plazo de prestación del servicio en todo caso prevalecerá la ejecución de horas.
</t>
  </si>
  <si>
    <t>1694</t>
  </si>
  <si>
    <t>MODIFICACION AL CONTRATO N?: CTO440-20</t>
  </si>
  <si>
    <t xml:space="preserve">Cont. CTO441-20-01 Plazos Año: 0 Mes: 3 Dias: 0; </t>
  </si>
  <si>
    <t>CTO441-20</t>
  </si>
  <si>
    <t>1022364821</t>
  </si>
  <si>
    <t>MORA HERRERA ANDRES FELIPE</t>
  </si>
  <si>
    <t>AV 54 46-45 SUR</t>
  </si>
  <si>
    <t>STSC103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t>
  </si>
  <si>
    <t>2481</t>
  </si>
  <si>
    <t>CTO441-20-01</t>
  </si>
  <si>
    <t>En presupuesto: Cuatro millones trescientos mil ochocientos pesos. ($4.300.800) En plazo: 480 horas que equivalen aproximadamente a 3 meses.
Valor de la hora: Ocho mil novecientos sesenta pesos ($8.960)
Fecha de terminación del contrato y/o convenio: 19 de Febrero de 2021. No obstante en el plazo de prestación del servicio en todo caso prevalecerá la ejecución de horas</t>
  </si>
  <si>
    <t>1831</t>
  </si>
  <si>
    <t>MODIFICACION AL CONTRATO N?: CTO441-20</t>
  </si>
  <si>
    <t xml:space="preserve">Cont. CTO44-20-01 Plazos Año: 0 Mes: 4 Dias: 0; </t>
  </si>
  <si>
    <t>CTO44-20</t>
  </si>
  <si>
    <t>1010200208</t>
  </si>
  <si>
    <t xml:space="preserve">ESPITIA AREVALO ARMANDO </t>
  </si>
  <si>
    <t>CL 114 56 62</t>
  </si>
  <si>
    <t xml:space="preserve">SJC1 CONTRATAR LA PRESTACIÓN DE SERVICIOS PROFESIONALES DE UN ABOGADO QUE APOYE A LA SUBGERENCIA JURÍDICA DE TRANSMILENIO S.A. EN TEMAS DE ALTO IMPACTO E IMPORTANCIA RELACIONADOS CON LA PLANEACIÓN, FORMULACIÓN Y REGLAMENTACIÓN DEL NUEVO PLAN DISTRITAL DE DESARROLLO 2020-2023, ASÍ COMO DE LOS PROYECTOS DE IMPORTANCIA ESTRATÉGICA DE LA ENTIDAD. </t>
  </si>
  <si>
    <t xml:space="preserve">SE PAGARÁ POR MENSUALIDADES VENCIDAS. TANTO EL VALOR TOTAL, COMO EL DE LA FORMA DE PAGO DEL CONTRATO RESPECTIVAMENTE COMPRENDEN SE PAGARA POR MENSUALIDADES VENCIDAS.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t>
  </si>
  <si>
    <t>1965</t>
  </si>
  <si>
    <t>CTO44-20-01</t>
  </si>
  <si>
    <t xml:space="preserve">Adición en tiempo: Cuatro (4) meses 
Adición en dinero: VEINTISIETE MILLONES TRESCIENTOS CINCUENTA Y CINCO MIL TREINTA Y SEIS PESOS ($27.355.036) 
</t>
  </si>
  <si>
    <t>1353</t>
  </si>
  <si>
    <t>MODIFICACION AL CONTRATO N?: CTO44-20</t>
  </si>
  <si>
    <t xml:space="preserve">Cont. CTO442-20-01 Plazos Año: 0 Mes: 3 Dias: 0; </t>
  </si>
  <si>
    <t>CTO442-20</t>
  </si>
  <si>
    <t>1013586456</t>
  </si>
  <si>
    <t>RUIZ CADENA ANDRES ORLANDO</t>
  </si>
  <si>
    <t>CL  32 B SUR  16 D  27</t>
  </si>
  <si>
    <t>STSC104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t>
  </si>
  <si>
    <t>2495</t>
  </si>
  <si>
    <t>CTO442-20-01</t>
  </si>
  <si>
    <t xml:space="preserve">STSC231 ADICIÓN Y PRÓRROGA DEL CONTRATO 442-20.
En presupuesto: Cuatro millones trescientos mil ochocientos pesos. ($4.300.800) En plazo: 480 horas que equivalen aproximadamente a 3 meses.
Valor de la hora: Ocho mil novecientos sesenta pesos ($8.960)
</t>
  </si>
  <si>
    <t>1769</t>
  </si>
  <si>
    <t>MODIFICACION AL CONTRATO N?: CTO442-20</t>
  </si>
  <si>
    <t>CTO443-19-02</t>
  </si>
  <si>
    <t xml:space="preserve">PRORROGAR EL PLAZO DEL CONTRATO 443 DE 2019, HASTA EL 29 DE FEBRERO DEL 2020 Y / O HASTA AGOTAR EL PRESUPUESTO, LO PRIMERO QUE OCURRA. </t>
  </si>
  <si>
    <t xml:space="preserve">
EL VALOR DEL PRESENTE CONTRATO POR CONCEPTO DE LOS GASTOS DE OPERACIÓN DE LA LÍNEA 195 SERÁN ASUMIDOS POR TRANSMILENIO S.A. Y SE PAGARÁ EN MENSUALIDADES VENCIDAS O PROPORCIONAL POR FRACCIÓN, PARA LO CUAL SE TENDRÁ EN CUENTA EL VALOR DE LOS SERVICIOS EFECTIVAMENTE PRESTADOS POR LA ETB A ESTA ENTIDAD EN EL RESPECTIVO PERIODO, DE CONFORMIDAD CON LAS TARIFAS SEÑALADAS EN LA PROPUESTA ECONÓMICA O DE COSTOS, LA CUAL HACE PARTE INTEGRAL DE ESTE CONTRATO.
NOTA: EN CASO DE SER NECESARIO, EL SUPERVISOR DEL CONTRATO TIENE LA POTESTAD DE ESTABLECER EL MONTO MENSUAL A FACTURAR POR LA LÍNEA EN EJECUCIÓN DEL CONTRATO.
DICHAS SUMAS SE PAGARÁN DENTRO DE LOS TREINTA (30) DÍAS CALENDARIO SIGUIENTES A LA FECHA DE PRESENTACIÓN DE LA FACTURA POR PARTE DE LA ETB, ACOMPAÑADO DE UN INFORME SOBRE LA EJECUCIÓN DEL CONTRATO, SU ESTADO FINANCIERO Y LA CERTIFICACIÓN DEL PAGO DE APORTES AL SISTEMA INTEGRAL DE SEGURIDAD SOCIAL Y PARAFISCALES, DE ACUERDO CON LO SEÑALADO EN EL ARTÍCULO 50 DE LA LEY 789 DE 2002, LEY 1150 DE 2007 Y DEMÁS NORMAS QUE REGLAMENTAN LA MATERIA Y DEL CERTIFICADO DE CUMPLIMIENTO DE LA PRESTACIÓN DEL SERVICIO A SATISFACCIÓN SUSCRITO POR EL SUPERVISOR DEL CONTRATO. ADICIONALMENTE, PARA EL ÚLTIMO PAGO SE REQUERIRÁ EL ACTA DE LIQUIDACIÓN DEL PRESENTE CONTRATO INTERADMINISTRATIVO DEBIDAMENTE LEGALIZADA. 
PARÁGRAFO PRIMERO. EL CONTRATISTA DEBERÁ ACREDITAR EL PAGO DE LOS APORTES ESTABLECIDOS EN EL ARTÍCULO 50 DE LA LEY 789 DE 2002 Y DEMÁS NORMAS QUE LO MODIFIQUEN, REGLAMENTAN O COMPLEMENTEN, LO CUAL SE HARÁ MEDIANTE CERTIFICACIÓN EXPEDIDA POR EL REVISOR FISCAL O EL REPRESENTANTE LEGAL SINO TIENE REVISOR FISCAL (CUANDO APLIQUE).
</t>
  </si>
  <si>
    <t>MODIFICACION AL CONTRATO N?: CTO443-19</t>
  </si>
  <si>
    <t xml:space="preserve">Cont. CTO443-20-01 Plazos Año: 0 Mes: 1 Dias: 0; </t>
  </si>
  <si>
    <t>CTO443-20</t>
  </si>
  <si>
    <t>1024535058</t>
  </si>
  <si>
    <t>SABOGAL CASTAÑEDA  ANDRES RICARDO</t>
  </si>
  <si>
    <t>CR  14 C  31 D  17 SUR</t>
  </si>
  <si>
    <t xml:space="preserve">STSC105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
</t>
  </si>
  <si>
    <t>896</t>
  </si>
  <si>
    <t>CTO443-20-01</t>
  </si>
  <si>
    <t xml:space="preserve">STSC232 ADICIÓN Y PRÓRROGA DEL CONTRATO 443-20.
En presupuesto: Un millón cuatrocientos treinta y tres mil seiscientos pesos. $1.433.600. En plazo: 160 horas que equivalen aproximadamente a 1 mes.
Valor de la hora: Ocho mil novecientos sesenta pesos – $8.960.
</t>
  </si>
  <si>
    <t>1797</t>
  </si>
  <si>
    <t>MODIFICACION AL CONTRATO N?: CTO443-20</t>
  </si>
  <si>
    <t xml:space="preserve">Cont. CTO444-20-01 Plazos Año: 0 Mes: 3 Dias: 0; </t>
  </si>
  <si>
    <t>CTO444-20</t>
  </si>
  <si>
    <t>79573076</t>
  </si>
  <si>
    <t>BERNAL AMARILLO GERMAN ENRIQUE</t>
  </si>
  <si>
    <t>DIAG 13 BIS N° 12-81</t>
  </si>
  <si>
    <t>STSC163 CONTRATAR LA PRESTACIÃ¿Â¿N DE SERVICIOS DE APOYO A LA GESTIÃ¿Â¿N PARA REALIZAR ACTIVIDADES COMO AFORADOR EN LA TOMA DE INFORMACIÃ¿Â¿N ESTADÃ¿ÂSTICA DE CAMPO (AFOROS), LOS CUALES PERMITEN REALIZAR EL SEGUIMIENTO A LAS CONDICIONES DE PLANEACIÃ¿Â¿N, OPERACIÃ¿Â¿N Y DEMANDA DE LOS DIFERENTES COMPONENTES DEL SITP.</t>
  </si>
  <si>
    <t>2603</t>
  </si>
  <si>
    <t>CTO444-20-01</t>
  </si>
  <si>
    <t xml:space="preserve">ADICIÓN Y PRÓRROGA DEL CONTRATO 444-20 En presupuesto: Cuatro millones trescientos mil ochocientos pesos. $4.300.800 En plazo: 480 horas que equivalen aproximadamente a 3 meses.
Valor de la hora: Ocho mil novecientos sesenta pesos - $8.960
Fecha de terminación del contrato y/o convenio: 03/03/2020. No obstante, en el plazo de prestación del servicio en todo caso prevalecerá la ejecución de horas.
</t>
  </si>
  <si>
    <t>1695</t>
  </si>
  <si>
    <t>MODIFICACION AL CONTRATO N?: CTO444-20</t>
  </si>
  <si>
    <t xml:space="preserve">Cont. CTO445-20-01 Plazos Año: 0 Mes: 3 Dias: 0; </t>
  </si>
  <si>
    <t>CTO445-20</t>
  </si>
  <si>
    <t>39187636</t>
  </si>
  <si>
    <t>MARTINEZ AGUIRRE ANGELA MARIA</t>
  </si>
  <si>
    <t>CR 80 NO. 74A - 10</t>
  </si>
  <si>
    <t>STSC107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t>
  </si>
  <si>
    <t xml:space="preserve">EL PAGO A CADA CONTRATISTA SE REALIZARA POR MENSUALIDADES A RAZON DEL NUMERO TOTAL DE HORAS TRABAJADAS EN EL MES. EL VALOR DE LA HORA A PAGAR SERA LA SUMA DE OCHO MIL NOVECIENTOS SESENTA PESOS MONEDA LEGAL COLOMBIANA ($ 8.960) MCTE, EL VALOR DEL PAGO MENSUAL DEL CONTRATO COMPRENDE TODOS LOS COSTOS DIRECTOS E INDIRECTOS Y DEMAS GASTOS A CARGO DEL CONTRATISTA.
TANTO EL VALOR TOTAL, COMO EL DE LA FORMA DE PAGO DEL CONTRATO RESPECTIVAMENTE COMPRENDEN TODOS LOS COSTOS DIRECTOS E INDIRECTOS Y DEMAS GASTOS E IMPUESTOS CAUSABLES A CARGO DEL CONTRATISTA. LA FECHA DE CORTE SERA EL 15 DEL RESPECTIVO MES DE COBRO. SIN EMBARGO, TENIENDO EN CUENTA EL DECRETO
1273 DEL 23 DE JULIO DE 2018, TRANSMILENIO AJUSTARA OPERATIVAMENTE LAS FECHAS DE CORTE PARA EFECTOS DE TRAMITE DE LIQUIDACION, APROBACION Y PAGO DE CUENTAS.
</t>
  </si>
  <si>
    <t>2474</t>
  </si>
  <si>
    <t>CTO445-20-01</t>
  </si>
  <si>
    <t>1832</t>
  </si>
  <si>
    <t>MODIFICACION AL CONTRATO N?: CTO445-20</t>
  </si>
  <si>
    <t xml:space="preserve">Cont. CTO446-20-01 Plazos Año: 0 Mes: 2 Dias: 0; </t>
  </si>
  <si>
    <t>CTO446-20</t>
  </si>
  <si>
    <t>1010087231</t>
  </si>
  <si>
    <t>GONZALEZ  CAÑIZARES ANGIE JHOANA</t>
  </si>
  <si>
    <t xml:space="preserve">DG  53 B D  21  86  </t>
  </si>
  <si>
    <t>STSC108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t>
  </si>
  <si>
    <t>2491</t>
  </si>
  <si>
    <t>CTO446-20-01</t>
  </si>
  <si>
    <t xml:space="preserve">STSC235 ADICIÓN Y PRÓRROGA DEL CONTRATO 446-20.
En presupuesto: Dos millones ochocientos sesenta y siete mil doscientos pesos. ($2.867.200) En plazo: 320 horas que equivalen aproximadamente a 2 meses.
Valor de la hora: Ocho mil novecientos sesenta pesos ($8.960)
</t>
  </si>
  <si>
    <t>1781</t>
  </si>
  <si>
    <t>MODIFICACION AL CONTRATO N?: CTO446-20</t>
  </si>
  <si>
    <t xml:space="preserve">Cont. CTO447-20-01 Plazos Año: 0 Mes: 3 Dias: 0; </t>
  </si>
  <si>
    <t>CTO447-20</t>
  </si>
  <si>
    <t>1018487107</t>
  </si>
  <si>
    <t>FORERO SANCHEZ ANGIE LIZETH</t>
  </si>
  <si>
    <t>CL  69  119 B  16</t>
  </si>
  <si>
    <t xml:space="preserve">STSC109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
</t>
  </si>
  <si>
    <t>2492</t>
  </si>
  <si>
    <t>CTO447-20-01</t>
  </si>
  <si>
    <t xml:space="preserve">STSC236 ADICIÓN Y PRÓRROGA DEL CONTRATO 447-20.
En presupuesto: Cuatro millones trescientos mil ochocientos pesos. ($4.300.800) En plazo: 480 horas que equivalen aproximadamente a 3 meses.
Valor de la hora: Ocho mil novecientos sesenta pesos ($8.960)
</t>
  </si>
  <si>
    <t>1782</t>
  </si>
  <si>
    <t>MODIFICACION AL CONTRATO N?: CTO447-20</t>
  </si>
  <si>
    <t>CTO448-19-01</t>
  </si>
  <si>
    <t>79854914</t>
  </si>
  <si>
    <t>ROJAS ABRIL EDGAR HERNANDO</t>
  </si>
  <si>
    <t>CL  18  16  35 MZ D CA 103</t>
  </si>
  <si>
    <t xml:space="preserve">
HONORARIOS MENSUALES CORRESPONDERÍAN A LA SUMA DE DOS MILLONES OCHENTA Y SIETE MIL PESOS ($2.087.000) M./CTE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SOPORTES PARA LA SOLICITUD DE PAGO.
PARA LA REALIZACIÓN DEL PAGO O ABONO EN CUENTA SE DEBERÁ CONTAR CON EL RECIBO A SATISFACCIÓN DEL OBJETO Y CUMPLIMIENTO DE LAS OBLIGACIONES CONTRACTUALES MEDIANTE EL INFORME DE ACTIVIDADES POR PARTE DEL CONTRATISTA DEBIDAMENTE CARGADO Y APROBADO EN SECOP II POR EL SUPERVISOR. 
EL SUPERVISOR DEBERÁ RADICAR LAS CERTIFICACIONES DE CUMPLIMIENTO A MÁS TARDAR EL DÍA 17 DE CADA MES O EL DÍA HÁBIL SIGUIENTE. EL PAGO SE HARÁ DENTRO DE LOS DIEZ (10) DÍAS HÁBILES SIGUIENTES A LA RADICACIÓN DE LAS CERTIFICACIONES DE PAGO. SIN EMBARGO, TENIENDO EN CUENTA EL DECRETO 1273 DEL 23 DE JULIO DE 2018, TRANSMILENIO AJUSTARA OPERATIVAMENTE LAS FECHAS DE CORTE PARA EFECTOS DE TRÁMITE DE LIQUIDACIÓN, APROBACIÓN Y PAGO DE CUENTAS. 
DE SER EL CASO, LA DIRECCIÓN CORPORATIVA DE TRANSMILENIO S.A. PODRÁ, PREVIA COMUNICACIÓN AL CONTRATISTA, EN LOS MESES DE DICIEMBRE O ENERO O CUANDO LAS NECESIDADES DEL SERVICIO LO AMERITEN, REQUERIR LA PRESENTACIÓN ANTICIPADA DE LAS CUENTAS DE COBRO O FACTURAS. PARA LO CUAL EN TODO CASO, EL PAGO O ABONO EN CUENTA, SE EFECTUARÁ EN LOS PRECISOS TÉRMINOS PREVISTOS EN LA PRESENTE CLÁUSULA. 
EL VALOR DE LA PRESENTE CONTRATACIÓN SERÁ CANCELADO POR TRANSMILENIO S.A., MEDIANTE TRANSFERENCIA ELECTRÓNICA EN LA CUENTA BANCARIA DE LA RED ACH DESIGNADA POR EL CONTRATISTA. LA MODIFICACIÓN A LA CUENTA BANCARIA REFERENCIADA EN </t>
  </si>
  <si>
    <t>2153</t>
  </si>
  <si>
    <t>MODIFICACION AL CONTRATO N?: CTO448-19</t>
  </si>
  <si>
    <t xml:space="preserve">Cont. CTO448-20-01 Plazos Año: 0 Mes: 3 Dias: 0; </t>
  </si>
  <si>
    <t>CTO448-20</t>
  </si>
  <si>
    <t>1033803404</t>
  </si>
  <si>
    <t>GUTIERREZ CUBIDES  ANYELA  DALLANA</t>
  </si>
  <si>
    <t>CL  52 B SUR  5 B  54</t>
  </si>
  <si>
    <t>STSC110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t>
  </si>
  <si>
    <t>897</t>
  </si>
  <si>
    <t>CTO448-20-01</t>
  </si>
  <si>
    <t>Objeto de la Modificación:
En presupuesto: Dos millones ochocientos sesenta y siete mil doscientos pesos . $2.867.200. En plazo: 320 horas que equivalen aproximadamente a 2 meses.
Valor de la hora: Ocho mil novecientos sesenta pesos – $8.960.
Fecha de terminación del contrato y/o convenio: 19 de Enero de 2021. No obstante en el plazo de prestación del servicio en todo caso prevalecerá la ejecución de horas.</t>
  </si>
  <si>
    <t>1896</t>
  </si>
  <si>
    <t>MODIFICACION AL CONTRATO N?: CTO448-20</t>
  </si>
  <si>
    <t xml:space="preserve">Cont. CTO449-20-01 Plazos Año: 0 Mes: 3 Dias: 0; </t>
  </si>
  <si>
    <t>CTO449-20</t>
  </si>
  <si>
    <t>80101510</t>
  </si>
  <si>
    <t>CLAVIJO PEÑUELA CAMILO EDUARDO</t>
  </si>
  <si>
    <t>CL  57  62  65</t>
  </si>
  <si>
    <t>STSC111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t>
  </si>
  <si>
    <t>S</t>
  </si>
  <si>
    <t>2484</t>
  </si>
  <si>
    <t>CTO449-20-01</t>
  </si>
  <si>
    <t xml:space="preserve">STSC238 ADICIÓN Y PRÓRROGA DEL CONTRATO 449-20
En presupuesto: Cuatro millones trescientos mil ochocientos pesos. ($4.300.800) En plazo: 480 horas que equivalen aproximadamente a 3 meses.
Valor de la hora: Ocho mil novecientos sesenta pesos ($8.960)
</t>
  </si>
  <si>
    <t>1783</t>
  </si>
  <si>
    <t>MODIFICACION AL CONTRATO N?: CTO449-20</t>
  </si>
  <si>
    <t xml:space="preserve">Cont. CTO450-20-01 Plazos Año: 0 Mes: 3 Dias: 0; Cont. CTO450-20-02 Plazos Año: 0 Mes: 3 Dias: 0; </t>
  </si>
  <si>
    <t>CTO450-20</t>
  </si>
  <si>
    <t>51867156</t>
  </si>
  <si>
    <t>RIAÑO LASSO CARMEN PATRICIA</t>
  </si>
  <si>
    <t>CALLE 35A BIS # 5-24 INT 14</t>
  </si>
  <si>
    <t>STSC112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t>
  </si>
  <si>
    <t>2475</t>
  </si>
  <si>
    <t>CTO450-20-01</t>
  </si>
  <si>
    <t>1833</t>
  </si>
  <si>
    <t>MODIFICACION AL CONTRATO N?: CTO450-20</t>
  </si>
  <si>
    <t>CTO450-20-02</t>
  </si>
  <si>
    <t>Objeto de la Modificación:
En presupuesto: Dos millones ochocientos sesenta y siete mil doscientos pesos. $2.867.200. En plazo: 320 horas que equivalen aproximadamente a 2 meses.
Valor de la hora: Ocho mil novecientos sesenta pesos – $8.960.
Fecha de terminación del contrato y/o convenio: 03 de Febrero de 2021. No obstante en el plazo de prestación del servicio en todo caso prevalecerá la ejecución de horas.</t>
  </si>
  <si>
    <t>33401160449026000722301</t>
  </si>
  <si>
    <t>Control y Operación del Sistema Integrado de Transporte Público de Bogotá ( Recursos Distrito)</t>
  </si>
  <si>
    <t xml:space="preserve">Cont. CTO451-20-01 Plazos Año: 0 Mes: 3 Dias: 0; </t>
  </si>
  <si>
    <t>CTO451-20</t>
  </si>
  <si>
    <t>1014229534</t>
  </si>
  <si>
    <t>NUÑEZ SANCHEZ DIEGO  FERNANDO</t>
  </si>
  <si>
    <t>CL  69 D  112 B  93</t>
  </si>
  <si>
    <t>STSC113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t>
  </si>
  <si>
    <t>2476</t>
  </si>
  <si>
    <t>CTO451-20-01</t>
  </si>
  <si>
    <t>1834</t>
  </si>
  <si>
    <t>MODIFICACION AL CONTRATO N?: CTO451-20</t>
  </si>
  <si>
    <t>CTO45-19-01</t>
  </si>
  <si>
    <t>1926</t>
  </si>
  <si>
    <t>MODIFICACION AL CONTRATO N?: CTO45-19</t>
  </si>
  <si>
    <t xml:space="preserve">Cont. CTO45-20-01 Plazos Año: 0 Mes: 1 Dias: 0; </t>
  </si>
  <si>
    <t>CTO45-20</t>
  </si>
  <si>
    <t>1018419175</t>
  </si>
  <si>
    <t>FIERRO NOGUERA MARTHA CATALINA</t>
  </si>
  <si>
    <t>CR  6  14  79  SOACHA</t>
  </si>
  <si>
    <t xml:space="preserve">DBRTC9 CONTRATAR LA PRESTACIÓN DE SERVICIOS DE UN PROFESIONAL QUE APOYE A LA DIRECCIÓN TÉCNICA DE BRT EN LA ARTICULACIÓN, SEGUIMIENTO Y GESTIÓN TÉCNICA Y ADMINISTRATIVA DE LOS CONTRATOS DE FUERZA OPERATIVA, CUYO OBJETO ES APOYAR A TRANSMILENIO S.A., EN EL DESARROLLO DE ACTIVIDADES OPERATIVAS, LOGÍSTICAS Y TÉCNICAS EN LOS 9 PORTALES DEL SISTEMA CON SUS ZONAS DE INFLUENCIA, DE MANERA QUE SE GARANTICE EL CUMPLIMIENTO DE TODAS LAS OBLIGACIONES CONTRACTUALES CONTEMPLADAS.  </t>
  </si>
  <si>
    <t>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LOS HONORARIOS MENSUALES CORRESPONDERÍAN A LA SUMA DE CINCO MILLONES SETECIENTOS NUEVE MIL SETECIENTOS SESENTA Y SEIS PESOS ($5.709.766) M./CTE</t>
  </si>
  <si>
    <t>690</t>
  </si>
  <si>
    <t>CTO45-20-01</t>
  </si>
  <si>
    <t>DBRTC43 ADICIÓN Y PRÓROGA AL CTO45-20 ADICIONAR el valor del contrato 045 de 2020 en CINCO MILLONES SETECIENTOS NUEVE MIL SETECIENTOS SESENTA Y SEIS PESOS M/CTE. ($5.709.766) incluidos todos los costos directos e indirectos e impuestos a que hubiere lugar. PARAGRAFO PRIMERO: La presente Adición se encuentra amparada con el Certificado de Disponibilidad Presupuestal Número 202011 3902 del 4 de Noviembre de 2020.  
PRORROGAR el plazo inicial del contrato No.045 de 2020, en UN (1) MES MAS.
C</t>
  </si>
  <si>
    <t>1713</t>
  </si>
  <si>
    <t>MODIFICACION AL CONTRATO N?: CTO45-20</t>
  </si>
  <si>
    <t>CTO452-19-01</t>
  </si>
  <si>
    <t>699</t>
  </si>
  <si>
    <t>MODIFICACION AL CONTRATO N?: CTO452-19</t>
  </si>
  <si>
    <t xml:space="preserve">Cont. CTO452-20-01 Plazos Año: 0 Mes: 3 Dias: 0; </t>
  </si>
  <si>
    <t>CTO452-20</t>
  </si>
  <si>
    <t>79740028</t>
  </si>
  <si>
    <t xml:space="preserve">FIQUE CAMACHO ENRIQUE </t>
  </si>
  <si>
    <t xml:space="preserve">  calle 64 sur Nro. 65-20</t>
  </si>
  <si>
    <t>STSC115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t>
  </si>
  <si>
    <t>2477</t>
  </si>
  <si>
    <t>CTO452-20-01</t>
  </si>
  <si>
    <t xml:space="preserve">STSC242 ADICIÓN Y PRÓRROGA DEL CONTRATO 452-20. En presupuesto: Cuatro millones trescientos mil ochocientos pesos. ($4.300.800) En plazo: 480 horas que equivalen aproximadamente a 3 meses.
Valor de la hora: Ocho mil novecientos sesenta pesos ($8.960)
Fecha de terminación del contrato y/o convenio: 19 de Febrero de 2021. No obstante en el plazo de prestación del servicio en todo caso prevalecerá la ejecución de horas.
</t>
  </si>
  <si>
    <t>1846</t>
  </si>
  <si>
    <t>MODIFICACION AL CONTRATO N?: CTO452-20</t>
  </si>
  <si>
    <t xml:space="preserve">Cont. CTO453-20-01 Plazos Año: 0 Mes: 3 Dias: 0; </t>
  </si>
  <si>
    <t>CTO453-20</t>
  </si>
  <si>
    <t>19363335</t>
  </si>
  <si>
    <t xml:space="preserve">VARGAS CUERVO ERNESTO </t>
  </si>
  <si>
    <t>CR  7  183   59</t>
  </si>
  <si>
    <t>STSC116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t>
  </si>
  <si>
    <t>918</t>
  </si>
  <si>
    <t>CTO453-20-01</t>
  </si>
  <si>
    <t>1893</t>
  </si>
  <si>
    <t>MODIFICACION AL CONTRATO N?: CTO453-20</t>
  </si>
  <si>
    <t>CTO454-19-01</t>
  </si>
  <si>
    <t>79400895</t>
  </si>
  <si>
    <t>VELASQUEZ OSSA JUAN MANUEL</t>
  </si>
  <si>
    <t>CL 83 100 51</t>
  </si>
  <si>
    <t>SE ADICIONA Y PRORROGA EL CONTRATO</t>
  </si>
  <si>
    <t>695</t>
  </si>
  <si>
    <t>MODIFICACION AL CONTRATO N?: CTO454-19</t>
  </si>
  <si>
    <t xml:space="preserve">Cont. CTO454-20-01 Plazos Año: 0 Mes: 3 Dias: 0; </t>
  </si>
  <si>
    <t>CTO454-20</t>
  </si>
  <si>
    <t>52493329</t>
  </si>
  <si>
    <t xml:space="preserve">JIMENEZ RIAÑO ESPERANZA </t>
  </si>
  <si>
    <t xml:space="preserve">  Calle 71 B No. 81 A 76</t>
  </si>
  <si>
    <t xml:space="preserve">STSC117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
</t>
  </si>
  <si>
    <t>915</t>
  </si>
  <si>
    <t>CTO454-20-01</t>
  </si>
  <si>
    <t>Objeto de la Modificación:
En presupuesto: Un millón cuatrocientos treinta y tres mil seiscientos pesos. $1.433.600. En plazo: 160 horas que equivalen aproximadamente a 1 mes.
Valor de la hora: Ocho mil novecientos sesenta pesos – $8.960.
Fecha de terminación del contrato y/o convenio: 18 de Enero de 2021. No obstante en el plazo de prestación del servicio en todo caso prevalecerá la ejecución de horas.</t>
  </si>
  <si>
    <t>1947</t>
  </si>
  <si>
    <t>MODIFICACION AL CONTRATO N?: CTO454-20</t>
  </si>
  <si>
    <t xml:space="preserve">Cont. CTO455-20-01 Plazos Año: 0 Mes: 3 Dias: 0; </t>
  </si>
  <si>
    <t>CTO455-20</t>
  </si>
  <si>
    <t>51963185</t>
  </si>
  <si>
    <t>HERNANDEZ OVIEDO FENIBAR LUCIA</t>
  </si>
  <si>
    <t>TVRS 3C NO 76 - 20 SUR INT 1</t>
  </si>
  <si>
    <t xml:space="preserve">STSC118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
</t>
  </si>
  <si>
    <t>2534</t>
  </si>
  <si>
    <t>CTO455-20-01</t>
  </si>
  <si>
    <t xml:space="preserve">STSC245 ADICIÓN Y PRÓRROGA DEL CONTRATO 455-20. ADICIONAR el contrato No. 455 de 2020 en la suma de CUATRO MILLONES TRESCIENTOS MIL OCHOCIENTOS PESOS. ($4.300.800), La presente Adición se encuentra amparada con el Certificado de Disponibilidad Presupuestal Número 202011 – 3956 con fecha del 9 de noviembre de 2020.
PRORROGAR el plazo de ejecución del Contrato No. 455 de 2020, en TRES (3) MESES, contados a partir de la fecha de terminación del contrato, bajo las condiciones señaladas en el contrato.
</t>
  </si>
  <si>
    <t>1750</t>
  </si>
  <si>
    <t>MODIFICACION AL CONTRATO N?: CTO455-20</t>
  </si>
  <si>
    <t xml:space="preserve">Cont. CTO456-20-01 Plazos Año: 0 Mes: 3 Dias: 0; </t>
  </si>
  <si>
    <t>CTO456-20</t>
  </si>
  <si>
    <t>52297658</t>
  </si>
  <si>
    <t>ORJUELA HERRERA FRANCY YANETH</t>
  </si>
  <si>
    <t>CRA 16 ESTE NO. 36 - 95 SUR - SAN MATEO</t>
  </si>
  <si>
    <t xml:space="preserve">STSC119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
</t>
  </si>
  <si>
    <t>2520</t>
  </si>
  <si>
    <t>CTO456-20-01</t>
  </si>
  <si>
    <t xml:space="preserve">STSC246 ADICIÓN Y PRÓRROGA DEL CONTRATO 456-20. ADICIONAR el contrato No. 456 de 2020 en la suma de CUATRO MILLONES TRESCIENTOS MIL OCHOCIENTOS PESOS. ($4.300.800). La presente Adición se encuentra amparada con el Certificado de Disponibilidad Presupuestal Número 202011 – 3957 con fecha del 9 de noviembre de 2020.
PRORROGAR el plazo de ejecución del Contrato No. 456 de 2020, en TRES (3) MESES, contados a partir de la fecha de terminación del contrato, bajo las condiciones señaladas en el contrato.
</t>
  </si>
  <si>
    <t>1751</t>
  </si>
  <si>
    <t>MODIFICACION AL CONTRATO N?: CTO456-20</t>
  </si>
  <si>
    <t xml:space="preserve">Cont. CTO457-20-01 Plazos Año: 0 Mes: 4 Dias: 0; </t>
  </si>
  <si>
    <t>CTO457-20</t>
  </si>
  <si>
    <t>79345358</t>
  </si>
  <si>
    <t>TELLEZ CIFUENTES  FRANKLIN</t>
  </si>
  <si>
    <t>CL  75 A  88  45</t>
  </si>
  <si>
    <t xml:space="preserve">STSC120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
</t>
  </si>
  <si>
    <t>2541</t>
  </si>
  <si>
    <t>CTO457-20-01</t>
  </si>
  <si>
    <t>ADICIONAR EL CONTRATO NO. 457 DE 2020 EN LA SUMA DE CUATROMILLONES TRESCIENTOS MIL OCHOCIENTOS PESOS. ($4.300.800)PRIMERO: LA PRESENTE ADICIÓN SE ENCUENTRA AMPARADA CON EL CERTIFICADO DEDISPONIBILIDAD PRESUPUESTAL NÚMERO 202011- 3958 CON FECHA DEL 9 DE NOVIEMBRE DE2020.PRORROGAR EL PLAZO DE EJECUCIÓN DEL CONTRATO NO. 457 DE 2020,EN TRES (3) MESES, CONTADOS A PARTIR DE LA FECHA DE TERMINACIÓN DEL CONTRATO, BAJO LASCONDICIONES SEÑALADAS EN EL CONTRATO.</t>
  </si>
  <si>
    <t>1756</t>
  </si>
  <si>
    <t>MODIFICACION AL CONTRATO N?: CTO457-20</t>
  </si>
  <si>
    <t xml:space="preserve">Cont. CTO458-20-01 Plazos Año: 0 Mes: 3 Dias: 0; </t>
  </si>
  <si>
    <t>CTO458-20</t>
  </si>
  <si>
    <t>STSC121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t>
  </si>
  <si>
    <t>2530</t>
  </si>
  <si>
    <t>CTO458-20-01</t>
  </si>
  <si>
    <t xml:space="preserve">STSC248 ADICIÓN Y PRÓRROGA DEL CONTRATO 458-20. ADICIONAR el contrato No. 458 de 2020 en la suma de CUATRO MILLONES TRESCIENTOS MIL OCHOCIENTOS PESOS. ($4.300.800). La presente Adición se encuentra amparada con el Certificado de Disponibilidad Presupuestal Número 202011- 3959 con fecha del 9 de noviembre de 2020.
PRORROGAR el plazo de ejecución del Contrato No. 458 de 2020, en TRES (3) MESES, contados a partir de la fecha de terminación del contrato, bajo las condiciones señaladas en el contrato.
</t>
  </si>
  <si>
    <t>1752</t>
  </si>
  <si>
    <t>MODIFICACION AL CONTRATO N?: CTO458-20</t>
  </si>
  <si>
    <t xml:space="preserve">Cont. CTO459-20-01 Plazos Año: 0 Mes: 1 Dias: 0; </t>
  </si>
  <si>
    <t>CTO459-20</t>
  </si>
  <si>
    <t>1020825552</t>
  </si>
  <si>
    <t>HERRERA GONZALEZ GISETH NATALIA</t>
  </si>
  <si>
    <t>CL  68  119  25</t>
  </si>
  <si>
    <t xml:space="preserve">STSC122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
</t>
  </si>
  <si>
    <t>916</t>
  </si>
  <si>
    <t>CTO459-20-01</t>
  </si>
  <si>
    <t xml:space="preserve">STSC249 ADICIÓN Y PRÓRROGA DEL CONTRATO 459-20.
En presupuesto: Un millón cuatrocientos treinta y tres mil seiscientos pesos. $1.433.600. En plazo: 160 horas que equivalen aproximadamente a 1 mes.
Valor de la hora: Ocho mil novecientos sesenta pesos – $8.960.
</t>
  </si>
  <si>
    <t>1790</t>
  </si>
  <si>
    <t>MODIFICACION AL CONTRATO N?: CTO459-20</t>
  </si>
  <si>
    <t xml:space="preserve">Cont. CTO460-20-01 Plazos Año: 0 Mes: 3 Dias: 0; </t>
  </si>
  <si>
    <t>CTO460-20</t>
  </si>
  <si>
    <t>80210828</t>
  </si>
  <si>
    <t>MORENO GODOY GUILLERMO ENRIQUE</t>
  </si>
  <si>
    <t>CRT  67  65  22 SUR</t>
  </si>
  <si>
    <t>STSC123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t>
  </si>
  <si>
    <t>2545</t>
  </si>
  <si>
    <t>CTO460-20-01</t>
  </si>
  <si>
    <t xml:space="preserve">STSC250 ADICIÓN Y PRÓRROGA DEL CONTRATO 460-20. ADICIONAR el contrato No. 460 de 2020 en la suma de CUATRO MILLONES TRESCIENTOS MIL OCHOCIENTOS PESOS. ($4.300.800). La presente Adición se encuentra amparada con el Certificado de Disponibilidad Presupuestal Número 202011- 396 con fecha del 9 de noviembre de 2020.
PRORROGAR el plazo de ejecución del Contrato No. 460 de 2020, en TRES (3) MESES, contados a partir de la fecha de terminación del contrato, bajo las condiciones señaladas en el contrato.
</t>
  </si>
  <si>
    <t>1753</t>
  </si>
  <si>
    <t>MODIFICACION AL CONTRATO N?: CTO460-20</t>
  </si>
  <si>
    <t xml:space="preserve">Cont. CTO461-20-01 Plazos Año: 0 Mes: 2 Dias: 0; </t>
  </si>
  <si>
    <t>CTO461-20</t>
  </si>
  <si>
    <t>1018404872</t>
  </si>
  <si>
    <t>OSPINA RODRIGUEZ SANDRA LEONOR</t>
  </si>
  <si>
    <t>CL  25 B  72  80  AP 106</t>
  </si>
  <si>
    <t>DMC12 CONTRATAR LA PRESTACION DE SERVICIOS PROFESIONALES DE APOYO A LA DIRECCION TECNICA DE MODOS ALTERNATIVOS Y E. C. EN LAS ACTIVIDADES DE PLANEACION, ESTRUCTURACION, CONSOLIDACION Y SOPORTE DOCUMENTAL PARA LOS PROCESOS DE CONTRATACION A CARGO DE LA DIRECCION, ASIÂ­ COMO EL APOYO TRANSVERSAL EN LA GESTION DEL AREA EN RELACION CON; LA INTERACCION ANTE OTRAS ENTIDADES, LOS CONVENIOS Y/O CONTRATOS RELACIONADOS CON LA DIRECCION TECNICA DE MODOS ALTERNATIVOS Y E.C. Y LA CUANTIFICACION Y ESTADO DE LA INFRAESTRUCTURA.</t>
  </si>
  <si>
    <t>2434</t>
  </si>
  <si>
    <t>CTO461-20-01</t>
  </si>
  <si>
    <t xml:space="preserve"> Se ADICIONAR el contrato 461 de 2020 en la suma de DIECISIETE MILLONES QUINIENTOS TREINTA Y TRES MIL OCHOCIENTOS NOVENTA Y SEIS ($ 17.533.896) M/CTE y se PRORROGAR el plazo de ejecución del Contrato No. 461 de 2020, en DOS (2) MESES.</t>
  </si>
  <si>
    <t>3083</t>
  </si>
  <si>
    <t>MODIFICACION AL CONTRATO N?: CTO461-20</t>
  </si>
  <si>
    <t>CTO46-20</t>
  </si>
  <si>
    <t>1067842697</t>
  </si>
  <si>
    <t>CORREA MUÑOZ JOHN CARLOS</t>
  </si>
  <si>
    <t>CR  84  75  80</t>
  </si>
  <si>
    <t>DBC45 PRESTACIÓN DE SERVICIOS DE APOYO A LA GESTIÓN, PARA COADYUVAR A LA DIRECCIÓN TÉCNICA DE BUSES EN EL PROCESO DE CONSOLIDACIÓN, ORGANIZACIÓN Y ANÁLISIS DE LA INFORMACIÓN QUE SE DERIVE DE LA SUPERVISIÓN Y CONTROL A LA OPERACIÓN DE LOS DIFERENTES ESQUEMAS DEL SITP ASIGNADOS A LA DTB.</t>
  </si>
  <si>
    <t>EL VALOR DE CADA CONTRATO SE CANCELARÁ EN MENSUALIDADES VENCIDAS A RAZÓN DE $ 2.530.000, ACORDE CON LOS LINEAMIENTOS ESTABLECIDOS PARA LA REMUNERACIÓN MENSUAL DE CONTRATOS DE PRESTACIÓN DE SERVICIOS NO PROFESIONALES ESTABLECIDOS EN LA “TABLA DE HONORARIOS CONTRATOS DE PRESTACIÓN DE SERVICIOS 2020”, DEFINIDA POR TRANSMILENIO S.A</t>
  </si>
  <si>
    <t>1959</t>
  </si>
  <si>
    <t xml:space="preserve">Cont. CTO462-20-01 Plazos Año: 0 Mes: 3 Dias: 0; </t>
  </si>
  <si>
    <t>CTO462-20</t>
  </si>
  <si>
    <t>9238692</t>
  </si>
  <si>
    <t>CANTILLO CAMAÑO GUSTAVO ADOLFO</t>
  </si>
  <si>
    <t>CL  46 B  81  72 SUR</t>
  </si>
  <si>
    <t>STSC124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t>
  </si>
  <si>
    <t>2550</t>
  </si>
  <si>
    <t>CTO462-20-01</t>
  </si>
  <si>
    <t xml:space="preserve">STSC251 ADICIÓN Y PRÓRROGA DEL CONTRATO 462-20. ADICIONAR el contrato No. 462 de 2020 en la suma de CUATRO MILLONES TRESCIENTOS MIL OCHOCIENTOS PESOS. ($4.300.800). La presente Adición se encuentra amparada con el Certificado de Disponibilidad Presupuestal Número 202011- 3961 con fecha del 9 de noviembre de 2020.
PRORROGAR el plazo de ejecución del Contrato No. 462 de 2020, en TRES (3) MESES, contados a partir de la fecha de terminación del contrato, bajo las condiciones señaladas en el contrato. 
</t>
  </si>
  <si>
    <t>1754</t>
  </si>
  <si>
    <t>MODIFICACION AL CONTRATO N?: CTO462-20</t>
  </si>
  <si>
    <t xml:space="preserve">Cont. CTO463-20-01 Plazos Año: 0 Mes: 3 Dias: 0; </t>
  </si>
  <si>
    <t>CTO463-20</t>
  </si>
  <si>
    <t xml:space="preserve">STSC125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
</t>
  </si>
  <si>
    <t>2546</t>
  </si>
  <si>
    <t>CTO463-20-01</t>
  </si>
  <si>
    <t xml:space="preserve">STSC252 ADICIÓN Y PRÓRROGA DEL CONTRATO 463-20. En presupuesto: Cuatro millones trescientos mil ochocientos pesos. $4.300.800 
En plazo: 480 horas que equivalen aproximadamente a 3 meses.
Valor de la hora: Ocho mil novecientos sesenta pesos - $8.960
</t>
  </si>
  <si>
    <t>1755</t>
  </si>
  <si>
    <t>MODIFICACION AL CONTRATO N?: CTO463-20</t>
  </si>
  <si>
    <t xml:space="preserve">Cont. CTO464-20-01 Plazos Año: 0 Mes: 3 Dias: 0; </t>
  </si>
  <si>
    <t>CTO464-20</t>
  </si>
  <si>
    <t>80129865</t>
  </si>
  <si>
    <t xml:space="preserve">CUCAITA VALERO GIOVANNI </t>
  </si>
  <si>
    <t>DG  50  54 B  71 SUR</t>
  </si>
  <si>
    <t>STSC126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t>
  </si>
  <si>
    <t>921</t>
  </si>
  <si>
    <t>CTO464-20-01</t>
  </si>
  <si>
    <t>Objeto de la Modificación:
En presupuesto: Cuatro millones trescientos mil ochocientos pesos. $4.300.800. En plazo: 480 horas que equivalen aproximadamente a 3 meses.
Valor de la hora: Ocho mil novecientos sesenta pesos – $8.960.
Fecha de terminación del contrato y/o convenio: 01 de Marzo de 2021. No obstante en el plazo de prestación del servicio en todo caso prevalecerá la ejecución de horas.</t>
  </si>
  <si>
    <t>1940</t>
  </si>
  <si>
    <t>MODIFICACION AL CONTRATO N?: CTO464-20</t>
  </si>
  <si>
    <t>CTO465-19-01</t>
  </si>
  <si>
    <t>EL PAGO A CADA CONTRATISTA SE REALIZARÁ POR MENSUALIDADES A RAZÓN DEL NÚMERO TOTAL DE HORAS TRABAJADAS EN EL MES. EL VALOR DE LA HORA A PAGAR SERÁ LA SUMA DE OCHO MIL SEISCIENTOS TREINTA Y DOS PESOS MONEDA LEGAL COLOMBIANA ($ 8.632)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t>
  </si>
  <si>
    <t>687</t>
  </si>
  <si>
    <t>MODIFICACION AL CONTRATO N?: CTO465-19</t>
  </si>
  <si>
    <t xml:space="preserve">Cont. CTO465-20-01 Plazos Año: 0 Mes: 2 Dias: 0; </t>
  </si>
  <si>
    <t>CTO465-20</t>
  </si>
  <si>
    <t>79952062</t>
  </si>
  <si>
    <t>ALARCÓN PINZON JHON OLIVER</t>
  </si>
  <si>
    <t xml:space="preserve">  calle 143 A Nro. 113 c -73</t>
  </si>
  <si>
    <t xml:space="preserve">STSC127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
</t>
  </si>
  <si>
    <t>922</t>
  </si>
  <si>
    <t>CTO465-20-01</t>
  </si>
  <si>
    <t xml:space="preserve">STSC254 ADICIÓN Y PRÓRROGA DEL CONTRATO 465-20.
En presupuesto: Dos millones ochocientos sesenta y siete mil doscientos pesos. $2.867.200. En plazo: 320 horas que equivalen aproximadamente a 2 meses.
Valor de la hora: Ocho mil novecientos sesenta pesos – $8.960.
</t>
  </si>
  <si>
    <t>1791</t>
  </si>
  <si>
    <t>MODIFICACION AL CONTRATO N?: CTO465-20</t>
  </si>
  <si>
    <t xml:space="preserve">Cont. CTO466-20-01 Plazos Año: 0 Mes: 3 Dias: 0; </t>
  </si>
  <si>
    <t>CTO466-20</t>
  </si>
  <si>
    <t>1015472826</t>
  </si>
  <si>
    <t>ORTEGON MOLANO JOSHUA DANIEL</t>
  </si>
  <si>
    <t>CL  86  95 A  16 AP 201</t>
  </si>
  <si>
    <t xml:space="preserve">STSC128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
</t>
  </si>
  <si>
    <t>2536</t>
  </si>
  <si>
    <t>CTO466-20-01</t>
  </si>
  <si>
    <t xml:space="preserve">ADICIÓN Y PRÓRROGA DEL CONTRATO 466-20 En presupuesto: Cuatro millones trescientos mil ochocientos pesos. $4.300.800 En plazo: 480 horas que equivalen aproximadamente a 3 meses.
Valor de la hora: Ocho mil novecientos sesenta pesos - $8.960
Fecha de terminación del contrato y/o convenio: 01/03/2020; no obstante, en el plazo de prestación del servicio en todo caso prevalecerá la ejecución de horas.
</t>
  </si>
  <si>
    <t>1696</t>
  </si>
  <si>
    <t>MODIFICACION AL CONTRATO N?: CTO466-20</t>
  </si>
  <si>
    <t xml:space="preserve">Cont. CTO467-20-01 Plazos Año: 0 Mes: 3 Dias: 0; </t>
  </si>
  <si>
    <t>CTO467-20</t>
  </si>
  <si>
    <t>80902454</t>
  </si>
  <si>
    <t>PINZON CIFUENTES JUAN CAMILO</t>
  </si>
  <si>
    <t>CALLE 30 SUR # 12L - 05</t>
  </si>
  <si>
    <t>STSC129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t>
  </si>
  <si>
    <t>2606</t>
  </si>
  <si>
    <t>CTO467-20-01</t>
  </si>
  <si>
    <t xml:space="preserve">ADICIÓN Y PRÓRROGA DEL CONTRATO 467-20 En presupuesto: Cuatro millones trescientos mil ochocientos pesos. $4.300.800 En plazo: 480 horas que equivalen aproximadamente a 3 meses.
Valor de la hora: Ocho mil novecientos sesenta pesos - $8.960
Fecha de terminación del contrato y/o convenio: 01/03/2020; no obstante, en el plazo de prestación del servicio en todo caso prevalecerá la ejecución de horas.
</t>
  </si>
  <si>
    <t>1697</t>
  </si>
  <si>
    <t>MODIFICACION AL CONTRATO N?: CTO467-20</t>
  </si>
  <si>
    <t xml:space="preserve">Cont. CTO468-20-01 Plazos Año: 0 Mes: 3 Dias: 0; </t>
  </si>
  <si>
    <t>CTO468-20</t>
  </si>
  <si>
    <t>1136884352</t>
  </si>
  <si>
    <t>LONDOÑO CARRASCO JUAN CARLOS</t>
  </si>
  <si>
    <t>CR  96 A  129  59</t>
  </si>
  <si>
    <t>STSC130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t>
  </si>
  <si>
    <t>2607</t>
  </si>
  <si>
    <t>CTO468-20-01</t>
  </si>
  <si>
    <t xml:space="preserve">ADICIÓN Y PRÓRROGA DEL CONTRATO 468-20 En presupuesto: Cuatro millones trescientos mil ochocientos pesos. $4.300.800 En plazo: 480 horas que equivalen aproximadamente a 3 meses.
Valor de la hora: Ocho mil novecientos sesenta pesos - $8.960
Fecha de terminación del contrato y/o convenio: 01/03/2020; no obstante, en el plazo de prestación del servicio en todo caso prevalecerá la ejecución de horas.
</t>
  </si>
  <si>
    <t>1698</t>
  </si>
  <si>
    <t>MODIFICACION AL CONTRATO N?: CTO468-20</t>
  </si>
  <si>
    <t xml:space="preserve">Cont. CTO469-20-01 Plazos Año: 0 Mes: 3 Dias: 0; </t>
  </si>
  <si>
    <t>CTO469-20</t>
  </si>
  <si>
    <t>STSC131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t>
  </si>
  <si>
    <t>2608</t>
  </si>
  <si>
    <t>CTO469-20-01</t>
  </si>
  <si>
    <t xml:space="preserve">STSC258 ADICIÓN Y PRÓRROGA DEL CONTRATO 469-20. En presupuesto: Cuatro millones trescientos mil ochocientos pesos. $4.300.800 En plazo: 480 horas que equivalen aproximadamente a 3 meses.
Valor de la hora: Ocho mil novecientos sesenta pesos - $8.960
Fecha de terminación del contrato y/o convenio: 01/03/2020; no obstante, en el plazo de prestación del servicio en todo caso prevalecerá la ejecución de horas.
</t>
  </si>
  <si>
    <t>1699</t>
  </si>
  <si>
    <t>MODIFICACION AL CONTRATO N?: CTO469-20</t>
  </si>
  <si>
    <t xml:space="preserve">Cont. CTO470-20-01 Plazos Año: 0 Mes: 3 Dias: 0; </t>
  </si>
  <si>
    <t>CTO470-20</t>
  </si>
  <si>
    <t>1015393182</t>
  </si>
  <si>
    <t>MONTAÑO CABEZAS JUAN  NICOLAS</t>
  </si>
  <si>
    <t>CL  140  114  87</t>
  </si>
  <si>
    <t>STSC132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t>
  </si>
  <si>
    <t>2609</t>
  </si>
  <si>
    <t>CTO470-20-01</t>
  </si>
  <si>
    <t xml:space="preserve">ADICIÓN Y PRÓRROGA DEL CONTRATO 470-20 En presupuesto: Cuatro millones trescientos mil ochocientos pesos. $4.300.800 En plazo: 480 horas que equivalen aproximadamente a 3 meses.
Valor de la hora: Ocho mil novecientos sesenta pesos - $8.960
Fecha de terminación del contrato y/o convenio: 01/03/2020, no obstante, en el plazo de prestación del servicio en todo caso prevalecerá la ejecución de horas.
</t>
  </si>
  <si>
    <t>1700</t>
  </si>
  <si>
    <t>MODIFICACION AL CONTRATO N?: CTO470-20</t>
  </si>
  <si>
    <t xml:space="preserve">Cont. CTO471-20  Plazos Año: 0 Mes: 9 Dias: 0; Cont. CTO471-20   Plazos Año: 0 Mes: 9 Dias: 0; Cont. CTO471-20-01 Plazos Año: 0 Mes: 0 Dias: 120; Cont. CTO471-20-01  Plazos Año: 0 Mes: 0 Dias: 120; Cont. CTO471-20-02 Plazos Año: 0 Mes: 0 Dias: 120; </t>
  </si>
  <si>
    <t>CTO471-20</t>
  </si>
  <si>
    <t>901381249</t>
  </si>
  <si>
    <t>UNION TEMPORAL GOS 2020</t>
  </si>
  <si>
    <t>CR  50  96  09</t>
  </si>
  <si>
    <t>79312432</t>
  </si>
  <si>
    <t>GERMAN DUQUE MORALES</t>
  </si>
  <si>
    <t>DSC1 CONTRATAR LA PRESTACIÓN DE LOS SERVICIOS DE VIGILANCIA Y SEGURIDAD PRIVADA REQUERIDOS POR TRANSMILENIO S.A</t>
  </si>
  <si>
    <t>882</t>
  </si>
  <si>
    <t xml:space="preserve">CTO471-20 </t>
  </si>
  <si>
    <t>DCC46 CONTRATAR LA PRESTACIÓN DE LOS SERVICIOS DE VIGILANCIA Y SEGURIDAD PRIVADA REQUERIDOS POR TRANSMILENIO S.A</t>
  </si>
  <si>
    <t>883</t>
  </si>
  <si>
    <t>MODIFICACION AL CONTRATO N?: CTO471-20</t>
  </si>
  <si>
    <t xml:space="preserve">CTO471-20  </t>
  </si>
  <si>
    <t>DMC19 CONTRATAR LA PRESTACIÓN DE LOS SERVICIOS DE VIGILANCIA Y SEGURIDAD PRIVADA REQUERIDOS POR TRANSMILENIO S.A</t>
  </si>
  <si>
    <t>884</t>
  </si>
  <si>
    <t xml:space="preserve">Cont. CTO47-20-01 Plazos Año: 0 Mes: 1 Dias: 20; </t>
  </si>
  <si>
    <t>CTO47-20</t>
  </si>
  <si>
    <t>1026287920</t>
  </si>
  <si>
    <t>URQUIJO MORENO CARLOS  ANDRES</t>
  </si>
  <si>
    <t>CL  37 SUR  68 I  58</t>
  </si>
  <si>
    <t>DBRTC16 CONTRATAR LA PRESTACIÓN DE SERVICIOS PROFESIONALES Y DE APOYO A LA GESTIÓN ESTRATÉGICA DE LA DIRECCIÓN TÉCNICA DE BRT EN LA SUPERVISIÓN DEL CUMPLIMIENTO DE ESTÁNDARES OPERATIVOS, INDICADORES RELACIONADOS CON GESTIÓN DE MANTENIMIENTO Y EL APOYO EN LA REESTRUCTURACIÓN DE PROCESOS PARA OPTIMIZAR EL DESEMPEÑO DEL ÁREA DE VEHÍCULOS DE LA DIRECCIÓN TÉCNICA DE BRT.</t>
  </si>
  <si>
    <t xml:space="preserve">EL PAGO SE REALIZA POR MENSUALIDADES VENCIDAS.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t>
  </si>
  <si>
    <t>1032384106  GONZALEZ ALFARO FRANCISCO ALEXANDER,</t>
  </si>
  <si>
    <t>681</t>
  </si>
  <si>
    <t>CTO47-20-01</t>
  </si>
  <si>
    <t xml:space="preserve">DBRTC47 ADICIÓN Y PRÓROGA AL CTO47-20 ADICIONAR el valor del contrato 47 de 2020 en SEIS MILLONES SEISCIENTOS SESENTA Y DOS MIL SEISCIENTOS CINCUENTA Y CINCO PESOS M/CTE. ($6.662.655) incluidos todos los costos directos e indirectos e impuestos a que hubiere lugar. PARAGRAFO PRIMERO: La presente Adición se encuentra amparada con el Certificado de Disponibilidad Presupuestal Número 202011 3905 del 04 de noviembre de 2020.  
PRORROGAR el plazo inicial del contrato No.047 de 2020, en UN (1) MES Y VEINTE (20) DÍAS MÁS. 
</t>
  </si>
  <si>
    <t>1716</t>
  </si>
  <si>
    <t>MODIFICACION AL CONTRATO N?: CTO47-20</t>
  </si>
  <si>
    <t xml:space="preserve">Cont. CTO472-20-01 Plazos Año: 0 Mes: 3 Dias: 0; </t>
  </si>
  <si>
    <t>CTO472-20</t>
  </si>
  <si>
    <t>1033713194</t>
  </si>
  <si>
    <t>GOMEZ VERA JULIET ESPERANZA</t>
  </si>
  <si>
    <t>DG  52 B  56 B  44 SUR</t>
  </si>
  <si>
    <t xml:space="preserve">STSC133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
</t>
  </si>
  <si>
    <t>2611</t>
  </si>
  <si>
    <t>CTO472-20-01</t>
  </si>
  <si>
    <t xml:space="preserve">STSC260 ADICIÓN Y PRÓRROGA DEL CONTRATO 472-20
En presupuesto: Cuatro millones trescientos mil ochocientos pesos. ($4.300.800) En plazo: 480 horas que equivalen aproximadamente a 3 meses.
Valor de la hora: Ocho mil novecientos sesenta pesos ($8.960)
</t>
  </si>
  <si>
    <t>1771</t>
  </si>
  <si>
    <t>MODIFICACION AL CONTRATO N?: CTO472-20</t>
  </si>
  <si>
    <t xml:space="preserve">Cont. CTO473-20-01 Plazos Año: 0 Mes: 2 Dias: 0; </t>
  </si>
  <si>
    <t>CTO473-20</t>
  </si>
  <si>
    <t>1024582062</t>
  </si>
  <si>
    <t>TRIANA COMBITA JULIETH ALEXANDRA</t>
  </si>
  <si>
    <t>CR  14 C  31 D  16</t>
  </si>
  <si>
    <t xml:space="preserve">STSC134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
</t>
  </si>
  <si>
    <t xml:space="preserve">EL PAGO A CADA CONTRATISTA SE REALIZARA POR MENSUALIDADES A RAZON DEL NUMERO TOTAL DE HORAS TRABAJADAS EN EL MES. EL VALOR DE LA HORA A PAGAR SERA LA SUMA DE OCHO MIL NOVECIENTOS SESENTA PESOS MONEDA LEGAL COLOMBIANA ($ 8.960) MCTE, EL VALOR DEL PAGO MENSUAL DEL CONTRATO COMPRENDE TODOS LOS COSTOS DIRECTOS E INDIRECTOS Y DEMAS GASTOS A CARGO DEL CONTRATISTA.
TANTO EL VALOR TOTAL, COMO EL DE LA FORMA DE PAGO DEL CONTRATO RESPECTIVAMENTE COMPRENDEN TODOS LOS COSTOS DIRECTOS E INDIRECTOS Y DEMAS GASTOS E IMPUESTOS CAUSABLES A CARGO DEL CONTRATISTA. LA FECHA DE CORTE SERA EL 15 DEL RESPECTIVO MES DE COBRO. SIN EMBARGO, TENIENDO EN CUENTA EL DECRETO 1273 DEL 23 DE JULIO DE 2018, TRANSMILENIO AJUSTARA OPERATIVAMENTE LAS FECHAS DE CORTE PARA EFECTOS DE TRAMITE DE LIQUIDACION, APROBACION Y PAGO DE CUENTAS.  
EL CONTRATISTA DEBERÃ¿Â¡ PRESENTAR AL SUPERVISOR LOS DOCUMENTOS SOPORTES PARA LA SOLICITUD DE PAGO.
</t>
  </si>
  <si>
    <t>950</t>
  </si>
  <si>
    <t>CTO473-20-01</t>
  </si>
  <si>
    <t xml:space="preserve">STSC261 ADICIÓN Y PRÓRROGA DEL CONTRATO 473-20.
En presupuesto: Dos millones ochocientos sesenta y siete mil doscientos pesos. $2.867.200. En plazo: 320 horas que equivalen aproximadamente a 2 meses.
Valor de la hora: Ocho mil novecientos sesenta pesos – $8.960.
</t>
  </si>
  <si>
    <t>1792</t>
  </si>
  <si>
    <t>MODIFICACION AL CONTRATO N?: CTO473-20</t>
  </si>
  <si>
    <t xml:space="preserve">Cont. CTO474-20-01 Plazos Año: 0 Mes: 3 Dias: 0; </t>
  </si>
  <si>
    <t>CTO474-20</t>
  </si>
  <si>
    <t>13455597</t>
  </si>
  <si>
    <t xml:space="preserve">GARCIA ANTOLINES JUAN </t>
  </si>
  <si>
    <t>DIAGONAL 83B NO. 83-02</t>
  </si>
  <si>
    <t>STSC169 CONTRATAR LA PRESTACION DE SERVICIOS REALIZAR ACTIVIDADES DE APOYO A TRANSMILENIO S.A., COMO ORGANIZADOR EN LA TOMA DE INFORMACION ESTADISTICA DE CAMPO (AFOROS), REALIZAR ACTIVIDADES DE TABULACION Y COORDINACION, LOS CUALES PERMITEN EFECTUAR EL SEGUIMIENTO A LAS CONDICIONES DE PLANEACION, OPERACION Y DEMANDA DE LOS DIFERENTES COMPONENTES DEL SITP.</t>
  </si>
  <si>
    <t>EL PAGO A CADA CONTRATISTA SE REALIZARA POR MENSUALIDADES A RAZON DEL NUMERO TOTAL DE HORAS TRABAJADAS EN EL MES. EL VALOR DE LA HORA A PAGAR SERA LA SUMA DE DOCE MIL QUINIENTOS VEINTIDOS PESOS MONEDA LEGAL COLOMBIANA ($ 12.522) MCTE, EL VALOR DEL PAGO MENSUAL DEL CONTRATO COMPRENDE TODOS LOS COSTOS DIRECTOS E INDIRECTOS Y DEMAS GASTOS A CARGO DEL CONTRATISTA.</t>
  </si>
  <si>
    <t>909</t>
  </si>
  <si>
    <t>CTO474-20-01</t>
  </si>
  <si>
    <t>EN PRESUPUESTO: CUATRO MILLONES QUINIENTOS SIETE MIL NOVECIENTOS VEINTE PESOS. ($4.507.920) EN PLAZO: 360 HORAS QUE EQUIVALEN APROXIMADAMENTE A 2 MESES.VALOR DE LA HORA: DOCE MIL QUINIENTOS VEINTIDOS PESOS ($12.522)FECHA DE TERMINACIÓN DEL CONTRATO Y/O CONVENIO: 01 DE FEBRERO DE 2021. NO OBSTANTE EN EL PLAZO DE PRESTACIÓN DEL SERVICIO EN TODO CASO PREVALECERÁ LA EJECUCIÓN DE HORAS.</t>
  </si>
  <si>
    <t>1839</t>
  </si>
  <si>
    <t>MODIFICACION AL CONTRATO N?: CTO474-20</t>
  </si>
  <si>
    <t xml:space="preserve">Cont. CTO475-20-01 Plazos Año: 0 Mes: 3 Dias: 0; </t>
  </si>
  <si>
    <t>CTO475-20</t>
  </si>
  <si>
    <t>19711064</t>
  </si>
  <si>
    <t xml:space="preserve">MARTINEZ NIEVES EDER </t>
  </si>
  <si>
    <t>CLL 77A 83 87</t>
  </si>
  <si>
    <t>STSC170 CONTRATAR LA PRESTACIÃ¿N DE SERVICIOS REALIZAR ACTIVIDADES DE APOYO A TRANSMILENIO S.A., COMO ORGANIZADOR EN LA TOMA DE INFORMACIÃ¿N ESTADÃSTICA DE CAMPO (AFOROS), REALIZAR ACTIVIDADES DE TABULACIÃ¿N Y COORDINACIÃ¿N, LOS CUALES PERMITEN EFECTUAR EL SEGUIMIENTO A LAS CONDICIONES DE PLANEACIÃ¿N, OPERACIÃ¿N Y DEMANDA DE LOS DIFERENTES COMPONENTES DEL SITP.</t>
  </si>
  <si>
    <t>EL PAGO A CADA CONTRATISTA SE REALIZARA POR MENSUALIDADES A RAZON DEL NUMERO TOTAL DE HORAS TRABAJADAS EN EL MES. EL VALOR DE LA HORA A PAGAR SERA LA SUMA DE DOCE MIL QUINIENTOS VEINTIDOS PESOS MONEDA LEGAL COLOMBIANA ($ 12.522) MCTE, EL VALOR DEL PAGO MENSUAL DEL CONTRATO COMPRENDE TODOS LOS COSTOS DIRECTOS E INDIRECTOS Y DEMAS GASTOS A CARGO DEL CONTRATISTA</t>
  </si>
  <si>
    <t>2527</t>
  </si>
  <si>
    <t>CTO475-20-01</t>
  </si>
  <si>
    <t>En presupuesto: Seis millones setecientos sesenta y un mil ochocientos ochenta pesos. ($6.761.880) En plazo: 540 horas que equivalen aproximadamente a 3 meses.
Valor de la hora: Doce mil quinientos veintidos pesos ($12.522)
Fecha de terminación del contrato y/o convenio: 01 de Marzo de 2021. No obstante en el plazo de prestación del servicio en todo caso prevalecerá la ejecución de horas.</t>
  </si>
  <si>
    <t>1840</t>
  </si>
  <si>
    <t>MODIFICACION AL CONTRATO N?: CTO475-20</t>
  </si>
  <si>
    <t xml:space="preserve">Cont. CTO476-20-01 Plazos Año: 0 Mes: 3 Dias: 0; </t>
  </si>
  <si>
    <t>CTO476-20</t>
  </si>
  <si>
    <t>80564276</t>
  </si>
  <si>
    <t>GARZON RAMOS FREDY ENRIQUE</t>
  </si>
  <si>
    <t>CARRERA 68I N° 68-30</t>
  </si>
  <si>
    <t>STSC171 CONTRATAR LA PRESTACIÃ¿N DE SERVICIOS REALIZAR ACTIVIDADES DE APOYO A TRANSMILENIO S.A., COMO ORGANIZADOR EN LA TOMA DE INFORMACIÃ¿N ESTADÃSTICA DE CAMPO (AFOROS), REALIZAR ACTIVIDADES DE TABULACIÃ¿N Y COORDINACIÃ¿N, LOS CUALES PERMITEN EFECTUAR EL SEGUIMIENTO A LAS CONDICIONES DE PLANEACIÃ¿N, OPERACIÃ¿N Y DEMANDA DE LOS DIFERENTES COMPONENTES DEL SITP.</t>
  </si>
  <si>
    <t>EL PAGO A CADA CONTRATISTA SE REALIZARÃ¡ POR MENSUALIDADES A RAZÃ³N DEL NÃºMERO TOTAL DE HORAS
TRABAJADAS EN EL MES. EL VALOR DE LA HORA A PAGAR SERÃ¡ LA SUMA DE DOCE MIL QUINIENTOS
VEINTIDOS PESOS MONEDA LEGAL COLOMBIANA ($ 12.522) MCTE, EL VALOR DEL PAGO MENSUAL
DEL CONTRATO COMPRENDE TODOS LOS COSTOS DIRECTOS E INDIRECTOS Y DEMÃ¡S GASTOS A CARGO DEL CONTRATISTA.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AJUSTARA OPERATIVAMENTE LAS FECHAS DE CORTE PARA
EFECTOS DE TRÃ¡MITE DE LIQUIDACIÃ³N, APROBACIÃ³N Y PAGO DE CUENTAS.</t>
  </si>
  <si>
    <t>910</t>
  </si>
  <si>
    <t>CTO476-20-01</t>
  </si>
  <si>
    <t>Objeto de la Modificación:
En presupuesto: Cuatro millones quinientos siete mil novecientos veinte pesos. $4.507.920. En plazo: 360 horas que equivalen aproximadamente a 2 meses.
Valor de la hora: Doce mil quinientos veintidos pesos – $12.522.
Fecha de terminación del contrato y/o convenio: 28 de Febrero de 2021. No obstante en el plazo de prestación del servicio en todo caso prevalecerá la ejecución de horas.</t>
  </si>
  <si>
    <t>1895</t>
  </si>
  <si>
    <t>MODIFICACION AL CONTRATO N?: CTO476-20</t>
  </si>
  <si>
    <t xml:space="preserve">Cont. CTO477-20-01 Plazos Año: 0 Mes: 3 Dias: 0; </t>
  </si>
  <si>
    <t>CTO477-20</t>
  </si>
  <si>
    <t>27222233</t>
  </si>
  <si>
    <t>SOLARTE PORTILLA GLADIS AMANDA</t>
  </si>
  <si>
    <t>CR 7A 2 94 SUR</t>
  </si>
  <si>
    <t>STSC175 CONTRATAR LA PRESTACION DE SERVICIOS DE APOYO A LA GESTION PARA REALIZAR ACTIVIDADES COMO DIGITADOR DE LA INFORMACION ESTADISTICA DE CAMPO (AFOROS), REALIZAR ACTIVIDADES DE VERIFICACION Y CONSOLIDACION DE LA INFORMACION RECOLECTADA MEDIANTE LOS DISTINTOS ESTUDIOS, LOS CUALES PERMITEN REALIZAR EL SEGUIMIENTO A LAS OBLIGACIONES DE PLANEACION, OPERACION Y DEMANDA DE LOS DIFERENTES COMPONENTES DEL SITP QUE REALICE TRANSMILENIO S.A.</t>
  </si>
  <si>
    <t>EL VALOR DEL PRESENTE CONTRATO SE CANCELARA EN MENSUALIDADES VENCIDAS A RAZON DE UN MILLON QUINIENTOS OCHENTA Y CINCO MIL OCHOCIENTOS QUINCE PESOS ($1.585.815) M./CTE, EL VALOR DEL PAGO MENSUAL DEL CONTRATO COMPRENDE TODOS LOS COSTOS DIRECTOS E INDIRECTOS Y DEMÃ¡S GASTOS A CARGO DEL CONTRATISTA.</t>
  </si>
  <si>
    <t>2515</t>
  </si>
  <si>
    <t>CTO477-20-01</t>
  </si>
  <si>
    <t xml:space="preserve">STSC294 ADICIÓN Y PRÓRROGA DEL CONTRATO 477-20. En presupuesto: Cuatro millones setecientos cincuenta y siete mil cuatrocientos cuarenta y cinco pesos. ($4.757.445)
En plazo: 3 meses.
</t>
  </si>
  <si>
    <t>1737</t>
  </si>
  <si>
    <t>MODIFICACION AL CONTRATO N?: CTO477-20</t>
  </si>
  <si>
    <t xml:space="preserve">Cont. CTO478-20-01 Plazos Año: 0 Mes: 3 Dias: 0; </t>
  </si>
  <si>
    <t>CTO478-20</t>
  </si>
  <si>
    <t xml:space="preserve">STSC177 CONTRATAR LA PRESTACION DE SERVICIOS DE APOYO A LA GESTION PARA REALIZAR ACTIVIDADES COMO DIGITADOR DE LA INFORMACION ESTADISTICA DE CAMPO (AFOROS), REALIZAR ACTIVIDADES DE VERIFICACION Y CONSOLIDACION DE LA INFORMACION RECOLECTADA MEDIANTE LOS DISTINTOS ESTUDIOS, LOS CUALES PERMITEN REALIZAR EL SEGUIMIENTO A LAS OBLIGACIONES DE PLANEACION, OPERACION Y DEMANDA DE LOS DIFERENTES COMPONENTES DEL SITP.
</t>
  </si>
  <si>
    <t>EL VALOR DEL PRESENTE CONTRATO SE CANCELARA EN MENSUALIDADES VENCIDAS A RAZON DE UN MILLON QUINIENTOS OCHENTA Y CINCO MIL OCHOCIENTOS QUINCE PESOS ($1.585.815) M./CTE, EL VALOR DEL PAGO MENSUAL DEL CONTRATO COMPRENDE TODOS LOS COSTOS DIRECTOS E INDIRECTOS Y DEMAS GASTOS A CARGO DEL CONTRATISTA.</t>
  </si>
  <si>
    <t>912</t>
  </si>
  <si>
    <t>CTO478-20-01</t>
  </si>
  <si>
    <t>Objeto de la Modificación:
En presupuesto: Tres millones ciento setenta y un mil seiscientos treinta pesos. ($3.171.630) En plazo: 2 meses.
Valor de la hora: ()
Fecha de terminación del contrato y/o convenio: 23 de Febrero de 2021.
Proyecto 7223: “Meta Disminuir en 2 minutos el tiempo promedio de espera en los componentes zonal y troncal del SITP”.</t>
  </si>
  <si>
    <t>1941</t>
  </si>
  <si>
    <t>MODIFICACION AL CONTRATO N?: CTO478-20</t>
  </si>
  <si>
    <t>CTO479-20</t>
  </si>
  <si>
    <t>830108799</t>
  </si>
  <si>
    <t>CONSTRUCTORA DE MARCAS SAS</t>
  </si>
  <si>
    <t xml:space="preserve">  CALLE 94 A  # 13 - 11 OFIC 202</t>
  </si>
  <si>
    <t>79297584</t>
  </si>
  <si>
    <t>HENRY CANO CUENCA</t>
  </si>
  <si>
    <t>SUSCRIBIR UNA ALIANZA COMERCIAL CON EL OBJETIVO DE ENMARCAR LA ACTUACIÃ¿Â³N DE TRANSMILENIO S.A. Y CONSTRUCTORA DE MARCAS S.A.S., EN INTERCAMBIO DE BENEFICIOS CON EL FIN DE BRINDARLE A TÃ¿Â­TULO GRATUITO A LOS USUARIOS DE TODO EL SISTEMA TRANSMILENIO ELEMENTOS DE PROTECCIÃ¿Â³N PERSONAL (TAPABOCAS) QUE AYUDEN A MITIGAR LOS FACTORES DE RIESGO Y SU EXPOSICIÃ¿Â³N COMO FORMA DE PREVENCIÃ¿Â³N DEL COVID-19; CAUSANTE DE LA EMERGENCIA SANITARIA O DE LA FUERZA MAYOR QUE AFECTA A LA CIUDAD O AL PAÃ¿Â­S EN EL MARCO DE LA RESPONSABILIDAD SOCIAL EMPRESARIAL Y TRANSMILENIO S.A. ENTREGARÃ¿Â¡ A CONSTRUCTORA DE MARCAS S.A.S. ESPACIOS AL INTERIOR DE LA INFRAESTRUCTURA DEL SISTEMA TRANSMILENIO PARA LA INSTALACIÃ¿Â³N DE AVISOS (BASTIDORES, ETC.) CON FINES PUBLICITARIOS.</t>
  </si>
  <si>
    <t>79864152  LUCUMI BEJARANO JEISSON,</t>
  </si>
  <si>
    <t>11</t>
  </si>
  <si>
    <t>ATÍPICO</t>
  </si>
  <si>
    <t xml:space="preserve">Cont. CTO480-20-01 Plazos Año: 0 Mes: 2 Dias: 23; </t>
  </si>
  <si>
    <t>CTO480-20</t>
  </si>
  <si>
    <t>91258229</t>
  </si>
  <si>
    <t>FLOREZ SANCHEZ JOSE FERNANDO</t>
  </si>
  <si>
    <t>CR  64 A  22  14</t>
  </si>
  <si>
    <t>SAUCC38 CONTRATAR LA PRESTACIÃ¿N DE SERVICIOS PROFESIONALES PARA ACOMPAÃ¿AR A LA SUBGERENCIA DE ATENCIÃ¿N AL USUARIO Y COMUNICACIONES EN LA OPTIMIZACIÃ¿N DE LOS PROCESOS Y ACTIVIDADES ASOCIADAS A LA ATENCION INTEGRAL DE CIUDADANOS Y USUARIOS DEL SISTEMA.</t>
  </si>
  <si>
    <t>LOS HONORARIOS MENSUALES CORRESPONDERIAN A LA SUMA DE DOCE MILLONES DE PESOS ($12.000.000) M/CTE POR LA PRESTACION DE SERVICIOS Y UN VALOR DE DOS MILLONES DOSCIENTOS OCHENTA MIL PESOS ($2.280.000) M/CTE, CORRESPONDIENTE AL IVA, PARA UN TOTAL MENSUAL DE CATORCE MILLONES DOSCIENTOS OCHENTA MIL PESOS M.CTE ($14.280.000)</t>
  </si>
  <si>
    <t>2457</t>
  </si>
  <si>
    <t>CTO480-20-01</t>
  </si>
  <si>
    <t xml:space="preserve">SE PRORROGA el Contrato 480 de 2020, por el término de Dos (2) meses, Veintitrés (23) días Calendario, contados a partir de la finalización del término inicial, es decir, desde el 8 de noviembre de 2020, hasta el 30 de enero de 2021.
ADICIONAR el contrato en la suma de TREINTA Y NUEVE MILLONES QUINIENTOS OCHO MIL PESOS ($ 39.508.000.00) MONEDA CORRIENTE, incluido IVA y todos los costos directos, indirectos, gastos y demás impuestos a cargo del contratista. Lo anterior de conformidad con el Certificado de Disponibilidad Presupuestal No. 202010-3838, del 27 de octubre de 2020, expedido por el área de presupuesto de la entidad. 
</t>
  </si>
  <si>
    <t>1667</t>
  </si>
  <si>
    <t>MODIFICACION AL CONTRATO N?: CTO480-20</t>
  </si>
  <si>
    <t>CTO481-20</t>
  </si>
  <si>
    <t>79785117</t>
  </si>
  <si>
    <t xml:space="preserve">CASAS CASAS ANDRES </t>
  </si>
  <si>
    <t>CR  30  7  167 AP 706</t>
  </si>
  <si>
    <t>CASAS CASAS ANDRES</t>
  </si>
  <si>
    <t>SAUCC95 CONTRATAR LA PRESTACION DE SERVICIOS DE UN PROFESIONAL PARA APOYAR A LA SUBGERENCIA DE ATENCION AL USUARIO Y COMUNICACIONES EN LA IMPLEMENTACION, ASESORIA, ACOMPANAMIENTO Y GENERACION DE CAPACIDADES EN COMUNIDADES E INSTITUCIONES EN EL MARCO DE LA ESTRATEGIA DE CULTURA CIUDADANA DE TRANSMILENIO S.A.</t>
  </si>
  <si>
    <t>LOS HONORARIOS MENSUALES CORRESPONDERIAN A LA SUMA DE DIEZ MILLONES DE PESOS ($10.000.000) M./CTE</t>
  </si>
  <si>
    <t>886</t>
  </si>
  <si>
    <t>CTO48-20</t>
  </si>
  <si>
    <t>900517262</t>
  </si>
  <si>
    <t>SCOLA ABOGADOS S.A.S.</t>
  </si>
  <si>
    <t>CL  94 A  13  91</t>
  </si>
  <si>
    <t>52868686</t>
  </si>
  <si>
    <t>ANDREA CAROLINA MUNAR GUEVARA</t>
  </si>
  <si>
    <t>SJC34 CONTRATAR LOS SERVICIOS PROFESIONALES DE UNA FIRMA DE ABOGADOS QUE PRESTE ASESORÍA A TRANSMILENIO S.A.  EN TEMAS PROPIOS DEL DERECHO LABORAL Y SEGURIDAD SOCIAL, ASÍ COMO EL ACOMPAÑAMIENTOO LEGAL Y ESTRATEGICO EN PROCESO DE NEGOCIACIÓN COLECTIVA Y TRIBUNAL DE ARBITRAMENTO.</t>
  </si>
  <si>
    <t>673</t>
  </si>
  <si>
    <t>CTO482-20</t>
  </si>
  <si>
    <t>900721811</t>
  </si>
  <si>
    <t>NOGUERA &amp; SERRANO S A S</t>
  </si>
  <si>
    <t>CL  122  50  15</t>
  </si>
  <si>
    <t>80083445</t>
  </si>
  <si>
    <t>NOGUERA SERRANO JUAN MANUEL</t>
  </si>
  <si>
    <t xml:space="preserve">SJC37 CONTRATAR  LOS SERVICIOS PROFESIONALES PARA EJERCER LA REPRESENTACION JUDICIAL ARBITRAL DE TRANSMILENIO S.A. Y LA DEFENSA JUDICIAL, INTEGRAL, ESPECIALIZADA Y TECNICA DENTRO DEL TRAMITE ARBITRAL CONVOCADO POR LA SOCIEDAD INFRAESTRUCTURA URBANA S.A. EN CONTRA DEL INSTITUTO DE DESARROLLO URBANO IDU Y LA SOCIEDAD PARA EL TRANSPORTE DEL TERCER MILENIO S.A.
</t>
  </si>
  <si>
    <t>EL PAGO SE HARA, SEGUN EL MONTO ESTABLECIDO PARA CADA UNA DE LAS ACTUACIONES DEL PROCESO ARBITRAL, DE LA SIGUIENTE FORMA:
- UN TREINTA POR CIENTO (30%) UNA VEZ SE CONTESTE LA DEMANDA. PARA ESTE PAGO EL CONTRATISTA APORTARA COPIA DE LA CONTESTACION DE LA DEMANDA.
- UN TREINTA POR CIENTO (30%) DEL VALOR DE LOS HONORARIOS PACTADOS UNA VEZ SE PRESENTEN LOS ALEGATOS DE CONCLUSION. PARA ESTE PAGO EL CONTRATISTA APORTARA LA COPIA DE LOS ALEGATOS DE CONCLUSION CON EL SELLO ORIGINAL DE RECIBIDO O CONSTANCIA ORIGINAL DE SU PRESENTACION ANTE AUTORIDAD O DESPACHO COMPETENTE.
- UN TREINTA POR CIENTO (30%) DEL VALOR DE LOS HONORARIOS PACTADOS POR EL ARBITRAMENTO UNA VEZ SE PROFIERA EL LAUDO ARBITRAL, O LA PROVIDENCIA QUE DECIDA LA SOLICITUD DE ACLARACIONES Y COMPLEMENTACIONES DEL LAUDO.
- EL DIEZ POR CIENTO (10%) RESTANTE SE CANCELARA UNA VEZ QUEDE EJECUTORIADO EL LAUDO ARBITRAL, O UNA VEZ SE PRESENTE EL RECURSO EXTRAORDINARIO DE ANULACION QUE SE DECIDA INTERPONER FRENTE A UN EVENTUAL LAUDO DESFAVORABLE, Y/O SE PRESENTE EL ESCRITO DE OPOSICION AL RECURSO EXTRAORDINARIO DE ANULACION QUE DECIDA INTERPONER LA PARTE CONVOCANTE.</t>
  </si>
  <si>
    <t>888</t>
  </si>
  <si>
    <t>CTO483-20</t>
  </si>
  <si>
    <t>1049632032</t>
  </si>
  <si>
    <t>FIGUEROA SANCHEZ YEIMY LORENA</t>
  </si>
  <si>
    <t>CL 55 71 46 AP 303</t>
  </si>
  <si>
    <t>DMC7 CONTRATAR LA PRESTACIÓN DE SERVICIOS PROFESIONALES PARA EL APOYO A LA DIRECCIÓN TÉCNICA DE MODOS ALTERNATIVOS Y E.C. EN LA GESTIÓN Y SEGUIMIENTO DE PROYECTOS RELACIONADOS CON CICLOPARQUEADEROS ASOCIADOS AL SISTEMA TRANSMILENIO.</t>
  </si>
  <si>
    <t>885</t>
  </si>
  <si>
    <t>CTO484-20</t>
  </si>
  <si>
    <t>1010209187</t>
  </si>
  <si>
    <t xml:space="preserve">VINASCO  CASTAÑEDA CRISTIAN  </t>
  </si>
  <si>
    <t>CR  17 A  140  91 AP 506</t>
  </si>
  <si>
    <t>STSC8 CONTRATOS DE PRESTACION DE SERVCIOS PROFESIONALES  PARA APOYAR A LA SUBGERENCIA TECNICA Y DE SERVICIOS EN LOS PROYECTOS ESTRATEGICOS DE PLANEACION DE TRANSPORTE E INFRAESTRUCTURA  DE TRANSMILENIO S.A.</t>
  </si>
  <si>
    <t xml:space="preserve">EL VALOR DEL PRESENTE CONTRATO SE CANCELARA EN MENSUALIDADES VENCIDAS A RAZON DE CINCO  MILLONES CIEN  MIL PESOS MONEDA LEGAL COLOMBIANA ($5.100.000), EL VALOR DEL PAGO MENSUAL DEL CONTRATO COMPRENDE TODOS LOS COSTOS DIRECTOS E INDIRECTOS Y DEMAS GASTOS A CARGO DEL CONTRATISTA.
TANTO EL VALOR TOTAL, COMO EL DE LA FORMA DE PAGO DEL CONTRATO RESPECTIVAMENTE COMPRENDEN TODOS LOS COSTOS DIRECTOS E INDIRECTOS Y DEMAS GASTOS E IMPUESTOS CAUSABLES A CARGO DEL CONTRATISTA. LA FECHA DE CORTE SERA EL 15 DEL RESPECTIVO MES DE COBRO. SIN EMBARGO, TENIENDO EN CUENTA EL DECRETO 1273 DEL 23 DE JULIO DE 2018, TRANSMILENIO AJUSTARA OPERATIVAMENTE LAS FECHAS DE CORTE PARA EFECTOS DE TRAMITE DE LIQUIDACION, APROBACION Y PAGO DE CUENTAS.  
EL CONTRATISTA DEBERA PRESENTAR AL SUPERVISOR LOS DOCUMENTOS SOPORTES PARA LA SOLICITUD DE PAGO.
</t>
  </si>
  <si>
    <t>2449</t>
  </si>
  <si>
    <t>CTO485-20</t>
  </si>
  <si>
    <t>900622317</t>
  </si>
  <si>
    <t>V PUBLICACIONES S.A.S.</t>
  </si>
  <si>
    <t>CL  67  8  12 OF 601</t>
  </si>
  <si>
    <t>1019046328</t>
  </si>
  <si>
    <t>IVONNE NATALIA ALZATE NEISSA</t>
  </si>
  <si>
    <t>SJC24 CONTRATAR LOS SERVICIOS INFORMATIVOS Y GESTION DOCUMENTAL DE LA PLATAFORMA JURIDICA V LEX CON EL FIN DE RECIBIR LA INFORMACION JURIÂ­DICA, LEGAL Y ADMINISTRATIVA DE CONSULTA PARA LA SUBGERENCIA JURIÂ­DICA DE TRANSMILENIO S.A.  Y DEMAS DEPENDENCIAS QUE LA REQUIERAN</t>
  </si>
  <si>
    <t>52421518  SARMIENTO GALINDO CAROLINA ,</t>
  </si>
  <si>
    <t>2451</t>
  </si>
  <si>
    <t>CTO486-20</t>
  </si>
  <si>
    <t>79400489</t>
  </si>
  <si>
    <t>HUERTAS  MURCIA HENRY JOSE</t>
  </si>
  <si>
    <t>CL  39 BIS  68 L  98 SUR</t>
  </si>
  <si>
    <t>DBC72 PRESTACION DE SERVICIOS DE APOYO A LA GESTION, PARA COADYUVAR A LA DIRECCIÃ¿N TECNICA DE BUSES (DTB), COMO SUPERVISOR DE LAS ACTIVIDADES DE TOMA DE INFORMACIÃ¿N ESTADÃSTICA DE CAMPO (AFOROS), ASÃ COMO, REALIZAR ACTIVIDADES DE TABULACIÃ¿N Y VERIFICACIÃ¿N DE LA INFORMACIÃ¿N RECOLECTADA.</t>
  </si>
  <si>
    <t xml:space="preserve">EL VALOR DE CADA CONTRATO SE CANCELARA EN MENSUALIDADES VENCIDAS, DE CONFORMIDAD CON EL NUMERO DE HORAS EJECUTADAS DURANTE EL MES SIN EXCEDER EL TOPE MAXIMO DE 180 HORAS, CUYO VALOR TOTAL ASCIENDE HASTA LA SUMA DE COP 2.160.000, PREVIA APROBACION DEL SUPERVISOR DEL CONTRATO.
Â¿¢	VALOR HORA: COP 12.000
Â¿¢	VALOR MAXIMO POR 180 HORAS: COP 2.160.000
TANTO EL VALOR TOTAL, COMO EL DE LA FORMA DE PAGO DEL CONTRATO RESPECTIVAMENTE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
EL CONTRATISTA DEBERA PRESENTAR AL SUPERVISOR LOS DOCUMENTOS SOPORTES PARA LA SOLICITUD DE PAGO.
</t>
  </si>
  <si>
    <t>2458</t>
  </si>
  <si>
    <t>CTO487-20</t>
  </si>
  <si>
    <t>1022391753</t>
  </si>
  <si>
    <t>VILLACOB TUIRAN MARLYS JONADYS</t>
  </si>
  <si>
    <t>CL  58 F SUR  93 C  42</t>
  </si>
  <si>
    <t>DSC46 CONTRATAR LOS SERVICIOS DE APOYO A LA GESTION ADMINISTRATIVA EN RELACION CON LAS RESPUESTAS DE PQRS ASIGNADOS AL AREA, EN CUMPLIMIENTO DE LAS FUNCIONES DE LA DIRECCION TECNICA DE SEGURIDAD.</t>
  </si>
  <si>
    <t xml:space="preserve">HONORARIOS MENSUALES CORRESPONDERAN A LA SUMA DE DOS MILLONES CIENTO SETENTA Y CINCO MIL PESOS ($2.175.000) M./CTE
TANTO EL VALOR TOTAL, COMO EL DE LA FORMA DE PAGO DEL CONTRATO,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TRÃ¡MITE DE LIQUIDACION, APROBACION Y PAGO DE CUENTAS. 
EL CONTRATISTA DEBERA PRESENTAR AL SUPERVISOR LOS DOCUMENTOS SOPORTE PARA LA SOLICITUD DE PAGO.
PARA LA REALIZACION DEL PAGO O ABONO EN CUENTA SE DEBERA CONTAR CON EL RECIBO A SATISFACCION DEL OBJETO Y CUMPLIMIENTO DE LAS OBLIGACIONES CONTRACTUALES MEDIANTE EL INFORME DE ACTIVIDADES POR PARTE DEL CONTRATISTA DEBIDAMENTE CARGADO Y APROBADO EN SECOP II POR EL SUPERVISOR. 
</t>
  </si>
  <si>
    <t>887</t>
  </si>
  <si>
    <t>CTO488-20</t>
  </si>
  <si>
    <t>901053715</t>
  </si>
  <si>
    <t>BEJARANO RODRIGUEZ ABOGADOS S.A.S.</t>
  </si>
  <si>
    <t>AK 19 131 04</t>
  </si>
  <si>
    <t>79557095</t>
  </si>
  <si>
    <t>JUAN CARLOS BEJARANO RODRIGUEZ</t>
  </si>
  <si>
    <t>SJC21 CONTRATAR LA PRESTACION DE SERVICIOS Y DE APOYO A LA GESTION DE UN PROFESIONAL QUE PRESTE ASESORIÃ¿Â­A JURIDICA ESPECIALIZADA EN ASUNTOS RELACIONADOS CON LAS FUNCIONES Y COMPETENCIAS PROPIAS DE TRANSMILENIO S.A. EN LOS CUALES SE REQUIERE APOYO.</t>
  </si>
  <si>
    <t>919</t>
  </si>
  <si>
    <t>36300770</t>
  </si>
  <si>
    <t>GARCIA VARGAS TATIANA</t>
  </si>
  <si>
    <t>CTO489-20</t>
  </si>
  <si>
    <t>1023912427</t>
  </si>
  <si>
    <t>ROJAS SEGURA JEYSON LEONARDO</t>
  </si>
  <si>
    <t>CARRERA 145 NO 145A-41 CASA 78</t>
  </si>
  <si>
    <t>DMC5 CONTRATAR LA PRESTACION DE SERVICIOS DE UNA (1) PERSONA PARA EL APOYO A LA SUPERVISION MEDIANTE LA REALIZACION DE ACTIVIDADES DE PROCESAMIENTO DE INFORMACION, SEGUIMIENTO Y VERIFICACION PARA LA IMPLEMENTACION DE SEÃ¿ALIZACION DE PARADEROS DEL COMPONENTE ZONAL.</t>
  </si>
  <si>
    <t>892</t>
  </si>
  <si>
    <t>CTO490-19-01</t>
  </si>
  <si>
    <t>860066942</t>
  </si>
  <si>
    <t>COMPENSAR</t>
  </si>
  <si>
    <t>AVENIDA 68  NO. 49 A 47</t>
  </si>
  <si>
    <t>79541640</t>
  </si>
  <si>
    <t>CARLOS MAURICIO VÁZQUEZ PÁEZ</t>
  </si>
  <si>
    <t>Se adiciona el contrato por un valor de MIL OCHENTA Y UN MILLONES SEISCIENTOS TREINTA Y TRES MIL SETENTA Y OCHO PESOS MONEDA LEGAL COLOMBIANA ($ 1081633078), se prorrogarlo en OCHO (8) MESES, se adiciona una obligaciÃ³n al contrato.</t>
  </si>
  <si>
    <t xml:space="preserve">
EL VALOR DEL CONTRATO SE CANCELARÁ CONFORME A LA FACTURACIÓN PARCIAL DETALLADA DE LOS CONSUMOS EFECTUADOS POR TRANSMILENIO S.A., A LAS TARIFAS PACTADAS, DENTRO DE LOS TREINTA (30) DÍAS HÁBILES SIGUIENTES A LA PRESENTACIÓN DE LA FACTURA ACOMPAÑADA DEL CERTIFICADO DE CUMPLIMIENTO EMITIDO POR EL SUPERVISOR Y LA CERTIFICACIÓN DEL CUMPLIMIENTO DEL PAGO DE LAS OBLIGACIONES AL SISTEMA DE SEGURIDAD SOCIAL INTEGRAL Y PARAFISCALES (CAJA DE COMPENSACIÓN FAMILIAR, ICBF Y SENA), POR PARTE DEL CONTRATISTA. TANTO EL VALOR TOTAL, COMO EL DE LA FORMA DE PAGO DEL CONTRATO RESPECTIVAMENTE COMPRENDEN TODOS LOS COSTOS DIRECTOS E INDIRECTOS Y DEMÁS GASTOS E IMPUESTOS CAUSABLES A CARGO DEL CONTRATISTA. PARA LA REALIZACIÓN DEL PAGO O ABONO EN CUENTA SE DEBERÁ CONTAR CON EL RECIBO A SATISFACCIÓN DEL OBJETO Y CUMPLIMIENTO DE LAS OBLIGACIONES CONTRACTUALES MEDIANTE EL INFORME DE ACTIVIDADES POR PARTE DEL CONTRATISTA DEBIDAMENTE CARGADO Y APROBADO EN SECOP II POR EL SUPERVISOR. DE SER EL CASO, LA DIRECCIÓN CORPORATIVA DE TRANSMILENIO S.A. PODRÁ, PREVIA COMUNICACIÓN AL CONTRATISTA, EN LOS MESES DE DICIEMBRE O ENERO O CUANDO LAS NECESIDADES DEL SERVICIO LO AMERITEN, REQUERIR LA PRESENTACIÓN ANTICIPADA DE LAS CUENTAS DE COBRO O FACTURAS. PARA LO CUAL EN TODO CASO, EL PAGO O ABONO EN CUENTA, SE EFECTUARÁ EN LOS PRECISOS TÉRMINOS PREVISTOS EN LA PRESENTE CLÁUSULA. EL VALOR DE LA PRESENTE CONTRATACIÓN SERÁ CANCELADO POR TRANSMILENIO S.A., MEDIANTE TRANSFERENCIA ELECTRÓNICA EN LA CUENTA BANCARIA DE LA RED ACH DESIGNADA POR EL CONTRATISTA. LA MODIFICACIÓN A LA CUENTA BANCARIA REFERENCIADA EN EL PRESENTE PARÁGRAFO NO REQUERIRÁ LA EXPEDICIÓN DE CONTRATO ADICIONAL, MODIFICATORIO U OTROSÍ, SINO LA SIMPLE MANIFESTACIÓN DE ELLO POR PARTE DEL CONTRATISTA AL SUPERVISOR Y LA DIRECCIÓN CORPORATIVA. PARÁGRAFO CUARTO: EL CONTRATISTA DEBERÁ ACREDITAR EL PAGO DE LOS APORTES ESTABLECIDOS EN EL ARTÍCULO 50 DE LA LEY 789 DE 2002 Y DEMÁS NORMAS QUE LO MODIFIQUEN, REGLAMENTAN O COMPLEMENTEN, LO CUAL SE HARÁ MEDIANTE CE</t>
  </si>
  <si>
    <t>80187331  RAMIREZ BORBON OSCAR PAOLO,</t>
  </si>
  <si>
    <t>898</t>
  </si>
  <si>
    <t>MODIFICACION AL CONTRATO N?: CTO490-19</t>
  </si>
  <si>
    <t>CTO490-20</t>
  </si>
  <si>
    <t>52241087</t>
  </si>
  <si>
    <t>MARTÍNEZ RESTREPO LUZ ELENA</t>
  </si>
  <si>
    <t>TV  49 D null  59 D  72 SUR IN 3 AP 512</t>
  </si>
  <si>
    <t xml:space="preserve">Contratar los servicios de una (1) persona para que preste los servicios de apoyo a la gestiÃ³n, en las actividades de archivo de la documentaciÃ³n resultante del desarrollo de las actividades asignadas a Transmilenio S.A para el cumplimiento del ArtÃ­culo 78 del Acuerdo Distrital 645 de 2016. </t>
  </si>
  <si>
    <t>CTO491-20</t>
  </si>
  <si>
    <t>1033759060</t>
  </si>
  <si>
    <t>CARDOZO GARCIA MARTIN ANDRES</t>
  </si>
  <si>
    <t>AK  19  160  05</t>
  </si>
  <si>
    <t>DTC3 CONTRATAR LA PRESTACION DE SERVICIOS PROFESIONALES PARA APOYAR A LA DIRECCION DE TECNOLOGIA DE LA INFORMACION Y COMUNICACIONES EN LA GESTIÃ³N DE LA DISPONIBILIDAD DE LA INFRAESTRUCTURA TECNOLOGICA Y CONECTIVIDAD ASOCIADA AL SIRCI Y CDEG, DE LOS CENTROS DE CONTROL Y DATA CENTER</t>
  </si>
  <si>
    <t>902</t>
  </si>
  <si>
    <t>CTO49-20</t>
  </si>
  <si>
    <t xml:space="preserve">Contratar los servicios de una (1) persona para que preste los servicios de apoyo a la gestión, en las actividades de archivo de la documentación resultante del desarrollo de las actividades asignadas a Transmilenio S.A para el cumplimiento del Artículo 78 del Acuerdo Distrital 645 de 2016. </t>
  </si>
  <si>
    <t>CTO492-20</t>
  </si>
  <si>
    <t>79948094</t>
  </si>
  <si>
    <t>DIAZ MARTINEZ MIGUEL ANDRES</t>
  </si>
  <si>
    <t>CR  11  116  50</t>
  </si>
  <si>
    <t>SEC33 CONTRATAR LA PRESTACION DE SERVICIOS CON UN PROFESIONAL ESPECIALIZADO CON EL FIN DE ASESORAR, APOYAR Y CAPACITAR A LA SUBGERENCIA ECONOMICA DE TRANSMILENIO S.A. EN LA ELABORACION DE ANALISIS, INVESTIGACIONES, ESTUDIOS, MODELOS FINANCIEROS Y EN LA REVISION DEL CUMPLIMIENTO DE LAS OBLIGACIONES ECONOMICAS PARA LA LIQUIDACION DE LOS CONTRATOS Y DEMAS DOCUMENTOS REQUERIDOS EN ASPECTOS ECONOMICOS Y FINANCIEROS REFERENTES A LAS CONCESIONES VIGENTES DEL SISTEMA INTEGRADO DE TRANSPORTE PUBLICO DE BOGOTA D.C. SITP , ASIÂ­ COMO EN LA VERIFICACION DE LOS COMPROMISOS DE CIERRE FINANCIERO PACTADOS MEDIANTE OTROSIÂ­ PARA LA REESTRUCTURACION DE LAS CONCESIONES DE LA FASE III DEL SITP.</t>
  </si>
  <si>
    <t>2496</t>
  </si>
  <si>
    <t>CTO493-20</t>
  </si>
  <si>
    <t>900495749</t>
  </si>
  <si>
    <t>COMERCIALIZADORA ELECTROMERO S.A.S.</t>
  </si>
  <si>
    <t>CR  72  6 B  04</t>
  </si>
  <si>
    <t>8768432</t>
  </si>
  <si>
    <t>GONZALO ROMERO GARCIA</t>
  </si>
  <si>
    <t>DCC83 CONTRATAR EL SUMINISTRO DE ELEMENTOS BASICOS Y MATERIALES PARA DOTACION DE LOS BOTIQUINES UBICADOS EN LA SEDE ADMINISTRATIVA,  PARA LA BRIGADA Y PARA EL PERSONAL DE RECOMOTOS DE TRANSMILENIO S.A.</t>
  </si>
  <si>
    <t>905</t>
  </si>
  <si>
    <t>MC</t>
  </si>
  <si>
    <t>MINIMA CUANTIA</t>
  </si>
  <si>
    <t xml:space="preserve">Cont. CTO494-20-01 Plazos Año: 0 Mes: 1 Dias: 11; </t>
  </si>
  <si>
    <t>CTO494-20</t>
  </si>
  <si>
    <t>1030618590</t>
  </si>
  <si>
    <t>LONDOÑO ARELLANO NASLY CAROLINA</t>
  </si>
  <si>
    <t xml:space="preserve">  CALLE 50 SUR NRO. 95 a -81</t>
  </si>
  <si>
    <t>DBC39 PRESTACION DE SERVICIOS DE APOYO A LA GESTION, PARA COADYUVAR A LA DIRECCION TECNICA DE BUSES EN EL ANALISIS, VERIFICACION DE AJUSTES TECNICOS, PLANIFICACION Y CONFIGURACION DE LAS PROGRAMACIONES DE LOS SERVICIOS ZONALES, O DE LOS DIFERENTES ESQUEMAS DEL SISTEMA INTEGRADO DE TRANSPORTE PUBLICO SITP, A CARGO DE LA DTB.</t>
  </si>
  <si>
    <t>EL VALOR DE CADA CONTRATO SE CANCELARA EN MENSUALIDADES VENCIDAS A RAZON DE COP 2.750.0000, ACORDE CON LOS LINEAMIENTOS ESTABLECIDOS PARA LA REMUNERACION MENSUAL DE CONTRATOS DE PRESTACIÃ³N DE SERVICIOS NO PROFESIONALES ESTABLECIDOS EN LA Â¿¿TABLA DE HONORARIOS CONTRATOS DE PRESTACIÃ³N DE SERVICIOS 2020Â¿, DEFINIDA POR TRANSMILENIO S.A</t>
  </si>
  <si>
    <t>906</t>
  </si>
  <si>
    <t>CTO494-20-01</t>
  </si>
  <si>
    <t xml:space="preserve">DBC126 ADICION Y PRORROGA DEL CONTRATO: CTO494-20. SE PRORROGA el Contrato 494 de 2020, por el término de Un (1) mes y once (11) días, contados a partir de la finalización del término inicial, es decir, desde el 18 de diciembre de 2020 hasta el 29 de enero de 2021.
ADICIONAR el contrato en la suma de TRES MILLONES SETENCIENTOS CINCUENTA Y OCHO MIL TRESCIENTOS TREINTA Y TRES ($3.758.333.00) MONEDA CORRIENTE, incluido IVA y todos los costos directos, indirectos, gastos y demás impuestos a cargo del contratista. Lo anterior de conformidad con el Certificado de Disponibilidad Presupuestal No. 202012 4201, del 1 de diciembre de 2020, expedido por el área de presupuesto de la entidad.
</t>
  </si>
  <si>
    <t>1942</t>
  </si>
  <si>
    <t>MODIFICACION AL CONTRATO N?: CTO494-20</t>
  </si>
  <si>
    <t xml:space="preserve">Cont. CTO495-20-01 Plazos Año: 0 Mes: 1 Dias: 0; </t>
  </si>
  <si>
    <t>CTO495-20</t>
  </si>
  <si>
    <t>1014272690</t>
  </si>
  <si>
    <t>GARCIA GONZALEZ MARIA ALEJANDRA</t>
  </si>
  <si>
    <t>CR  115  151 C  51</t>
  </si>
  <si>
    <t>DBC42 PRESTACION DE SERVICIOS DE APOYO A LA GESTION, PARA COADYUVAR A LA DIRECCION TECNICA DE BUSES EN EL ANALISIS, VERIFICACION DE AJUSTES TECNICOS, PLANIFICACION Y CONFIGURACION DE LAS PROGRAMACIONES DE LOS SERVICIOS ZONALES, O DE LOS DIFERENTES ESQUEMAS DEL SISTEMA INTEGRADO DE TRANSPORTE PUBLICO SITP, A CARGO DE LA DTB.</t>
  </si>
  <si>
    <t>EL VALOR DE CADA CONTRATO SE CANCELARA EN MENSUALIDADES VENCIDAS A RAZON DE COP 2.750.0000, ACORDE CON LOS LINEAMIENTOS ESTABLECIDOS PARA LA REMUNERACION MENSUAL DE CONTRATOS DE PRESTACION DE SERVICIOS NO PROFESIONALES ESTABLECIDOS EN LA TABLA DE HONORARIOS CONTRATOS DE PRESTACIÃ³N DE SERVICIOS 2020, DEFINIDA POR TRANSMILENIO S.A
TANTO EL VALOR TOTAL, COMO EL DE LA FORMA DE PAGO DEL CONTRATO RESPECTIVAMENTE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
EL CONTRATISTA DEBERA PRESENTAR AL SUPERVISOR LOS DOCUMENTOS SOPORTES PARA LA SOLICITUD DE PAGO.</t>
  </si>
  <si>
    <t>942</t>
  </si>
  <si>
    <t>CTO495-20-01</t>
  </si>
  <si>
    <t xml:space="preserve">DBC127 ADICION Y PRORROGA DEL CONTRATO: CTO495-2020. SE PRORROGA el Contrato 495 de 2020, por el término de Un (1) mes, contados a partir de la finalización del término inicial, es decir, desde el 28 de diciembre de 2020 hasta el 28 de enero de 2021.
ADICIONAR el contrato en la suma de DOS MILLONES SETECIENTOS CINCUENTA MIL PESOS ($2.750.000.00) MONEDA CORRIENTE, incluido IVA y todos los costos directos, indirectos, gastos y demás impuestos a cargo del contratista. Lo anterior de conformidad con el Certificado de Disponibilidad Presupuestal No. 202012 4221, del 3 de diciembre de 2020, expedido por el área de presupuesto de la entidad.
</t>
  </si>
  <si>
    <t>1933</t>
  </si>
  <si>
    <t>MODIFICACION AL CONTRATO N?: CTO495-20</t>
  </si>
  <si>
    <t>CTO496-19-01</t>
  </si>
  <si>
    <t>1022360403</t>
  </si>
  <si>
    <t>ALQUICHIRE CUBIDES JULIO CESAR</t>
  </si>
  <si>
    <t>CR  15  23  09 SUR</t>
  </si>
  <si>
    <t>2128</t>
  </si>
  <si>
    <t>MODIFICACION AL CONTRATO N?: CTO496-19</t>
  </si>
  <si>
    <t xml:space="preserve">Cont. CTO496-20-01 Plazos Año: 0 Mes: 3 Dias: 0; </t>
  </si>
  <si>
    <t>CTO496-20</t>
  </si>
  <si>
    <t>52847097</t>
  </si>
  <si>
    <t>HERNANDEZ  NOVA ANGELA LILIANA</t>
  </si>
  <si>
    <t>CR  5 C  52 A  16 SUR</t>
  </si>
  <si>
    <t>STSC106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t>
  </si>
  <si>
    <t>2511</t>
  </si>
  <si>
    <t>CTO496-20-01</t>
  </si>
  <si>
    <t xml:space="preserve">STSC233 ADICIÓN Y PRÓRROGA DEL CONTRATO 496-20.
En presupuesto: Cuatro millones trescientos mil ochocientos pesos. ($4.300.800) En plazo: 480 horas que equivalen aproximadamente a 3 meses.
Valor de la hora: Ocho mil novecientos sesenta pesos ($8.960)
</t>
  </si>
  <si>
    <t>1780</t>
  </si>
  <si>
    <t>MODIFICACION AL CONTRATO N?: CTO496-20</t>
  </si>
  <si>
    <t xml:space="preserve">Cont. CTO497-20-01 Plazos Año: 0 Mes: 3 Dias: 0; </t>
  </si>
  <si>
    <t>CTO497-20</t>
  </si>
  <si>
    <t>37121324</t>
  </si>
  <si>
    <t xml:space="preserve">TERAN BARRIOS ELIZABETH </t>
  </si>
  <si>
    <t>AC  63  80  25</t>
  </si>
  <si>
    <t>STSC114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t>
  </si>
  <si>
    <t>2512</t>
  </si>
  <si>
    <t>CTO497-20-01</t>
  </si>
  <si>
    <t xml:space="preserve">STSC241 ADICIÓN Y PRÓRROGA DEL CONTRATO 497-20. ADICIONAR el contrato No. 497 de 2020 en la suma de CUATRO MILLONES TRESCIENTOS MIL OCHOCIENTOS PESOS. ($4.300.800). La presente Adición se encuentra amparada con el Certificado de Disponibilidad Presupuestal Número 202011 – 3955 con fecha del 9 de noviembre de 2020.
PRORROGAR el plazo de ejecución del Contrato No. 497 de 2020, en TRES (3) MESES, contados a partir de la fecha de terminación del contrato, bajo las condiciones señaladas en el contrato.
</t>
  </si>
  <si>
    <t>1779</t>
  </si>
  <si>
    <t>MODIFICACION AL CONTRATO N?: CTO497-20</t>
  </si>
  <si>
    <t>CTO498-20</t>
  </si>
  <si>
    <t>901009359</t>
  </si>
  <si>
    <t>ESTRADIGITAL S.A.S</t>
  </si>
  <si>
    <t>CR  85 E  45  66 AP 502  CALI</t>
  </si>
  <si>
    <t>41891840</t>
  </si>
  <si>
    <t xml:space="preserve">MARIA OLGA RESTREPO GUTIERREZ </t>
  </si>
  <si>
    <t>DTC47 CONTRATAR LA  ACTUALIZACION, DISENO, IMPLEMENTACION Y MANTENIMIENTO DE SOLUCIONES DE SOFTWARE PARA LOS SITIOS WEB DE TRANSMILENIO S.A.</t>
  </si>
  <si>
    <t>EL PAGO DEL CONTRATO SERA REALIZADO TENIENDO EN CUENTA,
TRANSMILENIO S.A., CANCELARA EN PAGOS IGUALES, MES VENCIDO, CORRESPONDIENTES AL MANTENIMIENTO ACTUALIZACION Y HOSTING DE LOS SITIOS WEB DE ACUERDO A LA CANTIDAD DE MESES DE LA OFERTA.
LOS PAGOS CORRESPONDEN A MENSUALIDADES IGUALES PUESTO QUE SE CANCELA UN VALOR MENSUAL DE HOSTING Y EL MANTENIMIENTO DE LOS SITIOS WEB WWW.SITP.GOV.,CO Y WWW.TRANSMILENIO.GOV.CO Y NO SE CONTEMPLAN PROCESOS DE DESARROLLO COMO OBLIGACION CONTRACTUAL.
LA FACTURA DEBERA ESTAR SOPORTADA POR:
LOS RESPECTIVOS INFORMES DE GESTION PRESENTADOS POR EL PROVEEDOR DURANTE EL PERIODO FACTURADO.
CERTIFICACION DONDE SE ENCUENTRE AL DIA EN PAGOS AL SISTEMA DE SEGURIDAD SOCIAL INTEGRAL Y APORTES PARAFISCALES RESPECTO DE SUS EMPLEADOS EN EL PERIODO FACTURADO.
CERTIFICACIÃ¿Â³N DE RECIBO A SATISFACCION SUSCRITA POR EL SUPERVISOR DEL CONTRATO.
REPORTE ESTADISTICO DE NAVEGACION POR CADA UNO DE LOS SITIOS WEB DE TRANSMILENIO S.A.
EL VALOR A PAGAR COMPRENDE TODOS LOS COSTOS DIRECTOS E INDIRECTOS Y DEMAS GASTOS E IMPUESTOS CAUSABLES A CARGO DEL CONTRATISTA.</t>
  </si>
  <si>
    <t>914</t>
  </si>
  <si>
    <t>CTO499-20</t>
  </si>
  <si>
    <t>1018503285</t>
  </si>
  <si>
    <t>BAYONA PATINO DIANA  LICETH</t>
  </si>
  <si>
    <t>TV  50 G  6  19 TO 1 AP 708</t>
  </si>
  <si>
    <t>DBRTC28 CONTRATAR LA PRESTACION DE SERVICIOS PROFESIONALES Y DE APOYO A LA GESTION DE PARA ADELANTAR EL PROCESAMIENTO Y ANALISIS DE INFORMACION CUALITATIVA Y CUANTITATIVA, PRODUCIDA POR LAS AREAS DE LA DIRECCION TECNICA DE BRT, QUE SIRVA COMO BASE PARA LA TOMA DE DECISIONES Y EL MEJORAMIENTO DE SERVICIOS EN EL COMPONENTE TRONCAL Y DE ALIMENTACION.</t>
  </si>
  <si>
    <t>LOS HONORARIOS MENSUALES CORRESPONDERIÂ­AN A LA SUMA DE TRES MILLONES NOVECIENTOS NOVENTAY SIETE MIL QUINIENTOS NOVENTA Y TRES PESOS ($3.997.593) M./CTE</t>
  </si>
  <si>
    <t>907</t>
  </si>
  <si>
    <t xml:space="preserve">Cont. CTO500-20-01 Plazos Año: 0 Mes: 2 Dias: 0; </t>
  </si>
  <si>
    <t>CTO500-20</t>
  </si>
  <si>
    <t>80062450</t>
  </si>
  <si>
    <t xml:space="preserve">ROJAS PARRA FERNANDO </t>
  </si>
  <si>
    <t>CR  49  124  54 AP 502</t>
  </si>
  <si>
    <t>SGC13 CONTRATAR LA PRESTACION DE SERVICIOS PARA ASESORAR, COORDINAR Y APOYAR A TRANSMILENIO S.A. EN LA PLANEACION, DISENO, DESARROLLO, GESTION E IMPLEMENTACION DE LOS ASPECTOS OPERACIONALES Y ESTRATEGICOS QUE DEBAN SER LIDERADOS Y COORDINADOS DESDE LA ALTA GERENCIA.</t>
  </si>
  <si>
    <t xml:space="preserve">EL VALOR DEL PRESENTE CONTRATO SE CANCELARA EN MENSUALIDADES VENCIDAS A RAZON DE QUINCE MILLONES SETECIENTOS VEINTE MIL OCHOCIENTOS CINCUENTA Y UN PESOS MONEDA LEGAL COLOMBIANA ($15.720.851), DISTRIBUIDOS ASI: 
-	TRECE MILLONES DOSCIENTOS DIEZ MIL SETECIENTOS NOVENTA Y NUEVE MIL PESOS MONEDA LEGAL COLOMBIANA ($13.210.799), CORRESPONDEN A LA PRESTACION EFECTIVA DEL SERVICIO Y 
-	DOS MILLONES QUINIENTOS DIEZ MIL CINCUENTA Y DOS PESOS MONEDA LEGAL COLOMBIANA ($2.510.052) EQUIVALENTES AL 19% DEL I.V.A. 
DEBE ACLARARSE QUE EN ESTE VALOR SE INCLUYEN TODOS LOS GASTOS, IMPUESTOS, DEDUCCIONES, RETENCIONES Y TODOS LOS COSTOS DIRECTOS E INDIRECTOS A QUE HAYA LUGAR.
</t>
  </si>
  <si>
    <t>2518</t>
  </si>
  <si>
    <t>CTO500-20-01</t>
  </si>
  <si>
    <t xml:space="preserve">ADICIONAR el valor del contrato 500 de 2020 en TREINTA Y UN MILLONES CUATROCIENTOS CUARENTA Y UN MIL SETECIENTOS DOS PESOS M/CTE. ($31.441.702) incluidos todos los costos directos e indirectos e impuestos a que hubiere lugar. PARAGRAFO PRIMERO: La presente Adición se encuentra amparada con el Certificado de Disponibilidad Presupuestal Número 202011 3986 del 13 de noviembre de 2020.  
PRORROGAR el plazo inicial del contrato No.500 de 2020, en DOS (2) MESES MAS.
</t>
  </si>
  <si>
    <t>1739</t>
  </si>
  <si>
    <t>MODIFICACION AL CONTRATO N?: CTO500-20</t>
  </si>
  <si>
    <t>CTO501-20</t>
  </si>
  <si>
    <t>79751433</t>
  </si>
  <si>
    <t>CARDENAS CORTES EDGAR RICARDO</t>
  </si>
  <si>
    <t>CL  61  3 A  15 AP 908</t>
  </si>
  <si>
    <t>SGC14 CONTRATAR LA PRESTACION DE SERVICIOS PROFESIONALES EN LA SUBGERENCIA GENERAL DE TRANSMILENIO S.A. PARA PARTICIPAR Y APOYAR EN EL DESARROLLO DE LOS PROYECTOS RELACIONADOS CON LA RENOVACION DE FLOTA DEL COMPONENTE ZONAL, ASIÃ¿Â­ COMO, EN EL DISENO Y ESTRUCTURACION DE NUEVOS MECANISMOS PARA LA OPERACION DEL SITP.</t>
  </si>
  <si>
    <t>EL VALOR DEL PRESENTE CONTRATO SE CANCELARA EN MENSUALIDADES VENCIDAS A RAZON DE CINCO MILLONES OCHOCIENTOS OCHENTA Y DOS MIL TRECIENTOS CINCUENTA Y TRES PESOS MONEDA LEGAL COLOMBIANA ($ 5.882.353).</t>
  </si>
  <si>
    <t>908</t>
  </si>
  <si>
    <t xml:space="preserve">Cont. CTO50-20-01 Plazos Año: 0 Mes: 3 Dias: 6; </t>
  </si>
  <si>
    <t>CTO50-20</t>
  </si>
  <si>
    <t>1024569867</t>
  </si>
  <si>
    <t>MENDEZ MARIN LADY TATIANA</t>
  </si>
  <si>
    <t>CL 63 A 71 H 52</t>
  </si>
  <si>
    <t>SAUCC28 CONTRATAR LA PRESTACIÓN DE SERVICIOS DE UN PROFESIONAL PARA APOYAR LAS ACTIVIDADES DE SERVICIO AL USUARIO Y CONTACTO SIRCI.</t>
  </si>
  <si>
    <t>CTO50-20-01</t>
  </si>
  <si>
    <t xml:space="preserve">SE PRORROGA el Contrato 50 de 2020, por el término de Tres (3) meses, Seis (6) días Calendario, contados a partir de la finalización del término inicial, es decir, desde el 25 de octubre de 2020, hasta el 30 de enero de 2021.
ADICIONAR el contrato en la suma de CATORCE MILLONES VEINTISIETE MIL CIENTO DIECISIETE PESOS ($14.027.117,00) MONEDA CORRIENTE, incluido IVA y todos los costos directos, indirectos, gastos y demás impuestos a cargo del contratista. Lo anterior de conformidad con el Certificado de Disponibilidad Presupuestal No. 202010-3773, del 15 de octubre de 2020, expedido por el área de presupuesto de la entidad.
</t>
  </si>
  <si>
    <t>1537</t>
  </si>
  <si>
    <t>MODIFICACION AL CONTRATO N?: CTO50-20</t>
  </si>
  <si>
    <t>CTO502-19-02</t>
  </si>
  <si>
    <t>80083870</t>
  </si>
  <si>
    <t>GARCIA CASTAÑEDA LUIS  ANDRES</t>
  </si>
  <si>
    <t>CR  53 B  4 C  58 AP 302</t>
  </si>
  <si>
    <t>SE ADICIONA Y SE PRROGA</t>
  </si>
  <si>
    <t>HONORARIOS MENSUALES CORRESPONDERÍAN A LA SUMA DE DOS MILLONES OCHENTA Y SIETE MIL PESOS ($2.087.000) M./CTE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SOPORTES PARA LA SOLICITUD DE PAGO.
PARA LA REALIZACIÓN DEL PAGO O ABONO EN CUENTA SE DEBERÁ CONTAR CON EL RECIBO A SATISFACCIÓN DEL OBJETO Y CUMPLIMIENTO DE LAS OBLIGACIONES CONTRACTUALES MEDIANTE EL INFORME DE ACTIVIDADES POR PARTE DEL CONTRATISTA DEBIDAMENTE CARGADO Y APROBADO EN SECOP II POR EL SUPERVISOR. 
EL SUPERVISOR DEBERÁ RADICAR LAS CERTIFICACIONES DE CUMPLIMIENTO A MÁS TARDAR EL DÍA 17 DE CADA MES O EL DÍA HÁBIL SIGUIENTE. EL PAGO SE HARÁ DENTRO DE LOS DIEZ (10) DÍAS HÁBILES SIGUIENTES A LA RADICACIÓN DE LAS CERTIFICACIONES DE PAGO. SIN EMBARGO, TENIENDO EN CUENTA EL DECRETO 1273 DEL 23 DE JULIO DE 2018, TRANSMILENIO AJUSTARA OPERATIVAMENTE LAS FECHAS DE CORTE PARA EFECTOS DE TRÁMITE DE LIQUIDACIÓN, APROBACIÓN Y PAGO DE CUENTAS. 
DE SER EL CASO, LA DIRECCIÓN CORPORATIVA DE TRANSMILENIO S.A. PODRÁ, PREVIA COMUNICACIÓN AL CONTRATISTA, EN LOS MESES DE DICIEMBRE O ENERO O CUANDO LAS NECESIDADES DEL SERVICIO LO AMERITEN, REQUERIR LA PRESENTACIÓN ANTICIPADA DE LAS CUENTAS DE COBRO O FACTURAS. PARA LO CUAL, EN TODO CASO, EL PAGO O ABONO EN CUENTA, SE EFECTUARÁ EN LOS PRECISOS TÉRMINOS PREVISTOS EN LA PRESENTE CLÁUSULA. 
EL VALOR DE LA PRESENTE CONTRATACIÓN SERÁ CANCELADO POR TRANSMILENIO S.A., MEDIANTE TRANSFERENCIA ELECTRÓNICA EN LA CUENTA BANCARIA DE LA RED ACH DESIGNADA POR EL CONTRATISTA. LA MODIFICACIÓN A LA CUENTA BANCARIA REFERENCIADA EN E</t>
  </si>
  <si>
    <t>2181</t>
  </si>
  <si>
    <t>MODIFICACION AL CONTRATO N?: CTO502-19</t>
  </si>
  <si>
    <t>CTO502-19-03</t>
  </si>
  <si>
    <t xml:space="preserve">ADICIONAR el contrato 502 de 2019 en la suma de SEIS MILLONES CIENTO VEINTIUN MIL OCHOCIENTOS SESENTA Y SIETE PESOS ($6.121.867), suma que incluye todos los gastos, impuestos, costos, deducciones y retenciones a que legalmente haya lugar. PARAGRAFO PRIMERO: La presente Adicion se encuentra amparada con el Certificado de Disponibilidad Presupuestal que se menciona en el encabezado del presente documento.
PRORROGAR el plazo de ejecucion del Contrato No. 502 de 2019, en DOS (2) MESES Y VEINTIOCHO (28) DIAS, contados a partir de la fecha de terminacion del contrato
</t>
  </si>
  <si>
    <t>2498</t>
  </si>
  <si>
    <t>CTO502-20</t>
  </si>
  <si>
    <t>1015408459</t>
  </si>
  <si>
    <t>RODRIGUEZ CHAPARRO EDISON JAVIER</t>
  </si>
  <si>
    <t>CL  75 F  109  34</t>
  </si>
  <si>
    <t>SEC20 CONTRATAR LA PRESTACION DE SERVICIOS PROFESIONALES PARA APOYAR Y ACOMPANAR A LA SUBGERENCIA ECONOMICA DE TRANSMILENIO S.A., EN LA ELABORACION DE ANALISIS FINANCIEROS Y CONTABLES.</t>
  </si>
  <si>
    <t>2521</t>
  </si>
  <si>
    <t>CTO503-19-02</t>
  </si>
  <si>
    <t>1015433132</t>
  </si>
  <si>
    <t>MONTAÑO CABEZAS JENNY ELIZABETH</t>
  </si>
  <si>
    <t>se adiciona y se prroga</t>
  </si>
  <si>
    <t xml:space="preserve">HONORARIOS MENSUALES CORRESPONDERÍAN A LA SUMA DE DOS MILLONES OCHENTA Y SIETE MIL PESOS ($2.087.000) M./CTE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t>
  </si>
  <si>
    <t>2187</t>
  </si>
  <si>
    <t>MODIFICACION AL CONTRATO N?: CTO503-19</t>
  </si>
  <si>
    <t>CTO503-19-03</t>
  </si>
  <si>
    <t xml:space="preserve">ADICIONAR el contrato 503 de 2019 en la suma de SEIS MILLONES CIENTO NOVENTA Y UN MIL CUATROCIENTOS TREINTA Y TRES PESOS ($6.191.433), suma que incluye todos los gastos, impuestos, costos, deducciones y retenciones a que legalmente haya lugar. PARAGRAFO PRIMERO: La presente Adicion se encuentra amparada con el Certificado de Disponibilidad Presupuestal que se menciona en el encabezado del presente documento.
PRORROGAR el plazo de ejecucion del Contrato No. 503 de 2019, en DOS (2) MESES Y VEINTINUEVE (29) DIAS, contados a partir de la fecha de terminacion del contrato.
</t>
  </si>
  <si>
    <t>2499</t>
  </si>
  <si>
    <t>CTO503-20</t>
  </si>
  <si>
    <t>900044405</t>
  </si>
  <si>
    <t>AGUAVIDA SOCIEDAD POR ACCIONES SIMPLIFICADA</t>
  </si>
  <si>
    <t>CL  14 A  123  60</t>
  </si>
  <si>
    <t>13808406</t>
  </si>
  <si>
    <t>JORGE AUGUSTO ARDILA SANCHEZ</t>
  </si>
  <si>
    <t>SUSCRIBIR CONTRATO DE ARRENDAMIENTO DE ESPACIOS NO EXCLUSIVOS, AL INTERIOR DE LA INFRAESTRUCTURA A CARGO DE TRANSMILENIO S.A., PARA LA OPERACION EXCLUSIVA DE MAQUINAS DISPENSADORAS DE AGUA, A CARGO DE LA MARCA AGUA VIDA; CUMPLIENDO PARA TAL FIN LAS CONDICIONES COMERCIALES, OPERACIONALES, FINANCIERAS Y JURIDICAS ESTABLECIDAS Y CUMPLIENDO CON LOS REQUERIMIENTOS AMBIENTALES, SANITARIOS Y DE SEGURIDAD QUE PARA ELLO ESTABLEZCAN TRANSMILENIO S.A. Y LAS AUTORIDADES COMPETENTES.</t>
  </si>
  <si>
    <t>CTO504-20</t>
  </si>
  <si>
    <t>52116175</t>
  </si>
  <si>
    <t xml:space="preserve">CASTELLANOS RINCON SOLANLLY </t>
  </si>
  <si>
    <t>CL  86 A  112 G  21 TO 4 AP 503</t>
  </si>
  <si>
    <t>DMC42 CONTRATAR LA PRESTACION DE SERVICIOS DE UN (1) PROFESIONAL PARA APOYAR A LA DIRECCION TECNICA DE MODOS ALTERNATIVOS EN LA COORDINACION Y SEGUIMIENTO DE LOS DIFERENTES PROCESOS Y PROYECTOS A CARGO DE LA DIRECCION.</t>
  </si>
  <si>
    <t>920</t>
  </si>
  <si>
    <t>CTO505-19-02</t>
  </si>
  <si>
    <t>1030608083</t>
  </si>
  <si>
    <t>TRUJILLO CHOCONTA HERNAN DAVID</t>
  </si>
  <si>
    <t>CL  12  SUR  56  53</t>
  </si>
  <si>
    <t xml:space="preserve">HONORARIOS MENSUALES CORRESPONDERÍAN A LA SUMA DE DOS MILLONES OCHENTA Y SIETE MIL PESOS ($2.087.000) M./CTE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t>
  </si>
  <si>
    <t>2185</t>
  </si>
  <si>
    <t>MODIFICACION AL CONTRATO N?: CTO505-19</t>
  </si>
  <si>
    <t>CTO505-19-03</t>
  </si>
  <si>
    <t xml:space="preserve">ADICIONAR el contrato 505 de 2019 en la suma de SEIS MILLONES CIENTO VEINTIUN MIL OCHOCIENTOS SESENTA Y SIETE PESOS ($6.121.867), suma que incluye todos los gastos, impuestos, costos, deducciones y retenciones a que legalmente haya lugar. PARAGRAFO PRIMERO: La presente Adicion se encuentra amparada con el Certificado de Disponibilidad Presupuestal que se menciona en el encabezado del presente documento.
PRORROGAR el plazo de ejecucion del Contrato No. 505 de 2019, en DOS (2) MESES Y VEINTIOCHO (28) DIAS, contados a partir de la fecha de terminacion del contrato.
</t>
  </si>
  <si>
    <t>2500</t>
  </si>
  <si>
    <t>CTO505-20</t>
  </si>
  <si>
    <t>830059465</t>
  </si>
  <si>
    <t>PSIGMA CORPORATION S A S</t>
  </si>
  <si>
    <t>CL 100 19 61 OF 1202</t>
  </si>
  <si>
    <t>52048036</t>
  </si>
  <si>
    <t xml:space="preserve">CONSTANZA EUGENIA SUAZA CALDERON </t>
  </si>
  <si>
    <t>DCC87 CONTRATAR LAS PRUEBAS PSICOTECNICAS PARA FUNCIONARIOS EN EL MARCO DEL SUBPROCESO DE GESTION DEL DESARROLLO Y DE LOS CONCURSOS INTERNOS DE ASCENSO</t>
  </si>
  <si>
    <t xml:space="preserve">EL VALOR DEL PRESENTE CONTRATO SE CANCELARA EN UN UNICO PAGO, PREVIA CERTIFICACION EMITIDA POR EL CONTRATISTA EN LA QUE INDIQUE LA ACTIVACION DE LOS 550 CÃ³DIGOS DE ACCESO (PIN) DE LA PRUEBA (K)OMPE ESTATAL PLUS, POR UN TOTAL DE QUINCE MILLONES SETECIENTOS CUARENTA Y CINCO MIL CUATROCIENTOS PESOS MCTE ($ 15.745.400) INCLUIDO IVA, ESTE VALOR COMPRENDE TODOS LOS COSTOS DIRECTOS E INDIRECTOS Y DEMAS GASTOS E IMPUESTOS CAUSABLES A CARGO DEL CONTRATISTA. LA FECHA DE CORTE SERA EL 15 DEL RESPECTIVO MES DE COBRO. SIN EMBARGO, TENIENDO EN CUENTA EL DECRETO 1273 DEL 23 DE JULIO DE 2018, TRANSMILENIO AJUSTARA OPERATIVAMENTE LAS FECHAS DE CORTE PARA EFECTOS DE TRAMITE DE LIQUIDACION, APROBACION Y PAGO DE CUENTAS.  
EL CONTRATISTA DEBERA PRESENTAR AL SUPERVISOR LOS DOCUMENTOS SOPORTE PARA LA SOLICITUD DE PAGO.
PARA LA REALIZACION DEL PAGO O ABONO EN CUENTA SE DEBERA CONTAR CON EL RECIBO A SATISFACCION DEL OBJETO Y CUMPLIMIENTO DE LAS OBLIGACIONES CONTRACTUALES MEDIANTE EL INFORME DE ACTIVIDADES POR PARTE DEL CONTRATISTA DEBIDAMENTE CARGADO Y APROBADO EN SECOP II POR EL SUPERVISOR. 
</t>
  </si>
  <si>
    <t>2622</t>
  </si>
  <si>
    <t xml:space="preserve">Cont. CTO506-20-01 Plazos Año: 0 Mes: 1 Dias: 22; </t>
  </si>
  <si>
    <t>CTO506-20</t>
  </si>
  <si>
    <t>1033737227</t>
  </si>
  <si>
    <t>GONZALEZ GIRALDO DIANA MARCELA</t>
  </si>
  <si>
    <t>CL  8 SUR  29 C  14 CA piso2</t>
  </si>
  <si>
    <t>SAUCC39 CONTRATAR LA PRESTACION DE SERVICIOS PROFESIONALES PARA APOYAR A LA SUBGERENCIA DE ATENCION AL USUARIO Y COMUNICACIONES, EN EL DESARROLLO E IMPLEMENTACIÃ¿Â¿N DE ACTIVIDADES Y PROYECTOS A CARGO DE LA SUBGERENCIA ESPECIALMENTE EN EL COMPONENTE DE SERVICIO AL USUARIO Y CONTACTO SIRCI.</t>
  </si>
  <si>
    <t xml:space="preserve">EL PAGO SE HARA POR MENSUALIDADES VENCIDAS A RAZON DE CINCO MILLONES CUATROCIENTOS OCHENTA MIL PESOS ($5.480.000) M/CTE, SUMA QUE INCLUYE TODOS LOS GASTOS IMPUESTOS Y DEDUCCIONES A QUE LEGALMENTE HAY LUGAR.
TANTO EL VALOR TOTAL, COMO EL DE LA FORMA DE PAGO DEL CONTRATO RESPECTIVAMENTE COMPRENDEN TODOS LOS COSTOS DIRECTOS E INDIRECTOS Y DEMAS GASTOS E IMPUESTOS CAUSABLES A CARGO DEL CONTRATISTA. LA FECHA DE CORTE SERA EL 15 DEL RESPECTIVO MES DE COBRO. SIN EMBARGO, TENIENDO EN CUENTA EL DECRETO 1273 DEL 23 DE JULIO DE 2018, TRANSMILENIO AJUSTARA OPERATIVAMENTE LAS FECHAS DE CORTE PARA EFECTOS DE TRAMITE DE LIQUIDACION, APROBACION Y PAGO DE CUENTAS.  
</t>
  </si>
  <si>
    <t>2549</t>
  </si>
  <si>
    <t>CTO506-20-01</t>
  </si>
  <si>
    <t xml:space="preserve">SAUCC181 ADICIÓN Y PRÓRROGA AL CONTRATO 506 DE 2020. SE PRORROGA el Contrato 506 de 2020, por el término de Un (1) mes, Veintidós (22) días Calendario, contados a partir de la finalización del término inicial, es decir, desde el 26 de noviembre de 2020, hasta el 16 de enero de 2021.
ADICIONAR el contrato en la suma de NUEVE MILLONES CUATROCIENTOS NOVENTA Y OCHO MIL SEISCIENTOS SESENTA Y SIETE PESOS ($9.498.667.00) MONEDA CORRIENTE, incluido IVA y todos los costos directos, indirectos, gastos y demás impuestos a cargo del contratista. Lo anterior de conformidad con el Certificado de Disponibilidad Presupuestal No. 202011-3991, del 13 de noviembre de 2020, expedido por el área de presupuesto de la entidad.
</t>
  </si>
  <si>
    <t>1744</t>
  </si>
  <si>
    <t>MODIFICACION AL CONTRATO N?: CTO506-20</t>
  </si>
  <si>
    <t>CTO507-20</t>
  </si>
  <si>
    <t>72281057</t>
  </si>
  <si>
    <t>FIGUEROA PAJARO EDWIN JAIR</t>
  </si>
  <si>
    <t>CL  81 B  13  72</t>
  </si>
  <si>
    <t>DSC122 CONTRATAR LOS SERVICIOS DE APOYO A LA GESTION PARA EL SEGUIMIENTO Y MONITOREO DE CAMARAS DE VIGILANCIA A CARGO DE LA DIRECCION TECNICA DE SEGURIDAD</t>
  </si>
  <si>
    <t xml:space="preserve">HONORARIOS MENSUALES CORRESPONDERAN A LA SUMA DE DOS MILLONES OCHENTA Y SIETE MIL PESOS ($2.087.000) M./CTE,
TANTO EL VALOR TOTAL, COMO EL DE LA FORMA DE PAGO DEL CONTRATO,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 
</t>
  </si>
  <si>
    <t>2554</t>
  </si>
  <si>
    <t>CTO508-20</t>
  </si>
  <si>
    <t>51857242</t>
  </si>
  <si>
    <t>DIAZ GOMEZ JARLIN SULELLY</t>
  </si>
  <si>
    <t>CL  22 A  50  55 TO 4 AP 306</t>
  </si>
  <si>
    <t>DSC47 CONTRATAR LA PRESTACION DE SERVICIOS PROFESIONALES PARA ASESORAR Y ACOMPANAR A LA DIRECCION TECNICA DE SEGURIDAD DE TRANSMILENIO S.A., EN EL DISENO E IMPLEMENTACION DE ESTRATEGIAS DE PREVENCION DE VIOLENCIAS CONTRA LAS MUJERES EN EL SISTEMA. ASI MISMO APOYAR LA PLANIFICACION, DISENO, DESARROLLO, ANALISIS Y SEGUIMIENTO DE LOS TEMAS RELACIONADOS CON EMERGENCIAS Y CONTINGENCIAS DEL SISTEMA DE TRANSPORTE PUBLICO MASIVO GESTIONADO POR TRANSMILENIO S.A, EN ESPECIAL LOS RELACIONADOS CON LA INFECCION RESPIRATORIA AGUDA PRO CORONAVIRUS COVID -19, EN CUMPLIMIENTO DE LAS FUNCIONES DE LA DIRECCION TECNICA DE SEGURIDAD.</t>
  </si>
  <si>
    <t xml:space="preserve">HONORARIOS MENSUALES CORRESPONDERAN A LA SUMA DE DOCE MILLONES DE PESOS MONEDA LEGAL COLOMBIANA ($12.000.000)
TANTO EL VALOR TOTAL, COMO EL DE LA FORMA DE PAGO DEL CONTRATO, COMPRENDEN TODOS LOS COSTOS DIRECTOS E INDIRECTOS Y DEMAS GASTOS E IMPUESTOS CAUSABLES A CARGO DEL CONTRATISTA. LA FECHA DE CORTE SERÃ¡ EL 15 DEL RESPECTIVO MES DE COBRO. SIN EMBARGO, TENIENDO EN CUENTA EL DECRETO 1273 DEL 23 DE JULIO DE 2018, TRANSMILENIO S.A. AJUSTARA OPERATIVAMENTE LAS FECHAS DE CORTE PARA EFECTOS DE TRAMITE DE LIQUIDACION, APROBACION Y PAGO DE CUENTAS. 
EL CONTRATISTA DEBERA PRESENTAR AL SUPERVISOR LOS DOCUMENTOS SOPORTE PARA LA SOLICITUD DE PAGO.
</t>
  </si>
  <si>
    <t>52715852  VALDERRAMA RIAÑO ALEJANDRA,</t>
  </si>
  <si>
    <t>2553</t>
  </si>
  <si>
    <t>CTO509-20</t>
  </si>
  <si>
    <t>1110464698</t>
  </si>
  <si>
    <t>ARCILA ARGUELLO YEIMY LILIANA</t>
  </si>
  <si>
    <t>CR  22 A  56  09</t>
  </si>
  <si>
    <t>DSC121 CONTRATAR LOS SERVICIOS DE APOYO A LA GESTION PARA EL SEGUIMIENTO Y MONITOREO DE CAMARAS DE VIGILANCIA A CARGO DE LA DIRECCION TECNICA DE SEGURIDAD</t>
  </si>
  <si>
    <t xml:space="preserve">HONORARIOS MENSUALES CORRESPONDERAN A LA SUMA DE DOS MILLONES OCHENTA Y SIETE MIL PESOS ($2.087.000) M./CTE,
TANTO EL VALOR TOTAL, COMO EL DE LA FORMA DE PAGO DEL CONTRATO,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 
EL CONTRATISTA DEBERA PRESENTAR AL SUPERVISOR LOS DOCUMENTOS SOPORTE PARA LA SOLICITUD DE PAGO.
</t>
  </si>
  <si>
    <t>2555</t>
  </si>
  <si>
    <t>CTO510-17-02</t>
  </si>
  <si>
    <t>AMPLIAR el plazo de ejecuciÃ³n del Contrato 510 de
2017- Clausula Tercera Plazo, en DIECIOCHO (18) MESES</t>
  </si>
  <si>
    <t>19440295</t>
  </si>
  <si>
    <t>GARCIA BATE GUSTAVO ENRIQUE</t>
  </si>
  <si>
    <t>MODIFICACION AL CONTRATO N?: CTO510-17</t>
  </si>
  <si>
    <t xml:space="preserve">Cont. CTO510-20-01 Plazos Año: 0 Mes: 1 Dias: 0; </t>
  </si>
  <si>
    <t>CTO510-20</t>
  </si>
  <si>
    <t>1032364690</t>
  </si>
  <si>
    <t>MANCIPE  ROMERO DIEGO  HERNANDO</t>
  </si>
  <si>
    <t>CL  54 F SUR  93 C  45</t>
  </si>
  <si>
    <t>DSC123 CONTRATAR LOS SERVICIOS DE APOYO A LA GESTION PARA EL SEGUIMIENTO DE LA PRESTACION DEL SERVICIO DE VIGILANCIA Y SEGURIDAD PRIVADA DEL COMPONENTE TRONCAL DEL SISTEMA DE TRANSPORTE PUBLICO MASIVO GESTIONADO POR TRANSMILENIO S.A., EN CUMPLIMIENTO DE LAS FUNCIONES DE LA DIRECCION TECNICA DE SEGURIDAD</t>
  </si>
  <si>
    <t xml:space="preserve">HONORARIOS MENSUALES CORRESPONDERAN A LA SUMA DE DOS MILLONES CIENTO SETENTA Y CINCO MIL PESOS ($2.175.000) M./CTE.
TANTO EL VALOR TOTAL, COMO EL DE LA FORMA DE PAGO DEL CONTRATO,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 
EL CONTRATISTA DEBERA PRESENTAR AL SUPERVISOR LOS DOCUMENTOS SOPORTE PARA LA SOLICITUD DE PAGO.
</t>
  </si>
  <si>
    <t>923</t>
  </si>
  <si>
    <t>CTO510-20-01</t>
  </si>
  <si>
    <t>Adicionar y prorrogar el CTO510-20.</t>
  </si>
  <si>
    <t>2026</t>
  </si>
  <si>
    <t>MODIFICACION AL CONTRATO N?: CTO510-20</t>
  </si>
  <si>
    <t xml:space="preserve">Cont. CTO511-20-01 Plazos Año: 0 Mes: 1 Dias: 0; </t>
  </si>
  <si>
    <t>CTO511-20</t>
  </si>
  <si>
    <t>7717646</t>
  </si>
  <si>
    <t xml:space="preserve">DIMATE QUINCOSIS MILBER </t>
  </si>
  <si>
    <t>CR  78 B  90  19 SUR</t>
  </si>
  <si>
    <t>DSC124 CONTRATAR LOS SERVICIOS DE APOYO A LA GESTION PARA EL SEGUIMIENTO DE LA PRESTACION DEL SERVICIO DE VIGILANCIA Y SEGURIDAD PRIVADA DEL COMPONENTE TRONCAL DEL SISTEMA DE TRANSPORTE PUBLICO MASIVO GESTIONADO POR TRANSMILENIO S.A., EN CUMPLIMIENTO DE LAS FUNCIONES DE LA DIRECCION TECNICA DE SEGURIDAD</t>
  </si>
  <si>
    <t xml:space="preserve">HONORARIOS MENSUALES CORRESPONDERAN A LA SUMA DE DOS MILLONES CIENTO SETENTA Y CINCO MIL PESOS ($2.175.000) M./CTE.
</t>
  </si>
  <si>
    <t>924</t>
  </si>
  <si>
    <t>CTO511-20-01</t>
  </si>
  <si>
    <t>Adicionar y prorrogar el CTO511-20.</t>
  </si>
  <si>
    <t>2027</t>
  </si>
  <si>
    <t>MODIFICACION AL CONTRATO N?: CTO511-20</t>
  </si>
  <si>
    <t xml:space="preserve">Cont. CTO51-20-01 Plazos Año: 0 Mes: 2 Dias: 14; </t>
  </si>
  <si>
    <t>CTO51-20</t>
  </si>
  <si>
    <t>1013599012</t>
  </si>
  <si>
    <t>AGUIRRE LARROTA LUIS ANGEL</t>
  </si>
  <si>
    <t>CR  20 A  2  16</t>
  </si>
  <si>
    <t>SAUCC20 CONTRATAR LA PRESTACIÓN DE SERVICIOS DE UN DISEÑADOR GRÁFICO QUE APOYE LAS ACTIVIDADES DE COMUNICACIÓN ORGANIZACIONAL EN LO RELACIONADO CON LOS DIFERENTES PROYECTOS QUE SE IMPLEMENTEN.</t>
  </si>
  <si>
    <t>1981</t>
  </si>
  <si>
    <t>CTO51-20-01</t>
  </si>
  <si>
    <t xml:space="preserve">SE PRORROGA el Contrato 51 de 2020, por el término de Dos (2) meses, Catorce (14) días Calendario, contados a partir de la finalización del término inicial, es decir, desde el 17 de noviembre de 2020, hasta el 30 de enero de 2021.
ADICIONAR el contrato en la suma de DIEZ MILLONES CUATROCIENTOS CUARENTA Y SEIS MIL DOSCIENTOS VEINTISIETE PESOS ($10.446.227.00) MONEDA CORRIENTE, incluido IVA y todos los costos directos, indirectos, gastos y demás impuestos a cargo del contratista. Lo anterior de conformidad con el Certificado de Disponibilidad Presupuestal No. 202011-3931, del 5 de noviembre de 2020, expedido por el área de presupuesto de la entidad.
</t>
  </si>
  <si>
    <t>1691</t>
  </si>
  <si>
    <t>MODIFICACION AL CONTRATO N?: CTO51-20</t>
  </si>
  <si>
    <t xml:space="preserve">Cont. CTO512-20-01 Plazos Año: 0 Mes: 1 Dias: 0; </t>
  </si>
  <si>
    <t>CTO512-20</t>
  </si>
  <si>
    <t>DSC133 CONTRATAR LOS SERVICIOS DE APOYO A LA GESTION PARA EL SEGUIMIENTO DE LA PRESTACION DEL SERVICIO Y ANALISIS DEL CUMPLIMIENTO DE LOS ACUERDOS DE NIVELES DE SERVICIO DE VIGILANCIA Y SEGURIDAD PRIVADA DEL COMPONENTE TRONCAL, INCLUIDOS PATIOS, DEL SISTEMA DE TRANSPORTE PUBLICO MASIVO GESTIONADO POR TRANSMILENIO S.A., EN CUMPLIMIENTO DE LAS FUNCIONES DE LA DIRECCION TECNICA DE SEGURIDAD</t>
  </si>
  <si>
    <t xml:space="preserve">HONORARIOS MENSUALES CORRESPONDERAN A LA SUMA DE DOS MILLONES QUINIENTOS SESENTA Y NUEVE MIL PESOS ($2.569.000) M./CTE.
TANTO EL VALOR TOTAL, COMO EL DE LA FORMA DE PAGO DEL CONTRATO,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 
EL CONTRATISTA DEBERA PRESENTAR AL SUPERVISOR LOS DOCUMENTOS SOPORTE PARA LA SOLICITUD DE PAGO.
</t>
  </si>
  <si>
    <t>925</t>
  </si>
  <si>
    <t>CTO512-20-01</t>
  </si>
  <si>
    <t>Adicionar y prorrogar el CTO512-20.</t>
  </si>
  <si>
    <t>2028</t>
  </si>
  <si>
    <t>MODIFICACION AL CONTRATO N?: CTO512-20</t>
  </si>
  <si>
    <t>CTO513-19-02</t>
  </si>
  <si>
    <t>1023908304</t>
  </si>
  <si>
    <t>SANCHEZ LIBERATO ERICA</t>
  </si>
  <si>
    <t>CALLE 35B SUR NO. 1D-24</t>
  </si>
  <si>
    <t>SE ADICIONA Y SE PROOGA</t>
  </si>
  <si>
    <t>2183</t>
  </si>
  <si>
    <t>MODIFICACION AL CONTRATO N?: CTO513-19</t>
  </si>
  <si>
    <t>CTO513-19-03</t>
  </si>
  <si>
    <t xml:space="preserve">ADICIONAR el contrato 513 de 2019 en la suma de SEIS MILLONES CIENTO VEINTIUN MIL OCHOCIENTOS SESENTA Y SIETE PESOS ($6.121.867), suma que incluye todos los gastos, impuestos, costos, deducciones y retenciones a que legalmente haya lugar. PARAGRAFO PRIMERO: La presente Adicion se encuentra amparada con el Certificado de Disponibilidad Presupuestal que se menciona en el encabezado del presente documento.
PRORROGAR el plazo de ejecucion del Contrato No. 513 de 2019, en DOS (2) MESES Y VEINTIOCHO (28) DIAS, contados a partir de la fecha de terminacion del contrato.
</t>
  </si>
  <si>
    <t>2501</t>
  </si>
  <si>
    <t xml:space="preserve">Cont. CTO513-20-01 Plazos Año: 0 Mes: 1 Dias: 22; </t>
  </si>
  <si>
    <t>CTO513-20</t>
  </si>
  <si>
    <t>70514703</t>
  </si>
  <si>
    <t xml:space="preserve">FLÓREZ  FRANCO  JORGE  IVAN </t>
  </si>
  <si>
    <t>CL  55  77 A  44</t>
  </si>
  <si>
    <t>DTC66 CONTRATAR LA PRESTACION DE SERVICIOS PARA  SOPORTAR A LA DIRECCION DE TECNOLOGIA DE LA INFORMACION Y LAS COMUNICACIONES EN LOS PROYECTOS DE INNOVACION Y ASOCIADOS A GOBIERNO DIGITAL</t>
  </si>
  <si>
    <t>958</t>
  </si>
  <si>
    <t>CTO513-20-01</t>
  </si>
  <si>
    <t>1906</t>
  </si>
  <si>
    <t>MODIFICACION AL CONTRATO N?: CTO513-20</t>
  </si>
  <si>
    <t>CTO514-19-02</t>
  </si>
  <si>
    <t>89001246</t>
  </si>
  <si>
    <t xml:space="preserve">MILLAN CARVAJAL  ESTEVAN </t>
  </si>
  <si>
    <t>CL  6 A  89  47 CA 150</t>
  </si>
  <si>
    <t>2208</t>
  </si>
  <si>
    <t>MODIFICACION AL CONTRATO N?: CTO514-19</t>
  </si>
  <si>
    <t xml:space="preserve">Cont. CTO514-20-01 Plazos Año: 0 Mes: 1 Dias: 0; </t>
  </si>
  <si>
    <t>CTO514-20</t>
  </si>
  <si>
    <t>DSC134 CONTRATAR LOS SERVICIOS DE APOYO A LA GESTION PARA EL SEGUIMIENTO DE LA PRESTACION DEL SERVICIO Y ANALISIS DEL CUMPLIMIENTO DE LOS ACUERDOS DE NIVELES DE SERVICIO DE VIGILANCIA Y SEGURIDAD PRIVADA DEL COMPONENTE TRONCAL, INCLUIDOS PATIOS, DEL SISTEMA DE TRANSPORTE PUBLICO MASIVO GESTIONADO POR TRANSMILENIO S.A., EN CUMPLIMIENTO DE LAS FUNCIONES DE LA DIRECCION TECNICA DE SEGURIDAD</t>
  </si>
  <si>
    <t>926</t>
  </si>
  <si>
    <t>CTO514-20-01</t>
  </si>
  <si>
    <t>Adicionar y prorrogar el CTO514-20.</t>
  </si>
  <si>
    <t>2029</t>
  </si>
  <si>
    <t>MODIFICACION AL CONTRATO N?: CTO514-20</t>
  </si>
  <si>
    <t>CTO515-20</t>
  </si>
  <si>
    <t>1022933286</t>
  </si>
  <si>
    <t>SALAMANCA GONZALEZ CHRISTIAN  CAMILO</t>
  </si>
  <si>
    <t>CL  25 SUR  12 F  54</t>
  </si>
  <si>
    <t>DTC15 CONTRATAR LA PRESTACION DE SERVICIOS PROFESIONALES PARA APOYAR A LA DIRECCION DE TECNOLOGIAS DE LA INFORMACION Y LAS COMUNICACIONES EN EL SOPORTE Y/O MANTENIMIENTO DE APLICACIONES DE APOYO A LA OPERACION DEL SISTEMA.</t>
  </si>
  <si>
    <t>959</t>
  </si>
  <si>
    <t>CTO516-19-02</t>
  </si>
  <si>
    <t>80219075</t>
  </si>
  <si>
    <t>CRISTANCHO GOMEZ EDISSON JULIAN</t>
  </si>
  <si>
    <t>CL  12 D C  71 C  30 TO 3 AP 501</t>
  </si>
  <si>
    <t>2193</t>
  </si>
  <si>
    <t>MODIFICACION AL CONTRATO N?: CTO516-19</t>
  </si>
  <si>
    <t>CTO516-19-03</t>
  </si>
  <si>
    <t xml:space="preserve">ADICIONAR el contrato 516 de 2019 en la suma de SEIS MILLONES CIENTO VEINTIUN MIL OCHOCIENTOS SESENTA Y SIETE PESOS ($6.121.867), suma que incluye todos los gastos, impuestos, costos, deducciones y retenciones a que legalmente haya lugar. PARAGRAFO PRIMERO: La presente Adicion se encuentra amparada con el Certificado de Disponibilidad Presupuestal que se menciona en el encabezado del presente documento.
PRORROGAR el plazo de ejecucion del Contrato No. 516 de 2019, en DOS (2) MESES Y VEINTIOCHO (28) DIAS, contados a partir de la fecha de terminacion del contrato.
</t>
  </si>
  <si>
    <t>2502</t>
  </si>
  <si>
    <t xml:space="preserve">Cont. CTO516-20-01 Plazos Año: 0 Mes: 1 Dias: 0; </t>
  </si>
  <si>
    <t>CTO516-20</t>
  </si>
  <si>
    <t>DSC135 CONTRATAR LOS SERVICIOS DE APOYO A LA GESTION PARA EL SEGUIMIENTO DE LA PRESTACION DEL SERVICIO Y ANALISIS DEL CUMPLIMIENTO DE LOS ACUERDOS DE NIVELES DE SERVICIO DE VIGILANCIA Y SEGURIDAD PRIVADA DEL COMPONENTE TRONCAL, INCLUIDOS PATIOS, DEL SISTEMA DE TRANSPORTE PUBLICO MASIVO GESTIONADO POR TRANSMILENIO S.A., EN CUMPLIMIENTO DE LAS FUNCIONES DE LA DIRECCION TECNICA DE SEGURIDAD</t>
  </si>
  <si>
    <t>927</t>
  </si>
  <si>
    <t>CTO516-20-01</t>
  </si>
  <si>
    <t>Adicionar y prorrogar el CTO516-20.</t>
  </si>
  <si>
    <t>2030</t>
  </si>
  <si>
    <t>MODIFICACION AL CONTRATO N?: CTO516-20</t>
  </si>
  <si>
    <t>CTO517-19-02</t>
  </si>
  <si>
    <t>1023962278</t>
  </si>
  <si>
    <t>VEGA HERNANDEZ GUERLY YULITZA</t>
  </si>
  <si>
    <t>CR  89 A  45 A  38 SUR</t>
  </si>
  <si>
    <t>2184</t>
  </si>
  <si>
    <t>MODIFICACION AL CONTRATO N?: CTO517-19</t>
  </si>
  <si>
    <t>CTO517-19-03</t>
  </si>
  <si>
    <t xml:space="preserve">ADICIONAR el contrato 517 de 2019 en la suma de SEIS MILLONES CIENTO VEINTIUN MIL OCHOCIENTOS SESENTA Y SIETE PESOS ($6.121.867), suma que incluye todos los gastos, impuestos, costos, deducciones y retenciones a que legalmente haya lugar. PARAGRAFO PRIMERO: La presente Adicion se encuentra amparada con el Certificado de Disponibilidad Presupuestal que se menciona en el encabezado del presente documento.
PRORROGAR el plazo de ejecucion del Contrato No. 517 de 2019, en DOS (2) MESES Y VEINTIOCHO (28) DIAS, contados a partir de la fecha de terminacion del contrato.
</t>
  </si>
  <si>
    <t>2503</t>
  </si>
  <si>
    <t xml:space="preserve">Cont. CTO517-20-01 Plazos Año: 0 Mes: 1 Dias: 0; </t>
  </si>
  <si>
    <t>CTO517-20</t>
  </si>
  <si>
    <t>DSC136 CONTRATAR LOS SERVICIOS DE APOYO A LA GESTION PARA EL SEGUIMIENTO DE LA PRESTACION DEL SERVICIO Y ANALISIS DEL CUMPLIMIENTO DE LOS ACUERDOS DE NIVELES DE SERVICIO DE VIGILANCIA Y SEGURIDAD PRIVADA DEL COMPONENTE TRONCAL, INCLUIDOS PATIOS, DEL SISTEMA DE TRANSPORTE PUBLICO MASIVO GESTIONADO POR TRANSMILENIO S.A., EN CUMPLIMIENTO DE LAS FUNCIONES DE LA DIRECCION TECNICA DE SEGURIDAD</t>
  </si>
  <si>
    <t>928</t>
  </si>
  <si>
    <t>CTO517-20-01</t>
  </si>
  <si>
    <t>Adicionar y prorrogar el CTO517-20.</t>
  </si>
  <si>
    <t>2031</t>
  </si>
  <si>
    <t>MODIFICACION AL CONTRATO N?: CTO517-20</t>
  </si>
  <si>
    <t>CTO518-20</t>
  </si>
  <si>
    <t>52712225</t>
  </si>
  <si>
    <t>RODRIGUEZ  ANDREA PATRICIA</t>
  </si>
  <si>
    <t>CR  49  103  05 B AP 603</t>
  </si>
  <si>
    <t>DMC16 CONTRATAR LA PRESTACION DE SERVICIOS DE UN (1) PROFESIONAL PARA APOYAR A LA DIRECCION TECNICA DE MODOS ALTERNATIVOS EN LA COORDINACION, PLANIFICACION Y SEGUIMIENTO CONTRACTUAL DE LOS PROYECTOS, PROCESOS Y PROCEDIMIENTOS QUE PERMITAN GARANTIZAR, CONDICIONES OPTIMAS PARA EL SERVICIO A CARGO DE TRANSMILENIO S.A</t>
  </si>
  <si>
    <t>931</t>
  </si>
  <si>
    <t>CTO519-19-01</t>
  </si>
  <si>
    <t>900342733</t>
  </si>
  <si>
    <t>UNION TEMPORAL CONSERJES INMOBILIARIOS LTDA - ASECOLBAS LTDA</t>
  </si>
  <si>
    <t>CR  19  166  34</t>
  </si>
  <si>
    <t>19362769</t>
  </si>
  <si>
    <t>JORGE ELIECER MURIEL BOTERO</t>
  </si>
  <si>
    <t>Se ADICIONAR el contrato No. 519 de 2019 en la suma de ONCE MIL QUINIENTOS SETENTA Y CINCO MILLONES SEISCIENTOS SETENTA Y DOS MIL SETECIENTOS TREINTA Y SEIS PESOS MONEDA LEGAL COLOMBIANA ($11575672736), y se PRORROGAR el plazo de ejecuciÃ³n del Contrato No. 519 de 2019, en CUATRO (4) MESES y/o HASTA AGOTAR EL PRESUPUESTO ASIGNADO, contados a partir de la fecha de terminaciÃ³n del contrato, bajo las condiciones seÃ±aladas en el contrato.</t>
  </si>
  <si>
    <t>52378579  SARMIENTO HERNANDEZ ADRIANA PAOLA,</t>
  </si>
  <si>
    <t>2444</t>
  </si>
  <si>
    <t>33401150218014700722302</t>
  </si>
  <si>
    <t>Operación y Control del Sistema de Transporte Público Gestionado por TRANSMILENIO S.A (Rec.Trans)</t>
  </si>
  <si>
    <t>MODIFICACION AL CONTRATO N?: CTO519-19</t>
  </si>
  <si>
    <t xml:space="preserve">CTO519-19-01  </t>
  </si>
  <si>
    <t>DMC44 ADICION AL CONTRATO NO.519 DE 2019, EL CUAL TIENE POR OBJETO: "PRESTAR EL SERVICIO INTEGRAL DE ASEO Y CAFETERIÂ­A EN LAS INSTALACIONES QUE FORMAN PARTE DEL COMPONENTE BRT DEL SISTEMA DE TRANSPORTE MASIVO DE LA CIUDAD DE BOGOTA D.C., QUE SE ENCUENTREN A CARGO DE LA EMPRESA DE TRANSPORTE DEL TERCER MILENIO TRANSMILENIO S.A."</t>
  </si>
  <si>
    <t>2443</t>
  </si>
  <si>
    <t>CTO519-19-02</t>
  </si>
  <si>
    <t>SE ADICIONA AL ANEXO TECNICO, UN ESQUEMA DE FINALIZACION DEL CONTRATO 519-19</t>
  </si>
  <si>
    <t>CTO519-19-03</t>
  </si>
  <si>
    <t>SE ADICIONAR AL ANEXO TÉCNICO, EL “ESQUEMA DE EJECUCIÓN ÚLTIMA SEMANA DEL CONTRATO 519-19" Y SE PRORROGAR EL PLAZO DE EJECUCIÓN DEL CONTRATO NO. 519 DE 2019, EN OCHO (8) DIAS CALENDARIOS Y/O HASTA AGOTAR EL PRESUPUESTO ASIGNADO.</t>
  </si>
  <si>
    <t xml:space="preserve">Cont. CTO519-20-01 Plazos Año: 0 Mes: 1 Dias: 0; </t>
  </si>
  <si>
    <t>CTO519-20</t>
  </si>
  <si>
    <t>DSC125 CONTRATAR LOS SERVICIOS DE APOYO A LA GESTION PARA EL SEGUIMIENTO DE LA PRESTACION DEL SERVICIO DE VIGILANCIA Y SEGURIDAD PRIVADA DEL COMPONENTE TRONCAL DEL SISTEMA DE TRANSPORTE PUBLICO MASIVO GESTIONADO POR TRANSMILENIO S.A., EN CUMPLIMIENTO DE LAS FUNCIONES DE LA DIRECCION TECNICA DE SEGURIDAD.</t>
  </si>
  <si>
    <t xml:space="preserve">HONORARIOS MENSUALES CORRESPONDERAN A LA SUMA DE DOS MILLONES CIENTO SETENTA Y CINCO MIL PESOS ($2.175.000) M./CTE.
TANTO EL VALOR TOTAL, COMO EL DE LA FORMA DE PAGO DEL CONTRATO, COMPRENDEN TODOS LOS COSTOS DIRECTOS E INDIRECTOS Y DEMAS GASTOS E IMPUESTOS CAUSABLES A CARGO DEL CONTRATISTA. LA FECHA DE CORTE SERÃ¡ EL 15 DEL RESPECTIVO MES DE COBRO. SIN EMBARGO, TENIENDO EN CUENTA EL DECRETO 1273 DEL 23 DE JULIO DE 2018, TRANSMILENIO S.A. AJUSTARA OPERATIVAMENTE LAS FECHAS DE CORTE PARA EFECTOS DE TRAMITE DE LIQUIDACION, APROBACION Y PAGO DE CUENTAS. 
</t>
  </si>
  <si>
    <t>929</t>
  </si>
  <si>
    <t>CTO519-20-01</t>
  </si>
  <si>
    <t>Adicionar y prorrogar el CTO519-20.</t>
  </si>
  <si>
    <t>2032</t>
  </si>
  <si>
    <t>MODIFICACION AL CONTRATO N?: CTO519-20</t>
  </si>
  <si>
    <t xml:space="preserve">Cont. CTO5-20-01 Plazos Año: 0 Mes: 4 Dias: 14; </t>
  </si>
  <si>
    <t>CTO5-20</t>
  </si>
  <si>
    <t>901351941</t>
  </si>
  <si>
    <t> EMASIVO 16 S.A.S</t>
  </si>
  <si>
    <t>OTORGAR EN CONCESIÓN NO EXCLUSIVA Y CONJUNTA CON OTROS CONCESIONARIOS, LA EXPLOTACIÓN DE LA PRESTACIÓN DEL SERVICIO PÚBLICO DE TRANSPORTE TERRESTRE, AUTOMOTOR, URBANO, MASIVO DE PASAJEROS DEL SISTEMA INTEGRADO DE TRANSPORTE PÚBLICO - SITP EN SU COMPONENTE ZONAL PARA LA UNIDAD FUNCIONAL 16 - SUBA CENTRO VI, Y RESPECTO DE LOS GRUPOS DE SERVICIOS QUE SE ORIGINEN, CONFORMEN, O LO LLEGAREN A CONFORMAR, EN EL COMPONENTE DE OPERACIÓN DE FLOTA, POR SU CUENTA Y RIESGO, BAJO LAS CONDICIONES Y LAS LIMITACIONES PREVISTAS EN EL PRESENTE CONTRATO Y EN EL PLIEGO DE CONDICIONES DE LA SELECCIÓN ABREVIADA</t>
  </si>
  <si>
    <t>CTO5-20-01</t>
  </si>
  <si>
    <t>Por medio del presente OTROSÍ, LAS PARTES reconocen el acaecimiento de un Evento Eximente de Responsabilidad asociado a la pandemia del COVID-19, conforme a lo expuesto en la parte considerativa, y disponen modificar el contenido de las obligaciones del CONTRATO DE CONCESIÓN que se señalen expresamente.
El alcance del presente OTROSÍ estará limitado única y exclusivamente a modificar el contenido de las obligaciones específicas señaladas en él y a los compromisos concretos suscritos entre TRANSMILENIO S.A. y el CONCESIONARIO DE PROVISIÓN con respecto a dicha modificación.
El presente OTROSÍ se suscribe con el fin de determinar las acciones necesarias para garantizar la ejecución del CONTRATO DE CONCESIÓN.
Los compromisos y declaraciones acá consignados buscan desarrollar el efecto útil perseguido por LAS PARTES a través del CONTRATO DE CONCESIÓN y, en ese sentido, son de obligatorio cumplimiento.
PLAZO DEL CONTRATO: LAS PARTES acuerdan modificar la Cláusula No. 4.6.2 del CONTRATO DE CONCESIÓN DE PROVISIÓN, la cual quedará así (se destacan con negrilla las modificaciones):
“Sin embargo, se estima que el Contrato podrá tener una duración de diez (10) Años dieciocho (18) meses y catorce (14) días si se suman los siguientes plazos de las diferentes Etapas en que se divide el Contrato, sin contar con la Etapa de Liquidación:
a) Etapa Preoperativa: Durante esta Etapa Preoperativa el Concesionario de Provisión deberá adelantar todas las gestiones y compras necesarias para que la Flota sea entregada al Concesionario de Operación por parte de TMSA en la Fecha Máxima de Entrega establecida en el Anexo 7 del presente Contrato. Esta etapa tendrá una duración máxima de dieciocho (18) meses y catorce (14) días contados a partir de la Fecha de Inicio”. 
FECHA DE INICIO DE LA ETAPA DE OPERACIÓN Y MANTENIMIENTO: LAS PARTES acuerdan modificar la Cláusula No. 8.1.3. del CONTRATO DE CONCESIÓN, la cual quedará así (se destacan con negrilla las modificaciones):
“La Etapa de Operación y M</t>
  </si>
  <si>
    <t>MODIFICACION AL CONTRATO N?: CTO5-20</t>
  </si>
  <si>
    <t>CTO520-19-01</t>
  </si>
  <si>
    <t>HONORARIOS MENSUALES CORRESPONDERÍAN A LA SUMA DE DOS MILLONES OCHENTA Y SIETE MIL PESOS ($2.087.000) M./CTE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SOPORTES PARA LA SOLICITUD DE PAGO.
PARA LA REALIZACIÓN DEL PAGO O ABONO EN CUENTA SE DEBERÁ CONTAR CON EL RECIBO A SATISFACCIÓN DEL OBJETO Y CUMPLIMIENTO DE LAS OBLIGACIONES CONTRACTUALES MEDIANTE EL INFORME DE ACTIVIDADES POR PARTE DEL CONTRATISTA DEBIDAMENTE ENTREGADO Y APROBADO POR EL SUPERVISOR.”
EL SUPERVISOR DEBERÁ RADICAR LAS CERTIFICACIONES DE CUMPLIMIENTO A MÁS TARDAR EL DÍA 17 DE CADA MES O EL DÍA HÁBIL SIGUIENTE. EL PAGO SE HARÁ DENTRO DE LOS DIEZ (10) DÍAS HÁBILES SIGUIENTES A LA RADICACIÓN DE LAS CERTIFICACIONES DE PAGO. SIN EMBARGO, TENIENDO EN CUENTA EL DECRETO 1273 DEL 23 DE JULIO DE 2018, TRANSMILENIO AJUSTARA OPERATIVAMENTE LAS FECHAS DE CORTE PARA EFECTOS DE TRÁMITE DE LIQUIDACIÓN, APROBACIÓN Y PAGO DE CUENTAS. 
DE SER EL CASO, LA DIRECCIÓN CORPORATIVA DE TRANSMILENIO S.A. PODRÁ, PREVIA COMUNICACIÓN AL CONTRATISTA, EN LOS MESES DE DICIEMBRE O ENERO O CUANDO LAS NECESIDADES DEL SERVICIO LO AMERITEN, REQUERIR LA PRESENTACIÓN ANTICIPADA DE LAS CUENTAS DE COBRO O FACTURAS. PARA LO CUAL EN TODO CASO, EL PAGO O ABONO EN CUENTA, SE EFECTUARÁ EN LOS PRECISOS TÉRMINOS PREVISTOS EN LA PRESENTE CLÁUSULA. 
EL VALOR DE LA PRESENTE CONTRATACIÓN SERÁ CANCELADO POR TRANSMILENIO S.A., MEDIANTE TRANSFERENCIA ELECTRÓNICA EN LA CUENTA BANCARIA DE LA RED ACH DESIGNADA POR EL CONTRATISTA. LA MODIFICACIÓN A LA CUENTA BANCARIA REFERENCIADA EN EL PRESENTE</t>
  </si>
  <si>
    <t>2080</t>
  </si>
  <si>
    <t>MODIFICACION AL CONTRATO N?: CTO520-19</t>
  </si>
  <si>
    <t>CTO520-20</t>
  </si>
  <si>
    <t>1022380491</t>
  </si>
  <si>
    <t>FIERRO RODRIGUEZ MARIA ALEJANDRA</t>
  </si>
  <si>
    <t>CL  59  22  35 SUR</t>
  </si>
  <si>
    <t>DSC141 CONTRATAR LOS SERVICIOS DE APOYO A LA GESTION PARA ORIENTAR EL SEGUIMIENTO DE LA PRESTACION DEL SERVICIO, EL ANALISIS DEL CUMPLIMIENTO DE LOS ESTANDARES DE SEGURIDAD OPERACIONAL DEL SERVICIO DE TRANSPORTE DEL COMPONENTE TRONCAL, INCLUIDOS PATIOS DEL SISTEMA DE TRANSPORTE PUBLICO MASIVO GESTIONADO POR TRANSMILENIO S.A., EN CUMPLIMIENTO DE LAS FUNCIONES DE LA DIRECCION TECNICA DE SEGURIDAD</t>
  </si>
  <si>
    <t xml:space="preserve">HONORARIOS MENSUALES CORRESPONDERAN A LA SUMA DE DOS MILLONES SETECIENTOS SESENTA Y OCHO MIL PESOS ($2.768.000) M./CTE
TANTO EL VALOR TOTAL, COMO EL DE LA FORMA DE PAGO DEL CONTRATO,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 
EL CONTRATISTA DEBERA PRESENTAR AL SUPERVISOR LOS DOCUMENTOS SOPORTES PARA LA SOLICITUD DE PAGO.
</t>
  </si>
  <si>
    <t>2563</t>
  </si>
  <si>
    <t>CTO521-19-02</t>
  </si>
  <si>
    <t>52542067</t>
  </si>
  <si>
    <t>CEPEDA DONCEL YENNY PATRICIA</t>
  </si>
  <si>
    <t>DIAG 51 # 54-50</t>
  </si>
  <si>
    <t>E ADICIONA Y SE PRORROGA</t>
  </si>
  <si>
    <t xml:space="preserve">HONORARIOS MENSUALES CORRESPONDERÍAN A LA SUMA DE DOS MILLONES OCHENTA Y SIETE MIL PESOS ($2.087.000) M./CTE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SOPORTES PARA LA SOLICITUD DE PAGO.
PARA LA REALIZACIÓN DEL PAGO O ABONO EN CUENTA SE DEBERÁ CONTAR CON EL RECIBO A SATISFACCIÓN DEL OBJETO Y CUMPLIMIENTO DE LAS OBLIGACIONES CONTRACTUALES MEDIANTE EL INFORME DE ACTIVIDADES POR PARTE DEL CONTRATISTA DEBIDAMENTE ENTREGADO Y APROBADO POR EL SUPERVISOR.
EL SUPERVISOR DEBERÁ RADICAR LAS CERTIFICACIONES DE CUMPLIMIENTO A MÁS TARDAR EL DÍA 17 DE CADA MES O EL DÍA HÁBIL SIGUIENTE. EL PAGO SE HARÁ DENTRO DE LOS DIEZ (10) DÍAS HÁBILES SIGUIENTES A LA RADICACIÓN DE LAS CERTIFICACIONES DE PAGO. SIN EMBARGO, TENIENDO EN CUENTA EL DECRETO 1273 DEL 23 DE JULIO DE 2018, TRANSMILENIO AJUSTARA OPERATIVAMENTE LAS FECHAS DE CORTE PARA EFECTOS DE TRÁMITE DE LIQUIDACIÓN, APROBACIÓN Y PAGO DE CUENTAS. 
DE SER EL CASO, LA DIRECCIÓN CORPORATIVA DE TRANSMILENIO S.A. PODRÁ, PREVIA COMUNICACIÓN AL CONTRATISTA, EN LOS MESES DE DICIEMBRE O ENERO O CUANDO LAS NECESIDADES DEL SERVICIO LO AMERITEN, REQUERIR LA PRESENTACIÓN ANTICIPADA DE LAS CUENTAS DE COBRO O FACTURAS. PARA LO CUAL, EN TODO CASO, EL PAGO O ABONO EN CUENTA, SE EFECTUARÁ EN LOS PRECISOS TÉRMINOS PREVISTOS EN LA PRESENTE CLÁUSULA. 
EL VALOR DE LA PRESENTE CONTRATACIÓN SERÁ CANCELADO POR TRANSMILENIO S.A., MEDIANTE TRANSFERENCIA ELECTRÓNICA EN LA CUENTA BANCARIA DE LA RED ACH DESIGNADA POR EL CONTRATISTA. LA MODIFICACIÓN A LA CUENTA BANCARIA REFERENCIADA EN EL PRESENTE </t>
  </si>
  <si>
    <t>2186</t>
  </si>
  <si>
    <t>MODIFICACION AL CONTRATO N?: CTO521-19</t>
  </si>
  <si>
    <t>CTO521-19-03</t>
  </si>
  <si>
    <t xml:space="preserve">ADICIONAR el contrato 521 de 2019 en la suma de SEIS MILLONES CIENTO VEINTIUN MIL OCHOCIENTOS SESENTA Y SIETE PESOS ($6.121.867), suma que incluye todos los gastos, impuestos, costos, deducciones y retenciones a que legalmente haya lugar. PARAGRAFO PRIMERO: La presente Adicion se encuentra amparada con el Certificado de Disponibilidad Presupuestal que se menciona en el encabezado del presente documento.
PRORROGAR el plazo de ejecucion del Contrato No. 521 de 2019, en DOS (2) MESES Y VEINTIOCHO (28) DIAS, contados a partir de la fecha de terminacion del contrato.
</t>
  </si>
  <si>
    <t>2504</t>
  </si>
  <si>
    <t>CTO521-20</t>
  </si>
  <si>
    <t>1014199973</t>
  </si>
  <si>
    <t>GAMBA FONSECA JOSE FERNANDO</t>
  </si>
  <si>
    <t>CR  116  77 B  35</t>
  </si>
  <si>
    <t>DSC166 CONTRATAR LA PRESTACION DE SERVICIOS DE APOYO A LA GESTION PARA APOYAR A LA DIRECCION TECNICA DE SEGURIDAD EN LA RECREACION DE EVENTOS DE ACCIDENTALIDAD, CONTINGENCIAS, SITUACIONES DEL TRANSITO Y COMPORTAMIENTOS DE LOS DIFERENTES ACTORES VIALES, A TRAVES DEL USO DEL SOFTWARE ESPECIALIZADO CON EL CUAL CUENTA LA DIRECCION TECNICA DE SEGURIDAD.</t>
  </si>
  <si>
    <t xml:space="preserve">HONORARIOS MENSUALES CORRESPONDERAN A LA SUMA DE DOS MILLONES QUINIENTOS SESENTA Y NUEVE MIL PESOS ($2.569.000) M./CTE
TANTO EL VALOR TOTAL, COMO EL DE LA FORMA DE PAGO DEL CONTRATO, COMPRENDEN TODOS LOS COSTOS DIRECTOS E INDIRECTOS Y DEMÃ¡S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 
EL CONTRATISTA DEBERA PRESENTAR AL SUPERVISOR LOS DOCUMENTOS SOPORTES PARA LA SOLICITUD DE PAGO.
</t>
  </si>
  <si>
    <t>930</t>
  </si>
  <si>
    <t>CTO52-20</t>
  </si>
  <si>
    <t>79804934</t>
  </si>
  <si>
    <t>ROMERO  GIL ROBERT</t>
  </si>
  <si>
    <t>CR  14  69  33</t>
  </si>
  <si>
    <t>DBRTC26 CONTRATAR LA PRESTACIÓN DE SERVICIOS DE UN (1) PROFESIONAL QUE APOYE LA DIRECCIÓN TÉCNICA DE BRT EN EL ANÁLISIS, DEFINICIÓN CONSTRUCCIÓN, VALIDACIÓN Y AJUSTE DE PROCESOS PARA EL TRATAMIENTO DE LA INFORMACIÓN CUANTITATIVA Y CUALITATIVA REFERIDA A LOS ASPECTOS QUE INFLUYEN EN EL DESEMPEÑO DE LAS DIFERENTES ÁREAS DE LA DIRECCIÓN TÉCNICA DE BRT, CON EL FIN DE SOPORTAR PROPUESTAS QUE LLEVEN A CABO LA TOMA DE DECISIONES DE ALTERNATIVAS EFICIENTES Y OPORTUNAS PARA EL CUMPLIMIENTO DE LOS INTERESES DE LA DIRECCIÓN TÉCNICA DE BRT.</t>
  </si>
  <si>
    <t>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SOPORTES PARA LA SOLICITUD DE PAGO.
PARA LA REALIZACIÓN DEL PAGO O ABONO EN CUENTA SE DEBERÁ CONTAR CON EL RECIBO A SATISFACCIÓN DEL OBJETO Y CUMPLIMIENTO DE LAS OBLIGACIONES CONTRACTUALES MEDIANTE EL INFORME DE ACTIVIDADES POR PARTE DEL CONTRATISTA DEBIDAMENTE CARGADO Y APROBADO EN SECOP II POR EL SUPERVISOR. 
EL SUPERVISOR DEBERÁ RADICAR LAS CERTIFICACIONES DE CUMPLIMIENTO A MÁS TARDAR EL DÍA 17 DE CADA MES O EL DÍA HÁBIL SIGUIENTE. EL PAGO SE HARÁ DENTRO DE LOS DIEZ (10) DÍAS HÁBILES SIGUIENTES A LA RADICACIÓN DE LAS CERTIFICACIONES DE PAGO. SIN EMBARGO, TENIENDO EN CUENTA EL DECRETO 1273 DEL 23 DE JULIO DE 2018, TRANSMILENIO AJUSTARA OPERATIVAMENTE LAS FECHAS DE CORTE PARA EFECTOS DE TRÁMITE DE LIQUIDACIÓN, APROBACIÓN Y PAGO DE CUENTAS. 
DE SER EL CASO, LA DIRECCIÓN CORPORATIVA DE TRANSMILENIO S.A. PODRÁ, PREVIA COMUNICACIÓN AL CONTRATISTA, EN LOS MESES DE DICIEMBRE O ENERO O CUANDO LAS NECESIDADES DEL SERVICIO LO AMERITEN, REQUERIR LA PRESENTACIÓN ANTICIPADA DE LAS CUENTAS DE COBRO O FACTURAS. PARA LO CUAL EN TODO CASO, EL PAGO O ABONO EN CUENTA, SE EFECTUARÁ EN LOS PRECISOS TÉRMINOS PREVISTOS EN LA PRESENTE CLÁUSULA. 
EL VALOR DE LA PRESENTE CONTRATACIÓN SERÁ CANCELADO POR TRANSMILENIO S.A., MEDIANTE TRANSFERENCIA ELECTRÓNICA EN LA CUENTA BANCARIA DE LA RED ACH DESIGNADA POR EL CONTRATISTA. LA MODIFICACIÓN A LA CUENTA BANCARIA REFERENCIADA EN EL PRESENTE PARÁGRAFO NO REQUERIRÁ LA EXPEDICIÓN DE CONTRATO ADICIONAL, MODIFICATORIO U OTROSÍ, SINO LA SIMPLE M</t>
  </si>
  <si>
    <t>682</t>
  </si>
  <si>
    <t>CTO522-20</t>
  </si>
  <si>
    <t>1016060742</t>
  </si>
  <si>
    <t>MAHECHA TOVAR LINA FERNANDA</t>
  </si>
  <si>
    <t>CL  8 BIS  81 F  42</t>
  </si>
  <si>
    <t>STSC164 CONTRATAR LA PRESTACIÃ¿Â¿N DE SERVICIOS DE APOYO A LA GESTIÃ¿Â¿N PARA REALIZAR ACTIVIDADES COMO AFORADOR EN LA TOMA DE INFORMACIÃ¿Â¿N ESTADÃ¿ÂSTICA DE CAMPO (AFOROS), LOS CUALES PERMITEN REALIZAR EL SEGUIMIENTO A LAS CONDICIONES DE PLANEACIÃ¿Â¿N, OPERACIÃ¿Â¿N Y DEMANDA DE LOS DIFERENTES COMPONENTES DEL SITP.</t>
  </si>
  <si>
    <t>EL PAGO A CADA CONTRATISTA SE REALIZARÃ¡ POR MENSUALIDADES A RAZÃ³N DEL NÃºMERO TOTAL DE HORAS
TRABAJADAS EN EL MES. EL VALOR DE LA HORA A PAGAR SERÃ¡ LA SUMA DE OCHO MIL NOVECIENTOS
SESENTA PESOS MONEDA LEGAL COLOMBIANA ($ 8.960) MCTE, EL VALOR DEL PAGO MENSUAL
DEL CONTRATO COMPRENDE TODOS LOS COSTOS DIRECTOS E INDIRECTOS Y DEMÃ¡S GASTOS A CARGO DEL CONTRATISTA.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AJUSTARA OPERATIVAMENTE LAS FECHAS DE CORTE PARA
EFECTOS DE TRÃ¡MITE DE LIQUIDACIÃ³N, APROBACIÃ³N Y PAGO DE CUENTAS.</t>
  </si>
  <si>
    <t>935</t>
  </si>
  <si>
    <t>CTO523-20</t>
  </si>
  <si>
    <t>DCC90 "CONTRATAR LOS SERVICIOS PROFESIONALES PARA LA ASESORIA INTEGRAL Y ESPECIALIZADA A TRANSMILENIO S.A., ESPECIALMENTE A LA DIRECCION CORPORATIVA, ANTE LAS DISTINTAS AUTORIDADES JUDICIALES Y ADMINISTRATIVAS, DENTRO DE LOS PROCESOS Y/O TRAMITES ARBITRALES, ADMINISTRATIVOS Y MECANISMOS ALTERNATIVOS DE SOLUCION DE CONFLICTOS DE CARACTER LABORAL Y DE SEGURIDAD SOCIAL, EN LOS CUALES SEA PARTE O TENGA INTERES LA SOCIEDAD; DE IGUAL FORMA, BRINDAR ASESORIA, APOYO Y ACOMPANAMIENTO LEGAL EN TEMAS PROPIOS DEL DERECHO LABORAL INDIVIDUAL Y COLECTIVO Y DE SEGURIDAD SOCIAL RELACIONADOS CON LA ENTIDAD, PROMOVIENDO LA ADOPCION DE ESTRATEGIAS Y POLITICAS PARA LA PREVENCION DEL DANO ANTIJURIDICO Y LA ADECUADA DEFENSA DE LOS INTERESES DE LA SOCIEDAD"</t>
  </si>
  <si>
    <t>962</t>
  </si>
  <si>
    <t>CTO524-20</t>
  </si>
  <si>
    <t>1022394725</t>
  </si>
  <si>
    <t xml:space="preserve">POVEDA COTRINO ADRIANA </t>
  </si>
  <si>
    <t>CR  54  2 B  14</t>
  </si>
  <si>
    <t>DSC70 CONTRATAR LOS SERVICIOS DE APOYO A LA GESTION DE LA DIRECCION TECNICA DE SEGURIDAD EN EL ANALISIS DE LA INFORMACION DE INSUMO PARA EL CALCULO DEL INDICE DE SEVERIDAD VIAL PARA LA FASE III DEL SISTEMA, EN CUMPLIMIENTO DE LAS FUNCIONES DE LA DEPENDENCIA.</t>
  </si>
  <si>
    <t xml:space="preserve">HONORARIOS MENSUALES CORRESPONDERAN A LA SUMA DE DOS MILLONES SETECIENTOS SESENTA Y OCHO MIL NOVECIENTOS SESENTA Y NUEVE PESOS ($2.768.969) M./CTE
TANTO EL VALOR TOTAL, COMO EL DE LA FORMA DE PAGO DEL CONTRATO,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 
EL CONTRATISTA DEBERA PRESENTAR AL SUPERVISOR LOS DOCUMENTOS SOPORTES PARA LA SOLICITUD DE PAGO.
</t>
  </si>
  <si>
    <t>938</t>
  </si>
  <si>
    <t>CTO525-20</t>
  </si>
  <si>
    <t>1070974356</t>
  </si>
  <si>
    <t>BOHORQUEZ LUNA LUZ YOHANA</t>
  </si>
  <si>
    <t>CR  78 K  40  54 SUR</t>
  </si>
  <si>
    <t>DSC142 CONTRATAR LOS SERVICIOS DE APOYO A LA GESTION PARA EL SEGUIMIENTO DE LA PRESTACION DEL SERVICIO Y LA VERIFICACION DEL CUMPLIMIENTO DE LOS ESTANDARES DE SEGURIDAD OPERACIONAL DEL SERVICIO DE TRANSPORTE DEL COMPONENTE TRONCAL, INCLUIDOS PATIOS, DEL SISTEMA DE TRANSPORTE PUBLICO MASIVO GESTIONADO POR TRANSMILENIO S.A., EN CUMPLIMIENTO DE LAS FUNCIONES DE LA DIRECCION TECNICA DE SEGURIDAD.</t>
  </si>
  <si>
    <t>HONORARIOS MENSUALES CORRESPONDERAN A LA SUMA DE DOS MILLONES QUINIENTOS SESENTA Y NUEVE MIL PESOS ($2.569.000) M./CTE 
TANTO EL VALOR TOTAL, COMO EL DE LA FORMA DE PAGO DEL CONTRATO,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
EL CONTRATISTA DEBERA PRESENTAR AL SUPERVISOR LOS DOCUMENTOS SOPORTES PARA LA SOLICITUD DE PAGO.</t>
  </si>
  <si>
    <t>2647</t>
  </si>
  <si>
    <t>CTO526-20</t>
  </si>
  <si>
    <t>1010171281</t>
  </si>
  <si>
    <t>PARADA BARRETO JOSE ALEXANDER</t>
  </si>
  <si>
    <t>CR  64 B  55  48 SUR</t>
  </si>
  <si>
    <t>DSC143 CONTRATAR LA PRESTACION DE SERVICIOS DE APOYO A LA GESTION PARA ACOMPANAR LOS PROCESOS Y ACCIONES EN SEGURIDAD VIAL EN EL SISTEMA TRANSMILENIO, EN TEMAS RELACIONADOS CON LA PREVENCION Y ATENCION DE SINIESTROS VIALES DEL SISTEMA, QUE PROCUREN LA MEJORA DE LOS IÃ¿Â­NDICES DE SEGURIDAD VIAL DEL COMPONENTE TRONCAL DEL SISTEMA DE TRANSPORTE PUBLICO MASIVO GESTIONADO POR TRANSMILENIO S.A., EN CUMPLIMIENTO DE LAS FUNCIONES DE LA DIRECCION TECNICA DE SEGURIDAD</t>
  </si>
  <si>
    <t>HONORARIOS MENSUALES CORRESPONDERAN A LA SUMA DE DOS MILLONES QUINIENTOS SESENTA Y NUEVE MIL DOSCIENTOS CINCUENTA Y OCHO PESOS ($2.569.258) M./CTE
TANTO EL VALOR TOTAL, COMO EL DE LA FORMA DE PAGO DEL CONTRATO,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
EL CONTRATISTA DEBERA PRESENTAR AL SUPERVISOR LOS DOCUMENTOS SOPORTES PARA LA SOLICITUD DE PAGO.</t>
  </si>
  <si>
    <t>932</t>
  </si>
  <si>
    <t>CTO527-20</t>
  </si>
  <si>
    <t>1033789979</t>
  </si>
  <si>
    <t>BELTRAN REYES YEIMY SOLANGIE</t>
  </si>
  <si>
    <t>CL  48 U  2  28 SUR</t>
  </si>
  <si>
    <t>DSC144 CONTRATAR LA PRESTACION DE SERVICIOS DE APOYO A LA GESTION PARA ACOMPANAR LOS PROCESOS Y ACCIONES DE SEGURIDAD VIAL EN EL SISTEMA TRANSMILENIO, EN TEMAS RELACIONADOS CON EL SEGUIMIENTO EN VIA A LA OPERACION DEL SISTEMA QUE PROCUREN LA MEJORA DE LOS IÃ¿Â­NDICES DE SEGURIDAD Y SINIESTRALIDAD VIAL DEL COMPONENTE TRONCAL DEL SISTEMA DE TRANSPORTE PUBLICO MASIVO GESTIONADO POR TRANSMILENIO S.A., EN CUMPLIMIENTO DE LAS FUNCIONES DE LA DIRECCION TECNICA DE SEGURIDAD</t>
  </si>
  <si>
    <t>HONORARIOS MENSUALES CORRESPONDERAN A LA SUMA DE UN MILLON QUINIENTOS OCHENTA Y CINCO MIL PESOS ($1.585.000) M./CTE
TANTO EL VALOR TOTAL, COMO EL DE LA FORMA DE PAGO DEL CONTRATO,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
EL CONTRATISTA DEBERA PRESENTAR AL SUPERVISOR LOS DOCUMENTOS SOPORTES PARA LA SOLICITUD DE PAGO.</t>
  </si>
  <si>
    <t>2567</t>
  </si>
  <si>
    <t>CTO528-20</t>
  </si>
  <si>
    <t>1022389457</t>
  </si>
  <si>
    <t>VIRGUEZ CAICEDO ANDRES FELIPE</t>
  </si>
  <si>
    <t>CR  68 D  38 D  10 SUR</t>
  </si>
  <si>
    <t>DSC170 CONTRATAR LA PRESTACION DE SERVICIOS DE APOYO A LA GESTION PARA APOYAR A LA DIRECCION TECNICA DE SEGURIDAD EN LA GESTION OPERATIVA, REALIZANDO EL SEGUIMIENTO Y VERIFICACION DE JORNADAS DE RECAPACITACION Y APOYAR LA REALIZACION DE ACTIVIDADES DE PREVENCION, ASI COMO JORNADAS PEDAGOGICAS ENCAMINADAS A MINIMIZAR LA INCIDENCIA DE LA ACCIDENTALIDAD EN EL COMPONENTE ZONAL DEL SISTEMA, EN CUMPLIMIENTO DE LAS FUNCIONES DE LA DIRECCION TECNICA DE SEGURIDAD.</t>
  </si>
  <si>
    <t xml:space="preserve">HONORARIOS MENSUALES CORRESPONDERAN A LA SUMA DE UN MILLÃ¿N QUINIENTOS OCHENTA Y CINCO MIL PESOS ($1.585.000) M./CTE
TANTO EL VALOR TOTAL, COMO EL DE LA FORMA DE PAGO DEL CONTRATO,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 
EL CONTRATISTA DEBERA PRESENTAR AL SUPERVISOR LOS DOCUMENTOS SOPORTES PARA LA SOLICITUD DE PAGO.
</t>
  </si>
  <si>
    <t>940</t>
  </si>
  <si>
    <t>CTO529-20</t>
  </si>
  <si>
    <t>1019008040</t>
  </si>
  <si>
    <t>AVILA SUAREZ WILMER ANTONIO</t>
  </si>
  <si>
    <t>CR  100 B  129 C  61</t>
  </si>
  <si>
    <t>DSC145 CONTRATAR LA PRESTACION DE SERVICIOS DE APOYO A LA GESTIÃ¿Â¿N PARA ACOMPANAR LOS PROCESOS Y ACCIONES DE SEGURIDAD VIAL EN EL SISTEMA TRANSMILENIO, EN TEMAS RELACIONADOS CON EL SEGUIMIENTO EN VIA A LA OPERACION DEL SISTEMA QUE PROCUREN LA MEJORA DE LOS INDICES DE SEGURIDAD Y SINIESTRALIDAD VIAL DEL COMPONENTE TRONCAL DEL SISTEMA DE TRANSPORTE PUBLICO MASIVO GESTIONADO POR TRANSMILENIO S.A., EN CUMPLIMIENTO DE LAS FUNCIONES DE LA DIRECCION TECNICA DE SEGURIDAD</t>
  </si>
  <si>
    <t xml:space="preserve">HONORARIOS MENSUALES CORRESPONDERAN A LA SUMA DE UN MILLON QUINIENTOS OCHENTA Y CINCO MIL PESOS ($1.585.000) M./CTE
TANTO EL VALOR TOTAL, COMO EL DE LA FORMA DE PAGO DEL CONTRATO,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 
EL CONTRATISTA DEBERA PRESENTAR AL SUPERVISOR LOS DOCUMENTOS SOPORTES PARA LA SOLICITUD DE PAGO.
</t>
  </si>
  <si>
    <t>2640</t>
  </si>
  <si>
    <t>CTO530-20</t>
  </si>
  <si>
    <t>1073602654</t>
  </si>
  <si>
    <t>GOMEZ ROBAYO YURI JUDITH</t>
  </si>
  <si>
    <t>CL  133  151 A  50</t>
  </si>
  <si>
    <t>DSC146 CONTRATAR LA PRESTACION DE SERVICIOS DE APOYO A LA GESTION PARA ACOMPANAR LOS PROCESOS Y ACCIONES DE SEGURIDAD VIAL EN EL SISTEMA TRANSMILENIO, EN TEMAS RELACIONADOS CON EL SEGUIMIENTO EN VIA A LA OPERACION DEL SISTEMA QUE PROCUREN LA MEJORA DE LOS INDICES DE SEGURIDAD Y SINIESTRALIDAD VIAL DEL COMPONENTE TRONCAL DEL SISTEMA DE TRANSPORTE PUBLICO MASIVO GESTIONADO POR TRANSMILENIO S.A., EN CUMPLIMIENTO DE LAS FUNCIONES DE LA DIRECCION TECNICA DE SEGURIDAD</t>
  </si>
  <si>
    <t xml:space="preserve">HONORARIOS MENSUALES CORRESPONDERAN A LA SUMA DE UN MILLON QUINIENTOS OCHENTA Y CINCO MIL PESOS ($1.585.000) M./CTE
TANTO EL VALOR TOTAL, COMO EL DE LA FORMA DE PAGO DEL CONTRATO,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
EL CONTRATISTA DEBERA PRESENTAR AL SUPERVISOR LOS DOCUMENTOS SOPORTES PARA LA SOLICITUD DE PAGO.
</t>
  </si>
  <si>
    <t>2582</t>
  </si>
  <si>
    <t>CTO531-19-02</t>
  </si>
  <si>
    <t>901279153</t>
  </si>
  <si>
    <t>CONSORCIO INTER-ASEO TMSA 2019</t>
  </si>
  <si>
    <t>CL  112  70  11</t>
  </si>
  <si>
    <t>51597470</t>
  </si>
  <si>
    <t>ELENA AMPARO GOMEZ MORENO</t>
  </si>
  <si>
    <t xml:space="preserve">Se adiciona el contrato en la suma de de SETENTA Y DOS MILLONES CIENTO TREINTA Y TRES MIL SEISCIENTOS VEINTE Y UN PESOS M/CTE ($72.133.621) y se ADICIONA un PARÁGRAFO a la FORMA DE PAGO </t>
  </si>
  <si>
    <t>52206687  PRIETO AGUDELO SONIA JEANNETH,</t>
  </si>
  <si>
    <t>14</t>
  </si>
  <si>
    <t>INTERVENTORÍA</t>
  </si>
  <si>
    <t>2025</t>
  </si>
  <si>
    <t>MODIFICACION AL CONTRATO N?: CTO531-19</t>
  </si>
  <si>
    <t>CTO531-19-03</t>
  </si>
  <si>
    <t>Se ADICIONA el contrato No. 531 de 2019 en la suma de MIL CIENTO CUARENTA Y NUEVE MILLONES SETENTA Y TRES MIL OCHOCIENTOS DIECISIETE PESOS MONEDA LEGAL COLOMBIANA ($1.149.073.817), se PRORROGAR el plazo de ejecuciÃ³n del Contrato No. 531 de 2019, en CINCO (5) MESES y se MODIFICA el PARAGRAFO adicionado en la FORMA DE PAGO indicado en la clÃ¡usula segunda del modificatorio adicional No. 2</t>
  </si>
  <si>
    <t>2516</t>
  </si>
  <si>
    <t>CTO531-19-04</t>
  </si>
  <si>
    <t>SE ADICIONA EN LA SUMA DE DOSCIENTOS SETENTA Y SIETE MILLONES SEISCIENTOS TREINTA Y DOS MIL DOSCIENTOS SESENTA Y NUEVE PESOS MONEDA LEGAL COLOMBIANA ($277.632.269) Y SE PRORROGAR EL PLAZO DE EJECUCIÓN DEL CONTRATO NO. 531 DE 2019, EN UN (1) MES. Y SE AJUSTA LA FORMA DE PAGO</t>
  </si>
  <si>
    <t>3146</t>
  </si>
  <si>
    <t>CTO531-19-05</t>
  </si>
  <si>
    <t>SE ADICIONAR AL CONTRATO DE INTERVENTORÍA NO. 531 DE 2019, EL NUEVO ESQUEMA PARA EL PERIODO COMPRENDIDO ENTRE EL 20 Y EL 27 DE OCTUBRE DE 2020</t>
  </si>
  <si>
    <t>CTO531-19-06</t>
  </si>
  <si>
    <t xml:space="preserve">SE ADICIONA EL CONTRATO NO. 531 DE 2019 EN LA SUMA DE TREINTA MILLONES CIENTO TREINTA Y DOS MIL OCHOCIENTOS CINCUENTA PESOS M/CTE ($ 30.132.850), SE PRORROGA EL PLAZO DE EJECUCIÓN DEL CONTRATO NO. 531 DE 2019, EN OCHO (8) DIAS CALENDARIOS Y SE SE MODIFICA EL PARAGRAFO ADICIONADO EN LA FORMA DE PAGO INDICADO EN LA CLÁUSULA TERCERA DEL MODIFICATORIO ADICIONAL NO. 4 </t>
  </si>
  <si>
    <t>3448</t>
  </si>
  <si>
    <t>CTO531-20</t>
  </si>
  <si>
    <t>79885869</t>
  </si>
  <si>
    <t>HERNANDEZ MARTINEZ JAVIER HUMBERTO</t>
  </si>
  <si>
    <t>CR  1  6 A  06 AP 501</t>
  </si>
  <si>
    <t>STSC179 CONTRATAR LA PRESTACION DE SERVICIOS DE APOYO A LA GESTION PARA REALIZAR ACTIVIDADES COMO GESTOR DEL SISTEMA DE AFOROS EN FUNCIONES RELACIONADAS CON LA PLANEACION Y EJECUCION DE LAS ACTIVIDADES ADMINISTRATIVAS DEL PROCESO DE TOMA DE INFORMACION EN CAMPO (AFOROS), LOS CUALES PERMITEN REALIZAR EL  SEGUIMIENTO A LAS CONDICIONES DE PLANEACION, OPERACION Y DEMANDA DE LOS DIFERENTES COMPONENTES DEL SITP.</t>
  </si>
  <si>
    <t xml:space="preserve">EL VALOR DEL PRESENTE CONTRATO SE CANCELARA EN MENSUALIDADES VENCIDAS A RAZON DE CUATRO MILLONES QUINIENTOS CINCUENTA Y OCHO MIL OCHOCIENTOS TRECE PESOS ($ 4.558.813) M./CTE, EL VALOR DEL PAGO MENSUAL DEL CONTRATO COMPRENDE TODOS LOS COSTOS DIRECTOS E INDIRECTOS Y DEMAS GASTOS A CARGO DEL CONTRATISTA.
TANTO EL VALOR TOTAL, COMO EL DE LA FORMA DE PAGO DEL CONTRATO RESPECTIVAMENTE COMPRENDEN TODOS LOS COSTOS DIRECTOS E INDIRECTOS Y DEMÃ¿Â¡S GASTOS E IMPUESTOS CAUSABLES A CARGO DEL CONTRATISTA. LA FECHA DE CORTE SERÃ¿Â¡ EL 15 DEL RESPECTIVO MES DE COBRO. SIN EMBARGO, TENIENDO EN CUENTA EL DECRETO 1273 DEL 23 DE JULIO DE 2018, TRANSMILENIO AJUSTARA OPERATIVAMENTE LAS FECHAS DE CORTE PARA EFECTOS DE TRÃ¿Â¡MITE DE LIQUIDACIÃ¿Â³N, APROBACIÃ¿Â³N Y PAGO DE CUENTAS.  
</t>
  </si>
  <si>
    <t>956</t>
  </si>
  <si>
    <t xml:space="preserve">Cont. CTO53-20-01 Plazos Año: 0 Mes: 1 Dias: 0; </t>
  </si>
  <si>
    <t>CTO53-20</t>
  </si>
  <si>
    <t>79706576</t>
  </si>
  <si>
    <t>MUÑOZ GONZALEZ NELSON FERNANDO</t>
  </si>
  <si>
    <t>CR  47 A  22 A  05 AP 307</t>
  </si>
  <si>
    <t xml:space="preserve">DBRTC19 CONTRATAR LA PRESTACIÓN DE SERVICIOS PARA APOYAR A LA DIRECCIÓN TÉCNICA DE BRT EN LOS PROCESOS DE SEGUIMIENTO A LA GESTIÓN DE LA DEPENDENCIA ESTIPULADOS EN LOS PLANES DE ACCIÓN, ADQUISICIONES, CUADROS DE INDICADORES, PLANES DE MEJORAMIENTO Y TODOS AQUELLOS INFORMES Y REQUERIMIENTOS SOLICITADOS POR DIFERENTES INSTANCIAS CIUDADANAS, ENTIDADES DE DIFERENTE NIVEL TERRITORIAL Y ORGANOS DE CONTROL DE DIFERENTE ORDEN (POLÍTICO, FISCAL, DISCIPLINARIO, ENTRE OTROS). </t>
  </si>
  <si>
    <t>683</t>
  </si>
  <si>
    <t>CTO53-20-01</t>
  </si>
  <si>
    <t xml:space="preserve">DBRTC50 ADICIÓN Y PRÓROGA AL CTO53-20. ADICIONAR el valor del contrato 053 de 2020 en SIETE MILLONES CUATROCIENTOS VEINTIUN MIL NOVECIENTOS TREINTA Y NUEVE MIL PESOS M/CTE. ($7.421.939) incluidos todos los costos directos e indirectos e impuestos a que hubiere lugar. PARAGRAFO PRIMERO: La presente Adición se encuentra amparada con el Certificado de Disponibilidad Presupuestal Número 202011 3908 del  4 de Noviembre de 2020.  
PRORROGAR el plazo inicial del contrato No.053 de 2020, en UN (1) MES MAS.
</t>
  </si>
  <si>
    <t>1719</t>
  </si>
  <si>
    <t>MODIFICACION AL CONTRATO N?: CTO53-20</t>
  </si>
  <si>
    <t>CTO532-20</t>
  </si>
  <si>
    <t>79499411</t>
  </si>
  <si>
    <t>ORTEGA GONZALEZ JOSE ALFONSO</t>
  </si>
  <si>
    <t>CL 163 B 50 64 IN 8 APTO 228</t>
  </si>
  <si>
    <t>STSC184 CONTRATAR LA PRESTACION DE SERVICIOS DE APOYO A LA GESTION PARA REALIZAR ACTIVIDADES COMO GESTOR DEL SISTEMA DE AFOROS EN FUNCIONES RELACIONADAS CON LA PLANEACION Y EJECUCION DE LAS ACTIVIDADES ADMINISTRATIVAS DEL PROCESO DE TOMA DE INFORMACION EN CAMPO (AFOROS), LOS CUALES PERMITEN REALIZAR EL SEGUIMIENTO A LAS CONDICIONES DE PLANEACION, OPERACION Y DEMANDA DE LOS DIFERENTES COMPONENTES DEL SITP.</t>
  </si>
  <si>
    <t>957</t>
  </si>
  <si>
    <t xml:space="preserve">Cont. CTO533-20-01 Plazos Año: 0 Mes: 1 Dias: 0; </t>
  </si>
  <si>
    <t>CTO533-20</t>
  </si>
  <si>
    <t>1026562598</t>
  </si>
  <si>
    <t>BOGOYA SANTANA CARLOS  DANIEL</t>
  </si>
  <si>
    <t>CL  71 A SUR  17 G  35</t>
  </si>
  <si>
    <t>DSC168 CONTRATAR LA PRESTACION DE SERVICIOS DE APOYO A LA GESTION PARA APOYAR A LA DIRECCION TECNICA DE SEGURIDAD EN LA GESTION OPERATIVA, REALIZANDO EL SEGUIMIENTO Y VERIFICACION DE JORNADAS DE RECAPACITACION Y APOYAR LA REALIZACION DE ACTIVIDADES DE PREVENCION, ASI COMO JORNADAS PEDAGOGICAS ENCAMINADAS A MINIMIZAR LA INCIDENCIA DE LA ACCIDENTALIDAD EN EL COMPONENTE ZONAL DEL SISTEMA, EN CUMPLIMIENTO DE LAS FUNCIONES DE LA DIRECCION TECNICA DE SEGURIDAD.</t>
  </si>
  <si>
    <t>933</t>
  </si>
  <si>
    <t>CTO533-20-01</t>
  </si>
  <si>
    <t>Adicionar y prorrogar el CTO533-20.</t>
  </si>
  <si>
    <t>2048</t>
  </si>
  <si>
    <t>MODIFICACION AL CONTRATO N?: CTO533-20</t>
  </si>
  <si>
    <t xml:space="preserve">Cont. CTO534-20-01 Plazos Año: 0 Mes: 1 Dias: 0; </t>
  </si>
  <si>
    <t>CTO534-20</t>
  </si>
  <si>
    <t>1032461458</t>
  </si>
  <si>
    <t>VILLAMARIN PINTO MARIA INES</t>
  </si>
  <si>
    <t>CR  87 I  70  14 SUR</t>
  </si>
  <si>
    <t>DSC172 CONTRATAR LA PRESTACION DE SERVICIOS DE APOYO A LA GESTION PARA APOYAR A LA DIRECCION TECNICA DE SEGURIDAD EN LA GESTION OPERATIVA, REALIZANDO EL SEGUIMIENTO Y VERIFICACION DE JORNADAS DE RECAPACITACION Y APOYAR LA REALIZACION DE ACTIVIDADES DE PREVENCION, ASI COMO JORNADAS PEDAGOGICAS ENCAMINADAS A MINIMIZAR LA INCIDENCIA DE LA ACCIDENTALIDAD EN EL COMPONENTE ZONAL DEL SISTEMA, EN CUMPLIMIENTO DE LAS FUNCIONES DE LA DIRECCION TECNICA DE SEGURIDAD.</t>
  </si>
  <si>
    <t>934</t>
  </si>
  <si>
    <t>CTO534-20-01</t>
  </si>
  <si>
    <t>Adicionar y prorrogar el CTO534-20.</t>
  </si>
  <si>
    <t>2049</t>
  </si>
  <si>
    <t>MODIFICACION AL CONTRATO N?: CTO534-20</t>
  </si>
  <si>
    <t>CTO535-19-01</t>
  </si>
  <si>
    <t>2081</t>
  </si>
  <si>
    <t>MODIFICACION AL CONTRATO N?: CTO535-19</t>
  </si>
  <si>
    <t>CTO535-20</t>
  </si>
  <si>
    <t>52703227</t>
  </si>
  <si>
    <t xml:space="preserve">GUTIERREZ  ADRIANA </t>
  </si>
  <si>
    <t>CL  132 A  89  91 BL 4 AP 404</t>
  </si>
  <si>
    <t>DSC147 CONTRATAR LA PRESTACION DE SERVICIOS DE APOYO A LA GESTION PARA ACOMPANAR LOS PROCESOS Y ACCIONES DE SEGURIDAD VIAL EN EL SISTEMA TRANSMILENIO, EN TEMAS RELACIONADOS CON EL SEGUIMIENTO EN VIA A LA OPERACION DEL SISTEMA QUE PROCUREN LA MEJORA DE LOS INDICES DE SEGURIDAD Y SINIESTRALIDAD VIAL DEL COMPONENTE TRONCAL DEL SISTEMA DE TRANSPORTE PUBLICO MASIVO GESTIONADO POR TRANSMILENIO S.A., EN CUMPLIMIENTO DE LAS FUNCIONES DE LA DIRECCION TECNICA DE SEGURIDAD</t>
  </si>
  <si>
    <t>2585</t>
  </si>
  <si>
    <t>CTO536-20</t>
  </si>
  <si>
    <t>1140860816</t>
  </si>
  <si>
    <t>HERRERA SARMIENTO ANA MARIA</t>
  </si>
  <si>
    <t>CL  140 C  99 A  40</t>
  </si>
  <si>
    <t>DSC148 CONTRATAR LA PRESTACION DE SERVICIOS DE APOYO A LA GESTION PARA ACOMPANAR LOS PROCESOS Y ACCIONES DE SEGURIDAD VIAL EN EL SISTEMA TRANSMILENIO, EN TEMAS RELACIONADOS CON EL SEGUIMIENTO EN VIA A LA OPERACION DEL SISTEMA QUE PROCUREN LA MEJORA DE LOS INDICES DE SEGURIDAD Y SINIESTRALIDAD VIAL DEL COMPONENTE TRONCAL DEL SISTEMA DE TRANSPORTE PUBLICO MASIVO GESTIONADO POR TRANSMILENIO S.A., EN CUMPLIMIENTO DE LAS FUNCIONES DE LA DIRECCION TECNICA DE SEGURIDAD</t>
  </si>
  <si>
    <t>2586</t>
  </si>
  <si>
    <t>CTO537-20</t>
  </si>
  <si>
    <t>1024570883</t>
  </si>
  <si>
    <t>TIRIA CASTRILLON WILSON DAVIAN</t>
  </si>
  <si>
    <t>CL  79  41  18 SUR</t>
  </si>
  <si>
    <t>DSC149 CONTRATAR LA PRESTACION DE SERVICIOS DE APOYO A LA GESTION PARA ACOMPANAR LOS PROCESOS Y ACCIONES DE SEGURIDAD VIAL EN EL SISTEMA TRANSMILENIO, EN TEMAS RELACIONADOS CON EL SEGUIMIENTO EN VIA A LA OPERACION DEL SISTEMA QUE PROCUREN LA MEJORA DE LOS INDICES DE SEGURIDAD Y SINIESTRALIDAD VIAL DEL COMPONENTE TRONCAL DEL SISTEMA DE TRANSPORTE PUBLICO MASIVO GESTIONADO POR TRANSMILENIO S.A., EN CUMPLIMIENTO DE LAS FUNCIONES DE LA DIRECCION TECNICA DE SEGURIDAD</t>
  </si>
  <si>
    <t>2636</t>
  </si>
  <si>
    <t>CTO538-20</t>
  </si>
  <si>
    <t>53932494</t>
  </si>
  <si>
    <t>LOPEZ ACOSTA GLADYS  CECILIA</t>
  </si>
  <si>
    <t>CL  101 A  14 S  05 TO 5 AP 811</t>
  </si>
  <si>
    <t>DSC150 CONTRATAR LA PRESTACION DE SERVICIOS DE APOYO A LA GESTION PARA ACOMPANAR LOS PROCESOS Y ACCIONES DE SEGURIDAD VIAL EN EL SISTEMA TRANSMILENIO, EN TEMAS RELACIONADOS CON EL SEGUIMIENTO EN VIA A LA OPERACION DEL SISTEMA QUE PROCUREN LA MEJORA DE LOS INDICES DE SEGURIDAD Y SINIESTRALIDAD VIAL DEL COMPONENTE TRONCAL DEL SISTEMA DE TRANSPORTE PUBLICO MASIVO GESTIONADO POR TRANSMILENIO S.A., EN CUMPLIMIENTO DE LAS FUNCIONES DE LA DIRECCION TECNICA DE SEGURIDAD</t>
  </si>
  <si>
    <t>2637</t>
  </si>
  <si>
    <t>CTO539-20</t>
  </si>
  <si>
    <t>1022965246</t>
  </si>
  <si>
    <t>RAMIREZ CRUZ GLORIA ALEXANDRA</t>
  </si>
  <si>
    <t>TV  12  4 A  93 TO 5 AP 501</t>
  </si>
  <si>
    <t>DSC151 CONTRATAR LA PRESTACION DE SERVICIOS DE APOYO A LA GESTION PARA ACOMPANAR LOS PROCESOS Y ACCIONES DE SEGURIDAD VIAL EN EL SISTEMA TRANSMILENIO, EN TEMAS RELACIONADOS CON EL SEGUIMIENTO EN VIA A LA OPERACION DEL SISTEMA QUE PROCUREN LA MEJORA DE LOS INDICES DE SEGURIDAD Y SINIESTRALIDAD VIAL DEL COMPONENTE TRONCAL DEL SISTEMA DE TRANSPORTE PUBLICO MASIVO GESTIONADO POR TRANSMILENIO S.A., EN CUMPLIMIENTO DE LAS FUNCIONES DE LA DIRECCION TECNICA DE SEGURIDAD</t>
  </si>
  <si>
    <t>2588</t>
  </si>
  <si>
    <t>CTO540-20</t>
  </si>
  <si>
    <t>1030656481</t>
  </si>
  <si>
    <t>VARGAS PISCO MARIO ESTEBAN</t>
  </si>
  <si>
    <t>CL  6 A  89  42 TO 2 AP 302</t>
  </si>
  <si>
    <t>DSC153 CONTRATAR LA PRESTACION DE SERVICIOS DE APOYO A LA GESTION PARA ACOMPANAR LOS PROCESOS Y ACCIONES DE SEGURIDAD VIAL EN EL SISTEMA TRANSMILENIO, EN TEMAS RELACIONADOS CON EL SEGUIMIENTO EN VIA A LA OPERACION DEL SISTEMA QUE PROCUREN LA MEJORA DE LOS INDICES DE SEGURIDAD Y SINIESTRALIDAD VIAL DEL COMPONENTE TRONCAL DEL SISTEMA DE TRANSPORTE PUBLICO MASIVO GESTIONADO POR TRANSMILENIO S.A., EN CUMPLIMIENTO DE LAS FUNCIONES DE LA DIRECCION TECNICA DE SEGURIDAD</t>
  </si>
  <si>
    <t>2604</t>
  </si>
  <si>
    <t>CTO541-20</t>
  </si>
  <si>
    <t>1026260556</t>
  </si>
  <si>
    <t>AREVALO BUSTOS MELISSA ANDREA</t>
  </si>
  <si>
    <t>CR  7 E  5  32</t>
  </si>
  <si>
    <t>DSC154 CONTRATAR LA PRESTACION DE SERVICIOS DE APOYO A LA GESTION PARA ACOMPANAR LOS PROCESOS Y ACCIONES DE SEGURIDAD VIAL EN EL SISTEMA TRANSMILENIO, EN TEMAS RELACIONADOS CON EL SEGUIMIENTO EN VIA A LA OPERACION DEL SISTEMA QUE PROCUREN LA MEJORA DE LOS INDICES DE SEGURIDAD Y SINIESTRALIDAD VIAL DEL COMPONENTE TRONCAL DEL SISTEMA DE TRANSPORTE PUBLICO MASIVO GESTIONADO POR TRANSMILENIO S.A., EN CUMPLIMIENTO DE LAS FUNCIONES DE LA DIRECCION TECNICA DE SEGURIDAD</t>
  </si>
  <si>
    <t>2623</t>
  </si>
  <si>
    <t>CTO54-20</t>
  </si>
  <si>
    <t>1073513516</t>
  </si>
  <si>
    <t>SUAREZ MELO CARLOS ANDRES</t>
  </si>
  <si>
    <t>CR  7  10  31</t>
  </si>
  <si>
    <t>SAUCC93 CONTRATAR LA PRESTACIÓN DE SERVICIOS PROFESIONALES PARA APOYAR A LA SUBGERENCIA DE ATENCIÓN AL USUARIO Y COMUNICACIONES, EN EL SEGUIMIENTO A LA GESTIÓN CONTRACTUAL RELACIONADA CON LOS ASPECTOS  ADMINISTRATIVOS.</t>
  </si>
  <si>
    <t xml:space="preserve">EL PAGO SE HARÁ POR MENSUALIDADES VENCIDAS A RAZÓN DE CINCO MILLONES SEISCIENTOS NOVENTA Y OCHO MIL SETECIENTOS OCHENTA Y SEIS PESOS (5.698.786), SUMA QUE INCLUYE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t>
  </si>
  <si>
    <t>1990</t>
  </si>
  <si>
    <t>CTO542-20</t>
  </si>
  <si>
    <t>1024524850</t>
  </si>
  <si>
    <t xml:space="preserve">HERNANDEZ TURRIAGO VANESSA </t>
  </si>
  <si>
    <t>CR  33  64 C  34 SUR</t>
  </si>
  <si>
    <t>DSC155 CONTRATAR LA PRESTACION DE SERVICIOS DE APOYO A LA GESTION PARA ACOMPAÃ¿Â±AR LOS PROCESOS Y ACCIONES DE SEGURIDAD VIAL EN EL SISTEMA TRANSMILENIO, EN TEMAS RELACIONADOS CON EL SEGUIMIENTO EN VIA A LA OPERACION DEL SISTEMA QUE PROCUREN LA MEJORA DE LOS INDICES DE SEGURIDAD Y SINIESTRALIDAD VIAL DEL COMPONENTE TRONCAL DEL SISTEMA DE TRANSPORTE PUBLICO MASIVO GESTIONADO POR TRANSMILENIO S.A., EN CUMPLIMIENTO DE LAS FUNCIONES DE LA DIRECCION TECNICA DE SEGURIDAD</t>
  </si>
  <si>
    <t>2624</t>
  </si>
  <si>
    <t>CTO543-20</t>
  </si>
  <si>
    <t>1110575462</t>
  </si>
  <si>
    <t>GUALTERO MONTEALEGRE YENNY ALEXANDRA</t>
  </si>
  <si>
    <t>CL  71 F SUR  79  30</t>
  </si>
  <si>
    <t>DSC156 CONTRATAR LA PRESTACION DE SERVICIOS DE APOYO A LA GESTION PARA ACOMPANAR LOS PROCESOS Y ACCIONES DE SEGURIDAD VIAL EN EL SISTEMA TRANSMILENIO, EN TEMAS RELACIONADOS CON EL SEGUIMIENTO EN VIA A LA OPERACION DEL SISTEMA QUE PROCUREN LA MEJORA DE LOS INDICES DE SEGURIDAD Y SINIESTRALIDAD VIAL DEL COMPONENTE TRONCAL DEL SISTEMA DE TRANSPORTE PUBLICO MASIVO GESTIONADO POR TRANSMILENIO S.A., EN CUMPLIMIENTO DE LAS FUNCIONES DE LA DIRECCION TECNICA DE SEGURIDAD</t>
  </si>
  <si>
    <t>2625</t>
  </si>
  <si>
    <t>CTO544-20</t>
  </si>
  <si>
    <t>1012424399</t>
  </si>
  <si>
    <t>CAICEDO CALDAS ANGIE JAHAYRA</t>
  </si>
  <si>
    <t>CL  50 SUR  93 D  97</t>
  </si>
  <si>
    <t>DSC157 CONTRATAR LA PRESTACION DE SERVICIOS DE APOYO A LA GESTION PARA ACOMPANAR LOS PROCESOS Y ACCIONES DE SEGURIDAD VIAL EN EL SISTEMA TRANSMILENIO, EN TEMAS RELACIONADOS CON EL SEGUIMIENTO EN VIA A LA OPERACION DEL SISTEMA QUE PROCUREN LA MEJORA DE LOS INDICES DE SEGURIDAD Y SINIESTRALIDAD VIAL DEL COMPONENTE TRONCAL DEL SISTEMA DE TRANSPORTE PUBLICO MASIVO GESTIONADO POR TRANSMILENIO S.A., EN CUMPLIMIENTO DE LAS FUNCIONES DE LA DIRECCION TECNICA DE SEGURIDAD</t>
  </si>
  <si>
    <t>2626</t>
  </si>
  <si>
    <t>CTO545-20</t>
  </si>
  <si>
    <t>1031178473</t>
  </si>
  <si>
    <t>BETANCOURT MORA HADE TATIANA</t>
  </si>
  <si>
    <t>CL  49 B BIS A SUR  1  57</t>
  </si>
  <si>
    <t>DSC158 CONTRATAR LA PRESTACION DE SERVICIOS DE APOYO A LA GESTION PARA ACOMPANAR LOS PROCESOS Y ACCIONES DE SEGURIDAD VIAL EN EL SISTEMA TRANSMILENIO, EN TEMAS RELACIONADOS CON EL SEGUIMIENTO EN VIA A LA OPERACION DEL SISTEMA QUE PROCUREN LA MEJORA DE LOS INDICES DE SEGURIDAD Y SINIESTRALIDAD VIAL DEL COMPONENTE TRONCAL DEL SISTEMA DE TRANSPORTE PUBLICO MASIVO GESTIONADO POR TRANSMILENIO S.A., EN CUMPLIMIENTO DE LAS FUNCIONES DE LA DIRECCION TECNICA DE SEGURIDAD</t>
  </si>
  <si>
    <t>2627</t>
  </si>
  <si>
    <t>CTO546-20</t>
  </si>
  <si>
    <t>81715600</t>
  </si>
  <si>
    <t>AREVALO PABON DIEGO FERNANDO</t>
  </si>
  <si>
    <t>CL  160  58  75</t>
  </si>
  <si>
    <t>DSC159 CONTRATAR LA PRESTACION DE SERVICIOS DE APOYO A LA GESTION PARA ACOMPANAR LOS PROCESOS Y ACCIONES DE SEGURIDAD VIAL EN EL SISTEMA TRANSMILENIO, EN TEMAS RELACIONADOS CON EL SEGUIMIENTO EN VIA A LA OPERACION DEL SISTEMA QUE PROCUREN LA MEJORA DE LOS INDICES DE SEGURIDAD Y SINIESTRALIDAD VIAL DEL COMPONENTE TRONCAL DEL SISTEMA DE TRANSPORTE PUBLICO MASIVO GESTIONADO POR TRANSMILENIO S.A., EN CUMPLIMIENTO DE LAS FUNCIONES DE LA DIRECCION TECNICA DE SEGURIDAD</t>
  </si>
  <si>
    <t>2628</t>
  </si>
  <si>
    <t>CTO547-20</t>
  </si>
  <si>
    <t>1032489015</t>
  </si>
  <si>
    <t>ROSAS SANCHEZ CLAUDIA LISBET</t>
  </si>
  <si>
    <t>CR  16 ESTE  36  95 CA 431</t>
  </si>
  <si>
    <t>DSC160 CONTRATAR LA PRESTACION DE SERVICIOS DE APOYO A LA GESTION PARA ACOMPANAR LOS PROCESOS Y ACCIONES DE SEGURIDAD VIAL EN EL SISTEMA TRANSMILENIO, EN TEMAS RELACIONADOS CON EL SEGUIMIENTO EN VIA A LA OPERACION DEL SISTEMA QUE PROCUREN LA MEJORA DE LOS INDICES DE SEGURIDAD Y SINIESTRALIDAD VIAL DEL COMPONENTE TRONCAL DEL SISTEMA DE TRANSPORTE PUBLICO MASIVO GESTIONADO POR TRANSMILENIO S.A., EN CUMPLIMIENTO DE LAS FUNCIONES DE LA DIRECCION TECNICA DE SEGURIDAD</t>
  </si>
  <si>
    <t>2629</t>
  </si>
  <si>
    <t>CTO548-20</t>
  </si>
  <si>
    <t>1012433087</t>
  </si>
  <si>
    <t>RUEDA BETANCOURTH JOHAN SEBASTIAN</t>
  </si>
  <si>
    <t>CL  74 ESTE SUR  87  03</t>
  </si>
  <si>
    <t>DSC161 CONTRATAR LA PRESTACION DE SERVICIOS DE APOYO A LA GESTION PARA ACOMPANAR LOS PROCESOS Y ACCIONES DE SEGURIDAD VIAL EN EL SISTEMA TRANSMILENIO, EN TEMAS RELACIONADOS CON EL SEGUIMIENTO EN VIA A LA OPERACION DEL SISTEMA QUE PROCUREN LA MEJORA DE LOS INDICES DE SEGURIDAD Y SINIESTRALIDAD VIAL DEL COMPONENTE TRONCAL DEL SISTEMA DE TRANSPORTE PUBLICO MASIVO GESTIONADO POR TRANSMILENIO S.A., EN CUMPLIMIENTO DE LAS FUNCIONES DE LA DIRECCION TECNICA DE SEGURIDAD</t>
  </si>
  <si>
    <t>2630</t>
  </si>
  <si>
    <t xml:space="preserve">Cont. CTO549-20-01 Plazos Año: 0 Mes: 1 Dias: 0; </t>
  </si>
  <si>
    <t>CTO549-20</t>
  </si>
  <si>
    <t>DSC137 CONTRATAR LOS SERVICIOS DE APOYO A LA GESTION PARA EL SEGUIMIENTO DE LA PRESTACION DEL SERVICIO Y ANALISIS DEL CUMPLIMIENTO DE LOS ACUERDOS DE NIVELES DE SERVICIO DE VIGILANCIA Y SEGURIDAD PRIVADA DEL COMPONENTE TRONCAL, INCLUIDOS PATIOS, DEL SISTEMA DE TRANSPORTE PUBLICO MASIVO GESTIONADO POR TRANSMILENIO S.A., EN CUMPLIMIENTO DE LAS FUNCIONES DE LA DIRECCION TECNICA DE SEGURIDAD</t>
  </si>
  <si>
    <t>HONORARIOS MENSUALES CORRESPONDERAN A LA SUMA DE DOS MILLONES QUINIENTOS SESENTA Y NUEVE MIL PESOS ($2.569.000) M./CTE. TANTO EL VALOR TOTAL, COMO EL DE LA FORMA DE PAGO DEL CONTRATO,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
EL CONTRATISTA DEBERA PRESENTAR AL SUPERVISOR LOS DOCUMENTOS SOPORTE PARA LA SOLICITUD DE PAGO.</t>
  </si>
  <si>
    <t>951</t>
  </si>
  <si>
    <t>CTO549-20-01</t>
  </si>
  <si>
    <t>Adicionar y prorrogar el CTO549-20.</t>
  </si>
  <si>
    <t>2043</t>
  </si>
  <si>
    <t>MODIFICACION AL CONTRATO N?: CTO549-20</t>
  </si>
  <si>
    <t xml:space="preserve">Cont. CTO550-20-01 Plazos Año: 0 Mes: 1 Dias: 0; </t>
  </si>
  <si>
    <t>CTO550-20</t>
  </si>
  <si>
    <t>DSC138 CONTRATAR LOS SERVICIOS DE APOYO A LA GESTION PARA EL SEGUIMIENTO DE LA PRESTACION DEL SERVICIO Y ANALISIS DEL CUMPLIMIENTO DE LOS ACUERDOS DE NIVELES DE SERVICIO DE VIGILANCIA Y SEGURIDAD PRIVADA DEL COMPONENTE TRONCAL, INCLUIDOS PATIOS, DEL SISTEMA DE TRANSPORTE PUBLICO MASIVO GESTIONADO POR TRANSMILENIO S.A., EN CUMPLIMIENTO DE LAS FUNCIONES DE LA DIRECCION TECNICA DE SEGURIDAD</t>
  </si>
  <si>
    <t xml:space="preserve">HONORARIOS MENSUALES CORRESPONDERAN A LA SUMA DE DOS MILLONES QUINIENTOS SESENTA Y NUEVE MIL PESOS ($2.569.000) M./CTE. TANTO EL VALOR TOTAL, COMO EL DE LA FORMA DE PAGO DEL CONTRATO,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
EL CONTRATISTA DEBERA PRESENTAR AL SUPERVISOR LOS DOCUMENTOS SOPORTE PARA LA SOLICITUD DE PAGO.
</t>
  </si>
  <si>
    <t>952</t>
  </si>
  <si>
    <t>CTO550-20-01</t>
  </si>
  <si>
    <t>Adicionar y prorrogar el CTO550-20.</t>
  </si>
  <si>
    <t>2044</t>
  </si>
  <si>
    <t>MODIFICACION AL CONTRATO N?: CTO550-20</t>
  </si>
  <si>
    <t xml:space="preserve">Cont. CTO551-20-01 Plazos Año: 0 Mes: 1 Dias: 0; </t>
  </si>
  <si>
    <t>CTO551-20</t>
  </si>
  <si>
    <t>DSC126 CONTRATAR LOS SERVICIOS DE APOYO A LA GESTION PARA EL SEGUIMIENTO DE LA PRESTACION DEL SERVICIO DE VIGILANCIA Y SEGURIDAD PRIVADA DEL COMPONENTE TRONCAL DEL SISTEMA DE TRANSPORTE PUBLICO MASIVO GESTIONADO POR TRANSMILENIO S.A., EN CUMPLIMIENTO DE LAS FUNCIONES DE LA DIRECCION TECNICA DE SEGURIDAD</t>
  </si>
  <si>
    <t>HONORARIOS MENSUALES CORRESPONDERAN A LA SUMA DE DOS MILLONES CIENTO SETENTA Y CINCO MIL PESOS ($2.175.000) M./CTE.
TANTO EL VALOR TOTAL, COMO EL DE LA FORMA DE PAGO DEL CONTRATO,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
EL CONTRATISTA DEBERA PRESENTAR AL SUPERVISOR LOS DOCUMENTOS SOPORTE PARA LA SOLICITUD DE PAGO.</t>
  </si>
  <si>
    <t>953</t>
  </si>
  <si>
    <t>CTO551-20-01</t>
  </si>
  <si>
    <t>Adicionar y prorrogar el CTO551-20.</t>
  </si>
  <si>
    <t>2045</t>
  </si>
  <si>
    <t>MODIFICACION AL CONTRATO N?: CTO551-20</t>
  </si>
  <si>
    <t>CTO55-20</t>
  </si>
  <si>
    <t>19374966</t>
  </si>
  <si>
    <t xml:space="preserve">RINCON RODRIGUEZ RODRIGO </t>
  </si>
  <si>
    <t>CL  56 SUR  81 J  40</t>
  </si>
  <si>
    <t>SAUCC32 CONTRATAR LA PRESTACIÓN DE SERVICIOS DE UNA PERSONA QUE APOYE LA GESTIÓN DE LAS ACTIVIDADES DE SERVICIO AL USUARIO Y CONTACTO SIRCI EN EL CONTROL Y MONITOREO DE LAS ACTIVIDADES DESARROLLADAS EN LOS NODOS INTERSECTORIALES Y  SEGUIMIENTO A LOS CONCESIONARIOS.</t>
  </si>
  <si>
    <t>1991</t>
  </si>
  <si>
    <t>CTO552-20</t>
  </si>
  <si>
    <t>1015454478</t>
  </si>
  <si>
    <t>ALEGRE GOMEZ NYCOL ANDREA</t>
  </si>
  <si>
    <t>CR  69 D  4  31 SUR</t>
  </si>
  <si>
    <t>DSC71 CONTRATAR LOS SERVICIOS DE APOYO A LA GESTION DE LA DIRECCION TECNICA DE SEGURIDAD EN EL ANALISIS DE LA INFORMACION DE INSUMO PARA EL CALCULO DEL INDICE DE SEVERIDAD VIAL PARA LA FASE III DEL SISTEMA, EN CUMPLIMIENTO DE LAS FUNCIONES DE LA DEPENDENCIA.</t>
  </si>
  <si>
    <t>941</t>
  </si>
  <si>
    <t>CTO553-20</t>
  </si>
  <si>
    <t>52964580</t>
  </si>
  <si>
    <t>ALARCON QUITIAN LUZ MARINEYI</t>
  </si>
  <si>
    <t>CL  52 SUR  99  72 TO 14 AP 204</t>
  </si>
  <si>
    <t>DSC72 CONTRATAR LOS SERVICIOS DE APOYO A LA GESTION DE LA DIRECCION TECNICA DE SEGURIDAD EN EL ANALISIS DE LA INFORMACION DE INSUMO PARA EL CALCULO DEL INDICE DE CONDUCTAS OPERACIONALES PARA LA FASE III DEL SISTEMA, EN LO QUE CORRESPONDE AL COMPONENTE DE SEGURIDAD; EN CUMPLIMIENTO DE LAS FUNCIONES DE LA DEPENDENCIA.</t>
  </si>
  <si>
    <t xml:space="preserve">HONORARIOS MENSUALES CORRESPONDERAN A LA SUMA DE DOS MILLONES QUINIENTOS SESENTA Y NUEVE MIL PESOS ($2.569.000) M./CTE
TANTO EL VALOR TOTAL, COMO EL DE LA FORMA DE PAGO DEL CONTRATO,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 
EL CONTRATISTA DEBERA PRESENTAR AL SUPERVISOR LOS DOCUMENTOS SOPORTES PARA LA SOLICITUD DE PAGO.
</t>
  </si>
  <si>
    <t>943</t>
  </si>
  <si>
    <t>CTO554-20</t>
  </si>
  <si>
    <t>1007008181</t>
  </si>
  <si>
    <t>CAÑAS SUAREZ MAYRA ANGELICA</t>
  </si>
  <si>
    <t>CL  63 A SUR  73  54</t>
  </si>
  <si>
    <t>DSC73 CONTRATAR LOS SERVICIOS DE APOYO A LA GESTION DE LA DIRECCION TECNICA DE SEGURIDAD PARA RESPONDER Y REALIZAR SEGUIMIENTO A TODOS LOS REQUERIMIENTOS QUE SE ALLEGUEN A TRAVES DE LOS CANALES DE INFORMACION Y ATENCION AL USUARIO Y QUE SEAN DIRECCIONADOS A TRANSMILENIO S.A., RELACIONADOS CON ASPECTOS DE SEGURIDAD VIAL DEL COMPONENTE ZONAL DEL SISTEMA; EN CUMPLIMIENTO DE LAS FUNCIONES DE LA DEPENDENCIA.</t>
  </si>
  <si>
    <t>944</t>
  </si>
  <si>
    <t xml:space="preserve">Cont. CTO555-20-01 Plazos Año: 0 Mes: 1 Dias: 0; </t>
  </si>
  <si>
    <t>CTO555-20</t>
  </si>
  <si>
    <t>1026283605</t>
  </si>
  <si>
    <t>HERNANDEZ NUMPAQUE JENNY ANDREA</t>
  </si>
  <si>
    <t>CR 11 65 C SUR  70</t>
  </si>
  <si>
    <t>DSC165 CONTRATAR LA PRESTACION DE SERVICIOS DE APOYO A LA GESTION, PARA APOYAR A LA DIRECCION TECNICA DE SEGURIDAD EN LA GESTION OPERATIVA DE LAS TARJETAS DE CONDUCCION QUE PRESENTAN JORNADAS DE RE-CAPACITACION POR INFRACCIONES DERIVADAS DEL MANUAL DE OPERACIONES DEL COMPONENTE ZONAL DEL SISTEMA, EN CUMPLIMIENTO DE LAS FUNCIONES DE LA DIRECCION TECNICA DE SEGURIDAD.</t>
  </si>
  <si>
    <t xml:space="preserve">HONORARIOS MENSUALES CORRESPONDERAN A LA SUMA DE DOS MILLONES SETECIENTOS SESENTA Y OCHO MIL PESOS ($2.372.000) M./CTE
TANTO EL VALOR TOTAL, COMO EL DE LA FORMA DE PAGO DEL CONTRATO,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 
EL CONTRATISTA DEBERA PRESENTAR AL SUPERVISOR LOS DOCUMENTOS SOPORTES PARA LA SOLICITUD DE PAGO.
</t>
  </si>
  <si>
    <t>954</t>
  </si>
  <si>
    <t>CTO555-20-01</t>
  </si>
  <si>
    <t>Adicionar y prorrogar el CTO555-20</t>
  </si>
  <si>
    <t>MODIFICACION AL CONTRATO N?: CTO555-20</t>
  </si>
  <si>
    <t>CTO556-20</t>
  </si>
  <si>
    <t>1033795799</t>
  </si>
  <si>
    <t xml:space="preserve">BOLAÑOS ZUNIGA MAYERLI </t>
  </si>
  <si>
    <t>CR  2 ESTE  49 A  51 SUR</t>
  </si>
  <si>
    <t>DSC167 CONTRATAR LA PRESTACION DE SERVICIOS DE APOYO A LA GESTION PARA APOYAR A LA DIRECCION TECNICA DE SEGURIDAD EN LA GESTION OPERATIVA, REALIZANDO EL SEGUIMIENTO Y VERIFICACION DE JORNADAS DE RECAPACITACION Y APOYAR LA REALIZACION DE ACTIVIDADES DE PREVENCION, ASI COMO JORNADAS PEDAGOGICAS ENCAMINADAS A MINIMIZAR LA INCIDENCIA DE LA ACCIDENTALIDAD EN EL COMPONENTE ZONAL DEL SISTEMA, EN CUMPLIMIENTO DE LAS FUNCIONES DE LA DIRECCION TECNICA DE SEGURIDAD.</t>
  </si>
  <si>
    <t>945</t>
  </si>
  <si>
    <t xml:space="preserve">Cont. CTO557-20-01 Plazos Año: 0 Mes: 1 Dias: 0; </t>
  </si>
  <si>
    <t>CTO557-20</t>
  </si>
  <si>
    <t>52840557</t>
  </si>
  <si>
    <t>VALENCIA MILLAN MILENA PATRICIA</t>
  </si>
  <si>
    <t>CR  103 D  82  55</t>
  </si>
  <si>
    <t>DSC169 CONTRATAR LA PRESTACION DE SERVICIOS DE APOYO A LA GESTION PARA APOYAR A LA DIRECCION TECNICA DE SEGURIDAD EN LA GESTION OPERATIVA, REALIZANDO EL SEGUIMIENTO Y VERIFICACION DE JORNADAS DE RECAPACITACION Y APOYAR LA REALIZACION DE ACTIVIDADES DE PREVENCION, ASI COMO JORNADAS PEDAGOGICAS ENCAMINADAS A MINIMIZAR LA INCIDENCIA DE LA ACCIDENTALIDAD EN EL COMPONENTE ZONAL DEL SISTEMA, EN CUMPLIMIENTO DE LAS FUNCIONES DE LA DIRECCION TECNICA DE SEGURIDAD.</t>
  </si>
  <si>
    <t>955</t>
  </si>
  <si>
    <t>CTO557-20-01</t>
  </si>
  <si>
    <t>Adicionar y prorrogar el CTO557-20.</t>
  </si>
  <si>
    <t>2050</t>
  </si>
  <si>
    <t>MODIFICACION AL CONTRATO N?: CTO557-20</t>
  </si>
  <si>
    <t>CTO558-20</t>
  </si>
  <si>
    <t>1024545527</t>
  </si>
  <si>
    <t>MOSQUERA LOZANO JESUS ALBERTO</t>
  </si>
  <si>
    <t>CR  77  62 D  63 SUR</t>
  </si>
  <si>
    <t xml:space="preserve">DSC152 CONTRATAR LA PRESTACION DE SERVICIOS DE APOYO A LA GESTION PARA ACOMPANAR LOS PROCESOS Y ACCIONES DE SEGURIDAD VIAL EN EL SISTEMA TRANSMILENIO, EN TEMAS RELACIONADOS CON EL SEGUIMIENTO EN VIA A LA OPERACION DEL SISTEMA QUE PROCUREN LA MEJORA DE LOS INDICES DE SEGURIDAD Y SINIESTRALIDAD VIAL DEL COMPONENTE TRONCAL DEL SISTEMA DE TRANSPORTE PUBLICO MASIVO GESTIONADO POR TRANSMILENIO S.A., EN CUMPLIMIENTO DE LAS FUNCIONES DE LA DIRECCION TECNICA DE SEGURIDAD
</t>
  </si>
  <si>
    <t>2595</t>
  </si>
  <si>
    <t>CTO559-19-01</t>
  </si>
  <si>
    <t>830047431</t>
  </si>
  <si>
    <t>GLOBALNEWS GROUP COLOMBIA S.A.S.</t>
  </si>
  <si>
    <t>CL  61  13  23</t>
  </si>
  <si>
    <t>FERNANDO PINZON DIAZ</t>
  </si>
  <si>
    <t>SE PRORROGA el Contrato 559 de 2019, por el tÃ©rmino de cinco (5) meses, contados a partir de la finalizaciÃ³n del tÃ©rmino inicial, es decir, del 26 de abril de 2020 hasta el 25 de septiembre de 2020 o hasta agotar recursos.</t>
  </si>
  <si>
    <t>TRANSMILENIO S.A., PAGARÁ AL CONTRATISTA EN MENSUALIDADES VENCIDAS, LOS VALORES DE AQUELLOS SERVICIOS EFECTIVAMENTE PRESTADOS DENTRO DEL MES INMEDIATAMENTE ANTERIOR.
DE ACUERDO A LA PROPUESTA ECONÓMICA  PRESENTADA POR EL CONTRATISTA; DICHOS VALORES SE PAGARAN DENTRO DE LOS TREINTA (30) DÍAS CALENDARIO SIGUIENTES A LA FECHA DE PRESENTACIÓN DE LA FACTURA DEBIDAMENTE DILIGENCIADA, ORDEN O SOPORTE DE SERVICIO, INFORME DE EJECUCIÓN DEL CONTRATO, DURANTE EL PERIODO RESPECTIVO, CUADRO CONSOLIDADO DE SERVICIOS, CERTIFICACIÓN DE PAGO AL SISTEMA INTEGRAL DE SEGURIDAD SOCIAL Y PARAFISCALES EXPEDIDA POR EL REPRESENTANTE LEGAL O REVISOR FISCAL, SEGÚN CORRESPONDA DE CONFORMIDAD CON EL ARTÍCULO 50 DE LA LEY 789 DE 2002, Y PRESENTACIÓN DE LOS SOPORTES DOCUMENTALES QUE EVIDENCIEN ENCONTRARSE AL DÍA EN LOS PAGOS CORRESPONDIENTES A SALARIOS, PRESTACIONES E INDEMNIZACIONES DE CARÁCTER LABORAL DEL PERSONAL QUE EMPLEE PARA LA EJECUCIÓN DEL CONTRATO, DENTRO DE LAS FECHAS ESTABLECIDAS POR LA LEY. LOS ANTERIORES DOCUMENTOS DEBEN SER ENTREGADOS TANTO EN FORMA FÍSICA COMO DIGITAL.   
TRANSMILENIO S.A. NINGÚN CASO PAGARA TARIFAS SUPERIORES A LAS ESTABLECIDAS EN LA PROPUESTA ECONÓMICA SUMINISTRADA POR EL CONTRATISTA. DURANTE EL TÉRMINO DE EJECUCIÓN DEL PRESENTE CONTRATO Y/O SUS PRORROGAS (SI SE LLEGARAN A REALIZAR) Y POR ENDE, EL PROPONENTE, SOLO PODRÁ FACTURAR ESTAS TARIFAS, PREVIA VERIFICACIÓN Y AUTORIZACIÓN DE PAGO DEL/LA SUPERVISOR/A. 
EL CONTRATISTA DEBERÁ ACREDITAR EL PAGO DE LOS APORTES ESTABLECIDOS EN EL ARTÍCULO 50 DE LA LEY 789 DE 2002 Y DEMÁS NORMAS QUE LO MODIFIQUEN, REGLAMENTAN O COMPLEMENTEN, LO CUAL SE HARÁ MEDIANTE CERTIFICACIÓN EXPEDIDA POR EL REVISOR FISCAL O EL REPRESENTANTE LEGAL SINO TIENE REVISOR FISCAL (CUANDO APLIQUE).
EL VALOR A PAGAR COMPRENDE TODOS LOS COSTOS DIRECTOS E INDIRECTOS Y DEMÁS GASTOS E IMPUESTOS CAUSABLES A CARGO DEL CONTRATISTA.
EL CONTRATISTA DEBERÁ PRESENTAR AL SUPERVISOR LOS DOCUMENTOS SOPORTES PARA LA SOLICITUD DE PAGO.
PARA LA REALIZACIÓN DEL PA</t>
  </si>
  <si>
    <t>MODIFICACION AL CONTRATO N?: CTO559-19</t>
  </si>
  <si>
    <t>CTO559-20</t>
  </si>
  <si>
    <t>1033760634</t>
  </si>
  <si>
    <t>ALVAREZ ARANGO NELSON ANDRES</t>
  </si>
  <si>
    <t>CR  2  54 G  87 SUR</t>
  </si>
  <si>
    <t>DMC27 CONTRATAR LA PRESTACION DE SERVICIOS NO PROFESIONALES PARA APOYAR LA GESTION Y SUPERVISION A CARGO DE LA DIRECCION TECNICA DE MODOS ALTERNATIVOS EN TEMAS RELACIONADOS CON EL SISTEMA TRANSMICABLE, ESPECIALMENTE EN EL SEGUIMIENTO AL  MANTENIMIENTO DE LAS ESTRUCTURAS METALICAS.</t>
  </si>
  <si>
    <t>963</t>
  </si>
  <si>
    <t>CTO560-20</t>
  </si>
  <si>
    <t>1110505408</t>
  </si>
  <si>
    <t>RUBIO CABALLERO LUIS ALBERTO</t>
  </si>
  <si>
    <t>CL  42 A  9  59</t>
  </si>
  <si>
    <t>STSC3 CONTRATAR LA PRESTACION DE SERVICIOS PARA APOYAR A TRANSMILENIO S.A., EN EL ANALISIS DE LOS ESCENARIOS DE MEJORAMIENTO DEL SITP.</t>
  </si>
  <si>
    <t xml:space="preserve">EL VALOR DEL PRESENTE CONTRATO SE CANCELARÃ¡ EN MENSUALIDADES VENCIDAS A RAZÃ³N DE SEIS MILLONES OCHOCIENTOS MIL PESOS MONEDA LEGAL COLOMBIANA ($6.800.000).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AJUSTARA OPERATIVAMENTE LAS FECHAS DE CORTE PARA EFECTOS DE TRÃ¡MITE DE LIQUIDACIÃ³N, APROBACIÃ³N Y PAGO DE CUENTAS.  
EL CONTRATISTA DEBERÃ¡ PRESENTAR AL SUPERVISOR LOS DOCUMENTOS SOPORTES PARA LA SOLICITUD DE PAGO.
</t>
  </si>
  <si>
    <t>967</t>
  </si>
  <si>
    <t>CTO561-20</t>
  </si>
  <si>
    <t>OCIC1 CONTRATAR LA PRESTACION DE SERVICIOS DE APOYO A LA GESTION DE LA OFICINA DE CONTROL INTERNO, PARA EL DESARROLLO DEL PLAN ANUAL DE AUDITORIAS, EN ESPECIAL LAS ACTIVIDADES RELACIONADAS CON EL ACOMPANAMIENTO DE LAS VISITAS Y EL SEGUIMIENTO A LAS RESPUESTAS A LOS ENTES DE CONTROL, Y APOYO EN LA REALIZACION DE AUDITORIAS ESPECIALES, CON EL FIN DE DESARROLLAR LAS ACTIVIDADES REQUERIDAS PARA EL FORTALECIMIENTO DEL SISTEMA DE CONTROL INTERNO.</t>
  </si>
  <si>
    <t>LOS PAGOS SE HARAN EN MENSUALIDADES VENCIDAS, POR VALOR DE TRES MILLONES CIENTO SESENTA Y CUATRO MIL SETENTA Y TRES PESOS M/CTE ($3.164.073).
TANTO EL VALOR TOTAL, COMO EL DE LA FORMA DE PAGO DEL CONTRATO RESPECTIVAMENTE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
EL CONTRATISTA DEBERA PRESENTAR AL SUPERVISOR LOS DOCUMENTOS SOPORTES PARA LA SOLICITUD DE PAGO.</t>
  </si>
  <si>
    <t>960</t>
  </si>
  <si>
    <t xml:space="preserve">Cont. CTO56-20-01 Plazos Año: 0 Mes: 3 Dias: 1; </t>
  </si>
  <si>
    <t>CTO56-20</t>
  </si>
  <si>
    <t>52485867</t>
  </si>
  <si>
    <t>RAMOS MARTINEZ MONICA PIEDAD</t>
  </si>
  <si>
    <t>CR  74  7 B  11</t>
  </si>
  <si>
    <t>SAUCC60 CONTRATAR LA PRESTACIÓN DE SERVICIOS PROFESIONALES QUE APOYEN LAS ACTIVIDADES IMPARTIDAS DESDE LA SUBGERENCIA DE ATENCIÓN AL USUARIO Y COMUNICACIONES EN LAS ACTIVIDADES DE GESTIÓN SOCIAL.</t>
  </si>
  <si>
    <t>1992</t>
  </si>
  <si>
    <t>CTO56-20-01</t>
  </si>
  <si>
    <t xml:space="preserve">SE PRORROGA el Contrato 56 de 2020, por el término de Tres (3) meses, Un (1) día Calendario, contados a partir de la finalización del término inicial, es decir, desde el 30 de octubre de 2020, hasta el 30 de enero de 2021.
ADICIONAR el contrato en la suma de TRECE MILLONES TRESCIENTOS OCHENTA Y UN MIL QUINIENTOS CINCUENTA PESOS ($13.381.550.oo) MONEDA CORRIENTE, incluido IVA y todos los costos directos, indirectos, gastos y demás impuestos a cargo del contratista. Lo anterior de conformidad con el Certificado de Disponibilidad Presupuestal No. 202010-3783, del 19 de octubre de 2020, expedido por el área de presupuesto de la entidad.
</t>
  </si>
  <si>
    <t>1468</t>
  </si>
  <si>
    <t>MODIFICACION AL CONTRATO N?: CTO56-20</t>
  </si>
  <si>
    <t xml:space="preserve">Cont. CTO562-20-01 Plazos Año: 0 Mes: 8 Dias: 0; </t>
  </si>
  <si>
    <t>CTO562-20</t>
  </si>
  <si>
    <t>901143828</t>
  </si>
  <si>
    <t>PEDRO MAURICIO GUTIERREZ ESTRATEGIA LEGAL SAS</t>
  </si>
  <si>
    <t>CARRERA 21 NUMERO 127 D - 79</t>
  </si>
  <si>
    <t>80086523</t>
  </si>
  <si>
    <t>PEDRO MAURICIO GUTIERREZ</t>
  </si>
  <si>
    <t>SJC18  CONTRATAR LA PRESTACION DE SERVICIOS PROFESIONALES DE UN ABOGADO QUE ACOMPANE Y ASESORE A LA SUBGERENCIA JURIÃ¿Â­DICA DE TRANSMILENIO S.A. EN TEMAS DE IMPORTANCIA EN MATERIA DE CONTRATACION ESTATAL PARA LA CONCESION DEL SIRCI, ESPECIALMENTE EN LAS FASES DE DESARROLLO, EJECUCION Y VIGENCIA DE ESTE TIPO DE NEGOCIO, ASIÃ¿Â­ COMO TAMBIEN EN LA TOMA DE DECISIONES ESTRATEGICAS PARA EL CUMPLIMIENTO DE LOS FINES PERSEGUIDOS, MEDIANTE EL ANALISIS Y LA EMISION DE DOCUMENTOS A QUE HAYA LUGAR.</t>
  </si>
  <si>
    <t xml:space="preserve">EL VALOR DEL CONTRATO SE CANCELARÃ¡ EN MENSUALIDADES VENCIDAS POR UN VALOR CADA UNA DE DIECISIETE  MILLONES TRESCIENTOS NOVENTA MIL NOVECIENTOS VEINTIOCHO PESOS (COP$17.390.928)INCLUIDO IVA DEL 19% SUMA QUE INCLUYE TODOS LOS GASTOS IMPUESTOS Y DEDUCCIONES A QUE LEGALMENTE HAY LUGAR.
TANTO EL VALOR TOTAL, COMO EL DE LA FORMA DE PAGO DEL CONTRATO RESPECTIVAMENTE COMPRENDEN TODOS LOS COSTOS DIRECTOS E INDIRECTOS Y DEMÃ¡S GASTOS E IMPUESTOS CAUSABLES A CARGO DEL CONTRATISTA. LA FECHA DE CORTE SERÃ¡ EL 15 DEL RESPECTIVO MES DE COBRO. SIN EMBARGO, TENIENDO EN CUENTA EL DECRETO 1273 DEL 23 DE JULIO DE 2018, TRANSMILENIO AJUSTARÃ¡ OPERATIVAMENTE LAS FECHAS DE CORTE PARA EFECTOS DE TRÃ¡MITE DE LIQUIDACIÃ³N, APROBACIÃ³N Y PAGO DE CUENTAS.  
</t>
  </si>
  <si>
    <t>966</t>
  </si>
  <si>
    <t>CTO562-20-01</t>
  </si>
  <si>
    <t xml:space="preserve">Adicionar las siguientes obligaciones específicas al Contrato 562 de 2020
ADICIONAR el contrato en la suma de DIEZ MILLONES DE PESOS ($10.000.000.00) MONEDA CORRIENTE, incluido IVA y todos los costos directos, indirectos, gastos y demás impuestos a cargo del contratista. Lo anterior de conformidad con el Certificado de Disponibilidad Presupuestal No. 202009-3677 del 28 de septiembre de 2020, expedido por el área de presupuesto de la entidad
</t>
  </si>
  <si>
    <t>3283</t>
  </si>
  <si>
    <t>MODIFICACION AL CONTRATO N?: CTO562-20</t>
  </si>
  <si>
    <t>CTO563-20</t>
  </si>
  <si>
    <t>1032357826</t>
  </si>
  <si>
    <t>GUERRA RAMÍREZ INGRITH PAOLA</t>
  </si>
  <si>
    <t>CL  69 B  86 A  30</t>
  </si>
  <si>
    <t xml:space="preserve">DBC73 PRESTACION DE SERVICIOS DE APOYO A LA GESTION, PARA COADYUVAR A LA DIRECCION TECNICA DE BUSES (DTB), COMO SUPERVISOR DE LAS ACTIVIDADES DE TOMA DE INFORMACION ESTADISTICA DE CAMPO (AFOROS), ASI COMO, REALIZAR ACTIVIDADES DE TABULACION Y VERIFICACION DE LA INFORMACION RECOLECTADA. ESTA SOLICITUD FUE REALIZADA POR EL DOCTOR MARIO LEONARDO NIETO ANTOLINEZ COMO DIRECTOR TENICO DE BUSES E. </t>
  </si>
  <si>
    <t xml:space="preserve">EL VALOR DE CADA CONTRATO SE CANCELARA EN MENSUALIDADES VENCIDAS, DE CONFORMIDAD CON EL NUMERO DE HORAS EJECUTADAS DURANTE EL MES SIN EXCEDER EL TOPE MAXIMO DE 180 HORAS, CUYO VALOR TOTAL ASCIENDE HASTA LA SUMA DE COP 2.160.000, PREVIA APROBACION DEL SUPERVISOR DEL CONTRATO.
VALOR HORA: COP 12.000
VALOR MAXIMO POR 180 HORAS: COP 2.160.000
</t>
  </si>
  <si>
    <t>961</t>
  </si>
  <si>
    <t>CTO564-20</t>
  </si>
  <si>
    <t>1032436203</t>
  </si>
  <si>
    <t>HOYOS RUIZ MIGUEL  DARIO</t>
  </si>
  <si>
    <t>CR  30  26  31 AP 1102</t>
  </si>
  <si>
    <t>STSC26 CONTRATAR LA PRESTACION DE SERVICIOS PARA APOYAR A LA SUBGERENCIA TECNICA Y DE SERVICIOS EN EL SEGUIMIENTO Y REALIZACION DE LAS ACTIVIDADES ASIGNADAS AL GRUPO DE IMPLEMENTACION.</t>
  </si>
  <si>
    <t xml:space="preserve">EL PAGO SE REALIZARA A RAZON DE TRES MILLONES CUATROCIENTOS VEINTICINCO MIL CUATROCIENTOS PESOS MONEDA LEGAL COLOMBIANA ($3.425.400), CORRESPONDIENTES A LA PRESTACION DE SERVICIOS PERSONALES MENSUALES, EL VALOR DEL PAGO MENSUAL DEL CONTRATO COMPRENDE TODOS LOS COSTOS DIRECTOS E INDIRECTOS Y DEMAS GASTOS A CARGO DEL CONTRATISTA.)
TANTO EL VALOR TOTAL, COMO EL DE LA FORMA DE PAGO DEL CONTRATO RESPECTIVAMENTE COMPRENDEN TODOS LOS COSTOS DIRECTOS E INDIRECTOS Y DEMAS GASTOS E IMPUESTOS CAUSABLES A CARGO DEL CONTRATISTA. LA FECHA DE CORTE SERA EL 15 DEL RESPECTIVO MES DE COBRO. SIN EMBARGO, TENIENDO EN CUENTA EL DECRETO 1273 DEL 23 DE JULIO DE 2018, TRANSMILENIO AJUSTARA OPERATIVAMENTE LAS FECHAS DE CORTE PARA EFECTOS DE TRAMITE DE LIQUIDACION, APROBACION Y PAGO DE CUENTAS.  
EL CONTRATISTA DEBERA PRESENTAR AL SUPERVISOR LOS DOCUMENTOS SOPORTES PARA LA SOLICITUD DE PAGO.
</t>
  </si>
  <si>
    <t>996</t>
  </si>
  <si>
    <t xml:space="preserve">Cont. CTO565-20-01 Plazos Año: 0 Mes: 2 Dias: 0; </t>
  </si>
  <si>
    <t>CTO565-20</t>
  </si>
  <si>
    <t>1020817001</t>
  </si>
  <si>
    <t xml:space="preserve">BOTERO GOMEZ MARCELO </t>
  </si>
  <si>
    <t>AV  9  149  33 AP 202</t>
  </si>
  <si>
    <t xml:space="preserve">DBC61 CONTRATAR LA PRESTACION DE SERVICIOS PARA APOYAR A LA  DIRECCION TECNICA DE BUSES EN LA IMPLEMENTACION DE MODELOS DE OPTIMIZACION.  ESTA SOLICITUD FUE REALIZADA POR EL DOCTOR MARIO LEONARDO NIETO ANTOLINEZ COMO DIRECTOR TENICO DE BUSES E. </t>
  </si>
  <si>
    <t xml:space="preserve">EL VALOR DE CADA CONTRATO SE CANCELARA EN MENSUALIDADES VENCIDAS A RAZON DE COP 1.700.000, ACORDE CON LOS LINEAMIENTOS ESTABLECIDOS PARA LA REMUNERACION MENSUAL DE CONTRATOS DE PRESTACION DE SERVICIOS NO PROFESIONALES ESTABLECIDOS EN LA TABLA DE HONORARIOS CONTRATOS DE PRESTACION DE SERVICIOS 2020, DEFINIDA POR TRANSMILENIO S.A
TANTO EL VALOR TOTAL, COMO EL DE LA FORMA DE PAGO DEL CONTRATO RESPECTIVAMENTE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
EL CONTRATISTA DEBERA PRESENTAR AL SUPERVISOR LOS DOCUMENTOS SOPORTES PARA LA SOLICITUD DE PAGO.
</t>
  </si>
  <si>
    <t>2645</t>
  </si>
  <si>
    <t>CTO565-20-01</t>
  </si>
  <si>
    <t xml:space="preserve">DBC226 ADICIÓN Y PRORROGA DEL CTO565-20. SE PRORROGA el Contrato 565 de 2020, por el término de dos (2) mes, contados a partir de la finalización del término inicial, es decir, desde el 9 de diciembre de 2020 hasta el 9 de febrero de 2021.
ADICIONAR el contrato en la suma de TRES MILLONES CUATROCIENTOS MIL PESOS ($3.400.000.00) MONEDA CORRIENTE, incluido IVA y todos los costos directos, indirectos, gastos y demás impuestos a cargo del contratista. Lo anterior de conformidad con el Certificado de Disponibilidad Presupuestal No. 202012 4220, del 3 de diciembre de 2020, expedido por el área de presupuesto de la entidad.
</t>
  </si>
  <si>
    <t>1913</t>
  </si>
  <si>
    <t>MODIFICACION AL CONTRATO N?: CTO565-20</t>
  </si>
  <si>
    <t xml:space="preserve">Cont. CTO566-20-01 Plazos Año: 0 Mes: 2 Dias: 0; </t>
  </si>
  <si>
    <t>CTO566-20</t>
  </si>
  <si>
    <t>1071168374</t>
  </si>
  <si>
    <t xml:space="preserve">PALACIO ALVAREZ ALEJANDRO </t>
  </si>
  <si>
    <t>CL  67  11  32 AP 202</t>
  </si>
  <si>
    <t xml:space="preserve">DBC62 CONTRATAR LA PRESTACION DE SERVICIOS PARA APOYAR A LA  DIRECCION TECNICA DE BUSES EN LA IMPLEMENTACION DE MODELOS DE OPTIMIZACION. </t>
  </si>
  <si>
    <t>2646</t>
  </si>
  <si>
    <t>CTO566-20-01</t>
  </si>
  <si>
    <t xml:space="preserve">DBC227 ADICIÓN Y PRORROGA DEL CTO566-20. SE PRORROGA el Contrato 566 de 2020, por el término de Dos (2) meses, contados a partir de la finalización del término inicial, es decir, desde el 9 de diciembre de 2020 hasta el 9 de febrero de 2021.
ADICIONAR el contrato en la suma de TRES MILLONES CUATROCIENTOS MIL PESOS ($3.400.000.00) MONEDA CORRIENTE, incluido IVA y todos los costos directos, indirectos, gastos y demás impuestos a cargo del contratista. Lo anterior de conformidad con el Certificado de Disponibilidad Presupuestal No. 202012 4200, del 1 de diciembre de 2020, expedido por el área de presupuesto de la entidad.
</t>
  </si>
  <si>
    <t>1914</t>
  </si>
  <si>
    <t>MODIFICACION AL CONTRATO N?: CTO566-20</t>
  </si>
  <si>
    <t xml:space="preserve">Cont. CTO567-20-01 Plazos Año: 0 Mes: 3 Dias: 0; </t>
  </si>
  <si>
    <t>CTO567-20</t>
  </si>
  <si>
    <t>46454797</t>
  </si>
  <si>
    <t xml:space="preserve">GALVIS BONILLA ESPERANZA </t>
  </si>
  <si>
    <t>CL  24  59  59</t>
  </si>
  <si>
    <t>SJC12  CONTRATAR LOS SERVICIOS PROFESIONALES DE UN (A) ABOGADO (A) QUE SE ENCARGUE DE LA DEFENSA INTEGRAL ESPECIALIZADA Y TÃ¿Â©CNICA Y LA REPRESENTACIÃ¿Â³N JUDICIAL Y EXTRAJUDICIAL DE TRANSMILENIO S.A. ANTE LAS DISTINTAS AUTORIDADES JUDICIALES Y ADMINISTRATIVAS</t>
  </si>
  <si>
    <t>998</t>
  </si>
  <si>
    <t>CTO567-20-01</t>
  </si>
  <si>
    <t>Objeto de la Modificación:
1. Adición en dinero: veintiocho millones quinientos mil pesos moneda legal colombiana ($28.500.000)
2. Adición en tiempo: tres (03) meses</t>
  </si>
  <si>
    <t>51752156  REYES VASQUEZ NANCY ELOISA,</t>
  </si>
  <si>
    <t>1999</t>
  </si>
  <si>
    <t>MODIFICACION AL CONTRATO N?: CTO567-20</t>
  </si>
  <si>
    <t>CTO568-19-01</t>
  </si>
  <si>
    <t>1024532323</t>
  </si>
  <si>
    <t>RODRIGUEZ MOSQUERA WILLIAM GUILLERMO</t>
  </si>
  <si>
    <t>CR  90  6 A  47</t>
  </si>
  <si>
    <t>2154</t>
  </si>
  <si>
    <t>MODIFICACION AL CONTRATO N?: CTO568-19</t>
  </si>
  <si>
    <t>CTO568-19-02</t>
  </si>
  <si>
    <t xml:space="preserve">ADICIONAR el contrato 568 de 2019 en la suma de SEIS MILLONES DOSCIENTOS SESENTA Y UN MIL PESOS ($6.261.000), suma que incluye todos los gastos, impuestos, costos, deducciones y retenciones a que legalmente haya lugar. PARAGRAFO PRIMERO: La presente Adicion se encuentra amparada con el Certificado de Disponibilidad Presupuestal que se menciona en el encabezado del presente documento.
PRORROGAR el plazo de ejecucion del Contrato No. 568 de 2019, en TRES (3) MESES, contados a partir de la fecha de terminacion del contrato.
</t>
  </si>
  <si>
    <t>2505</t>
  </si>
  <si>
    <t>CTO568-20</t>
  </si>
  <si>
    <t>1019022187</t>
  </si>
  <si>
    <t>RODRIGUEZ  JOSE  DAVID</t>
  </si>
  <si>
    <t>CR  94 P  91 A  16</t>
  </si>
  <si>
    <t>DTC91 CONTRATAR LA PRESTACION DE SERVICIOS PARA SOPORTAR Y APOYAR LA GESTION DE SOLICITUDES (PQRS) RELACIONADA CON EL SISTEMA DE INFORMACION VIHANET Y OTROS APLICATIVOS DE LA DIRECCION DE TIC</t>
  </si>
  <si>
    <t>LOS HONORARIOS MENSUALES CORRESPONDERIAN A LA SUMA DE DOS MILLONES SETECIENTOS SESENTA Y OCHO MIL NOVECIENTOS SESENTA Y NUEVE PESOS ($2.768.969) M./CTE</t>
  </si>
  <si>
    <t>968</t>
  </si>
  <si>
    <t>CTO569-19-01</t>
  </si>
  <si>
    <t>1033697412</t>
  </si>
  <si>
    <t>DUEÑAS  MORENO JORGE IVAN</t>
  </si>
  <si>
    <t>CR  69 F  3 A  76</t>
  </si>
  <si>
    <t xml:space="preserve">HONORARIOS MENSUALES CORRESPONDERÍAN A LA SUMA DE DOS MILLONES OCHENTA Y SIETE MIL PESOS ($2.087.000) M./CTE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t>
  </si>
  <si>
    <t>2218</t>
  </si>
  <si>
    <t>MODIFICACION AL CONTRATO N?: CTO569-19</t>
  </si>
  <si>
    <t>CTO569-19-02</t>
  </si>
  <si>
    <t xml:space="preserve">ADICIONAR el contrato 569 de 2019 en la suma de SIETE MILLONES TRESCIENTOS CUATRO MIL QUINIENTOS PESOS ($7.304.500), suma que incluye todos los gastos, impuestos, costos, deducciones y retenciones a que legalmente haya lugar. PARAGRAFO PRIMERO: La presente Adicion se encuentra amparada con el Certificado de Disponibilidad Presupuestal que se menciona en el encabezado del presente documento.
PRORROGAR el plazo de ejecucion del Contrato No. 569 de 2019, en TRES (3) MESES Y QUINCE (15) DIAS, contados a partir de la fecha de terminacion del contrato.
</t>
  </si>
  <si>
    <t>903</t>
  </si>
  <si>
    <t>CTO569-20</t>
  </si>
  <si>
    <t>1010174806</t>
  </si>
  <si>
    <t>CEPEDA CACERES GIOVANNI ALEXANDER</t>
  </si>
  <si>
    <t>CR  68 G  9 C  97 TO 5 AP 1005</t>
  </si>
  <si>
    <t>DTC92 CONTRATAR LOS SERVICIOS PROFESIONALES PARA APOYAR A LA DIRECCION DE TIC, EN LA REALIZACION DEL SEGUIMIENTO AL FUNCIONAMIENTO Y DESPLIEGUE DE LOS SISTEMAS INTELIGENTES DE TRANSPORTE - ITS ((INTELLIGENT TRANSPORTATION SYSTEMS) NO SIRCI, Y PROYECTANDO LA DOCUMENTACION DE LAS ACTIVIDADES  RELACIONADAS EN EL MARCO DE LA METODOLOGIA EN V Y SU ARTICULACION CON EL CENTRO DE GESTION CDEG DE TRANSMILENIO S.A</t>
  </si>
  <si>
    <t>52779302  MORALES VEGA TATIANA,</t>
  </si>
  <si>
    <t>964</t>
  </si>
  <si>
    <t>CTO570-20</t>
  </si>
  <si>
    <t>900368799</t>
  </si>
  <si>
    <t>MEDELLIN  &amp; DURAN ABOGADOS SAS</t>
  </si>
  <si>
    <t>CL 33 6B 24 PI 7</t>
  </si>
  <si>
    <t>19460352</t>
  </si>
  <si>
    <t>CARLOS EDUARDO MEDELLIN BECERRA</t>
  </si>
  <si>
    <t>SJC13 CONTRATAR LOS SERVICIOS PROFESIONALES DE UNA FIRMA DE ABOGADOS PARA EJERCER LA DEFENSA INTEGRAL, ESPECIALIZADA Y TÉCNICA, Y LA REPRESENTACIÓN JUDICIAL DE TRANSMILENIO S.A., EN LOS PROCESOS JUDICIALES POR ACCIONES CONSTITUCIONALES (ACCIÓN DE TUTELA, ACCIÓN POPULAR O DE DERECHOS E INTERESES COLECTIVOS, ACCIÓN DE GRUPO Y ACCIÓN DE CUMPLIMIENTO), CONTENCIOSO ADMINISTRATIVOS A TRAVÉS DE LAS ACCIONES O MEDIOS DE CONTROL DE NULIDAD SIMPLE, NULIDAD Y RESTABLECIMIENTO DEL DERECHO, REPARACIÓN DIRECTA, NULIDAD POR INCONSTITUCIONALIDAD, ACCIÓN DE REPETICIÓN, ASÍ COMO EN LAS CONCILIACIONES EXTRAJUDICIALES, AMIGABLES COMPOSICIONES  Y ACTUACIONES ADMINISTRATIVAS QUE CURSAN ACTUALMENTE ANTE DIVERSAS AUTORIDADES PÚBLICAS, ASÍ MISMO EN LOS DE LA MISMA NATURALEZA ANTERIORMENTE MENCIONADA QUE SE LLEGUEN A INICIAR CONTRA LA ENTIDAD O LOS QUE REQUIERA INICIAR TRANSMILENIO S.A. EN DEFENSA DE SUS INTERESES, CONFORME A LOS PODERES QUE LE SEAN CONCEDIDOS Y BRINDAR ASESORÍA CONSULTIVA JURÍDICA EN LAS MATERIAS.</t>
  </si>
  <si>
    <t>965</t>
  </si>
  <si>
    <t xml:space="preserve">Cont. CTO571-20-01 Plazos Año: 0 Mes: 1 Dias: 0; </t>
  </si>
  <si>
    <t>CTO571-20</t>
  </si>
  <si>
    <t>1078347440</t>
  </si>
  <si>
    <t>RINCON PINEDA FREDDY JESUS</t>
  </si>
  <si>
    <t>CR  77 B  72 A  35 TO B AP 305</t>
  </si>
  <si>
    <t>DSC163 CONTRATAR LA PRESTACION DE SERVICIOS DE APOYO A LA GESTION PARA EN EL ANALISIS DE LA INFORMACION PROVENIENTE DEL SIRCI, ASI COMO DE LOS APLICATIVOS DESARROLLADOS, LO CUAL DEBE SERVIR DE INSUMO PARA EL DISENO E IMPLEMENTACION DE DESARROLLOS DE SOFTWARE Y EL ANALISIS DE INFORMACION PROVENIENTE DE LOS MISMOS APLICATIVOS QUE PERMITAN A LA DIRECCION TECNICA DE SEGURIDAD MEJORAR LA GESTION DE SEGURIDAD VIAL DEL COMPONENTE ZONAL DEL SISTEMA, EN CUMPLIMIENTO DE LAS FUNCIONES DE LA DIRECCION TECNICA DE SEGURIDAD.</t>
  </si>
  <si>
    <t xml:space="preserve">HONORARIOS MENSUALES CORRESPONDERAN A LA SUMA DE DOS MILLONES SETECIENTOS SESENTA Y OCHO MIL PESOS ($2.768.000) M./CTE.
TANTO EL VALOR TOTAL, COMO EL DE LA FORMA DE PAGO DEL CONTRATO,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 
EL CONTRATISTA DEBERA PRESENTAR AL SUPERVISOR LOS DOCUMENTOS SOPORTES PARA LA SOLICITUD DE PAGO.
</t>
  </si>
  <si>
    <t>1000</t>
  </si>
  <si>
    <t>42303010402</t>
  </si>
  <si>
    <t>Gestión de la Seguridad del Sistema de Transporte Público Gestionado por TRANSMILENIO S.A Rec Transmilenio</t>
  </si>
  <si>
    <t>CTO571-20-01</t>
  </si>
  <si>
    <t>Adicionar y prorrogar el CTO571-20.</t>
  </si>
  <si>
    <t>2046</t>
  </si>
  <si>
    <t>MODIFICACION AL CONTRATO N?: CTO571-20</t>
  </si>
  <si>
    <t xml:space="preserve">Cont. CTO572-20-01 Plazos Año: 0 Mes: 1 Dias: 0; </t>
  </si>
  <si>
    <t>CTO572-20</t>
  </si>
  <si>
    <t>1014278879</t>
  </si>
  <si>
    <t>RODRIGUEZ RAMIREZ LAURA CAMILA</t>
  </si>
  <si>
    <t>CL  67  84 A  10</t>
  </si>
  <si>
    <t>DSC164 CONTRATAR LA PRESTACION DE SERVICIOS DE APOYO A LA GESTION, PARA APOYAR A LA DIRECCION TECNICA DE SEGURIDAD EN LA GESTION ADMINISTRATIVA - OPERATIVA DE LAS SESIONES DE PREVENCION, JORNADAS DE RECAPACITACION, Y DEMAS ACTIVIDADES DE PREVENCION VIAL, A NIVEL DE FORMACION, ENTRENAMIENTO, SEGUIMIENTO, SENSIBILIZACION Y QUE ESTEN ENCAMINADAS A MINIMIZAR LA INCIDENCIA DE LA ACCIDENTALIDAD EN EL COMPONENTE ZONAL DEL SISTEMA, EN CUMPLIMIENTO DE LAS FUNCIONES DE LA DIRECCION TECNICA DE SEGURIDAD.</t>
  </si>
  <si>
    <t>975</t>
  </si>
  <si>
    <t>CTO572-20-01</t>
  </si>
  <si>
    <t>Adicionar y prorrogar el CTO572-20.</t>
  </si>
  <si>
    <t>2047</t>
  </si>
  <si>
    <t>MODIFICACION AL CONTRATO N?: CTO572-20</t>
  </si>
  <si>
    <t>CTO573-20</t>
  </si>
  <si>
    <t>1033755287</t>
  </si>
  <si>
    <t>SALINAS VARGAS LEIDY JAZMIN</t>
  </si>
  <si>
    <t>DG  49 D SUR  13 H  35</t>
  </si>
  <si>
    <t>DSC69 CONTRATAR LA PRESTACION DE SERVICIOS PROFESIONALES PARA APOYAR LA SUPERVISION DE LOS CONTRATOS DE INTERVENTORIA PARA CONCESIONARIOS DE OPERACION Y/O PROVISION DE FLOTA DE LA FASE I Y FASE II DEL SISTEMA, EN CUMPLIMIENTO DE LAS FUNCIONES DE LA DEPENDENCIA</t>
  </si>
  <si>
    <t xml:space="preserve">HONORARIOS MENSUALES CORRESPONDERAN A LA SUMA DE TRES MILLONES CIENTO SESENTA Y CUATRO MIL PESOS ($3.164.000) M./CTE
TANTO EL VALOR TOTAL, COMO EL DE LA FORMA DE PAGO DEL CONTRATO,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 
EL CONTRATISTA DEBERA PRESENTAR AL SUPERVISOR LOS DOCUMENTOS SOPORTE PARA LA SOLICITUD DE PAGO.
</t>
  </si>
  <si>
    <t>973</t>
  </si>
  <si>
    <t>CTO574-20</t>
  </si>
  <si>
    <t>901384677</t>
  </si>
  <si>
    <t>UT DELOITTE - TRANSCONSULT</t>
  </si>
  <si>
    <t>CR  27  86  29</t>
  </si>
  <si>
    <t>31947079</t>
  </si>
  <si>
    <t>HELENA MARGARITA CARDONA URIBE</t>
  </si>
  <si>
    <t>SEC16 CONTRATAR LA PRESTACION DE SERVICIOS DE CONSULTORIA PARA EL ADELANTO DEL ESTUDIO DE REVISION DE COEFICIENTES DE REMUNERACION DE VEHICULO Y DE KILOMETRO Y LA RESPECTIVA PONDERACION DE LA FORMULA DE AJUSTE POR CANASTA DE COSTOS, DE LOS COMPONENTES TRONCAL Y NO TRONCAL, ESTABLECIDOS EN EL PARAGRAFO 1Âº DE LA CLAUSULA 64 DE LOS CONTRATOS DE CONCESION DERIVADOS DE LA LICITACION PUBLICA DE TRANSMILENIO S.A. NO. 004 DE 2009.</t>
  </si>
  <si>
    <t>LOS PAGOS SE REALIZARAN UNA VEZ EL CONTRATISTA HAGA ENTREGA A SATISFACCION DE TRANSMILENIO S.A. LOS SIGUIENTES PRODUCTOS DE LA CONSULTORIA:
PRODUCTO 1. PLAN DE TRABAJO, CRONOGRAMA, METODOLOGIA 10% PRODUCTO 2. PRIMER INFORME DE AVANCE 30% 
PRODUCTO 3. SEGUNDO INFORME DE AVANCE 30% 
PRODUCTO 4. INFORME FINAL 30%
EL CONTRATISTA DEBERA ACREDITAR EL PAGO DE LOS APORTES ESTABLECIDOS EN EL ARTICULO 50 DE LA LEY 789 DE 2002 Y DEMAS NORMAS QUE LO MODIFIQUEN, REGLAMENTAN O COMPLEMENTEN, LO CUAL SE HARA MEDIANTE CERTIFICACION EXPEDIDA POR EL REVISOR FISCAL O EL REPRESENTANTE LEGAL SINO TIENE REVISOR FISCAL (CUANDO APLIQUE).
EL PAGO SE REALIZARA DENTRO DE LOS TREINTA (30) DIAS HABILES SIGUIENTES A LA PRESENTACION DE LA FACTURA MENSUAL ACOMPANADA DEL CERTIFICADO DE CUMPLIMIENTO EMITIDO POR EL (LOS) SUPERVISOR(ES) DEL (LOS) CONTRATO (S) Y LA(S) CERTIFICACION(ES) DEL CUMPLIMIENTO DEL (LOS) PAGO(S) DE LAS OBLIGACIONES AL SISTEMA DE SEGURIDAD SOCIAL INTEGRAL Y PARAFISCALES.</t>
  </si>
  <si>
    <t>2</t>
  </si>
  <si>
    <t>CONSULTORÍA</t>
  </si>
  <si>
    <t>1165</t>
  </si>
  <si>
    <t>CMACP</t>
  </si>
  <si>
    <t>CONCURSO DE MERITOS ABIERTO CON PUBLICACION</t>
  </si>
  <si>
    <t>CTO575-20</t>
  </si>
  <si>
    <t>79054210</t>
  </si>
  <si>
    <t>MARTIN SANCHEZ LUIS  SALATIEL</t>
  </si>
  <si>
    <t>CL  76  54  19</t>
  </si>
  <si>
    <t>SUSCRIBIR CONTRATO DE ARRENDAMIENTO DE ESPACIOS NO EXCLUSIVOS, AL INTERIOR DE LA INFRAESTRUCTURA A CARGO DE TRANSMILENIO S.A., PARA LA OPERACION EXCLUSIVA DE MODULOS CUYO FIN SEA EL DESARROLLAR ACTIVIDADES DE COMPRA Y VENTA DE LIBROS BAJO EL NOMBRE DE LA CASA DE LA LITERATURA; CUMPLIENDO PARA TAL FIN LAS CONDICIONES COMERCIALES, OPERACIONALES, FINANCIERAS Y JURIÃ¿Â­DICAS ESTABLECIDAS Y CUMPLIENDO CON LOS REQUERIMIENTOS AMBIENTALES, SANITARIOS Y DE SEGURIDAD QUE PARA ELLO ESTABLEZCAN TRANSMILENIO S.A. Y LAS AUTORIDADES COMPETENTES</t>
  </si>
  <si>
    <t>CTO576-20</t>
  </si>
  <si>
    <t>811025289</t>
  </si>
  <si>
    <t>NOVAVENTA S.A.S.</t>
  </si>
  <si>
    <t>CR  52      20   124</t>
  </si>
  <si>
    <t>71375432</t>
  </si>
  <si>
    <t>JONATHAN ALBERT FRANCO BLANCO</t>
  </si>
  <si>
    <t xml:space="preserve">SUSCRIBIR CONTRATO DE ARRENDAMIENTO DE ESPACIOS NO EXCLUSIVOS, AL INTERIOR DE LA INFRAESTRUCTURA A CARGO DE TRANSMILENIO S.A., PARA LA OPERACIÃ¿Â³N EXCLUSIVA DE MÃ¿Â¡QUINAS DISPENSADORAS DE PRODUCTOS ASOCIADOS A LA PREVENCIÃ¿Â³N DEL CONTAGIO DEL COVID-19, COMERCIALIZADOS POR LA SOCIEDAD NOVAVENTA S.A.S.; CUMPLIENDO PARA TAL FIN LAS CONDICIONES COMERCIALES, OPERACIONALES, FINANCIERAS Y JURÃ¿Â­DICAS ESTABLECIDAS Y CUMPLIENDO CON LOS REQUERIMIENTOS AMBIENTALES, SANITARIOS Y DE SEGURIDAD QUE PARA ELLO ESTABLEZCAN TRANSMILENIO S.A. Y LAS AUTORIDADES COMPETENTES.  </t>
  </si>
  <si>
    <t>CTO577-20</t>
  </si>
  <si>
    <t>901049985</t>
  </si>
  <si>
    <t>MALAGON BROTHERS SAS</t>
  </si>
  <si>
    <t>CR  50  64 A  61</t>
  </si>
  <si>
    <t>1015421782</t>
  </si>
  <si>
    <t xml:space="preserve">RAFAEL GUILLERMO MALAGON CHACON </t>
  </si>
  <si>
    <t xml:space="preserve">SUSCRIBIR CONTRATO DE ARRENDAMIENTO DE ESPACIOS NO EXCLUSIVOS, AL INTERIOR DE LA INFRAESTRUCTURA A CARGO DE TRANSMILENIO S.A., PARA LA OPERACIÃ¿Â³N EXCLUSIVA DE MÃ¿Â¡QUINAS DISPENSADORAS DE ALIMENTOS Y BEBIDAS, A CARGO DE LA SOCIEDAD MALAGON BROTHERS S.A.S.; CUMPLIENDO PARA TAL FIN LAS CONDICIONES COMERCIALES, OPERACIONALES, FINANCIERAS Y JURÃ¿Â­DICAS ESTABLECIDAS Y CUMPLIENDO CON LOS REQUERIMIENTOS AMBIENTALES, SANITARIOS Y DE SEGURIDAD QUE PARA ELLO ESTABLEZCAN TRANSMILENIO S.A. Y LAS AUTORIDADES COMPETENTES.   </t>
  </si>
  <si>
    <t>CTO578-20</t>
  </si>
  <si>
    <t>901348777</t>
  </si>
  <si>
    <t>IMAGINE X SAS</t>
  </si>
  <si>
    <t>CR  5  67  84 OF 201</t>
  </si>
  <si>
    <t>79521416</t>
  </si>
  <si>
    <t>ÁLVARO PÁEZ RODRÍGUEZ</t>
  </si>
  <si>
    <t>SUSCRIBIR CONTRATO DE ARRENDAMIENTO DE ESPACIOS NO EXCLUSIVOS, AL INTERIOR DE LA INFRAESTRUCTURA A CARGO DE TRANSMILENIO S.A., PARA LA OPERACION EXCLUSIVA DE MAQUINAS DISPENSADORAS DE PRODUCTOS ASOCIADOS A LA PREVENCION DEL CONTAGIO DEL COVID-19, COMERCIALIZADOS POR LA SOCIEDAD IMAGINE X; CUMPLIENDO PARA TAL FIN LAS CONDICIONES COMERCIALES, OPERACIONALES, FINANCIERAS Y JURIDICAS ESTABLECIDAS Y CUMPLIENDO CON LOS REQUERIMIENTOS AMBIENTALES, SANITARIOS Y DE SEGURIDAD QUE PARA ELLO ESTABLEZCAN TRANSMILENIO S.A. Y LAS AUTORIDADES COMPETENTES</t>
  </si>
  <si>
    <t>CTO579-19-01</t>
  </si>
  <si>
    <t>16553541</t>
  </si>
  <si>
    <t xml:space="preserve">LOPEZ BONILLA ANDRES </t>
  </si>
  <si>
    <t>CL  154 A  96  45 CA 10</t>
  </si>
  <si>
    <t>ADICIONAR EL VALOR DEL CONTRATO 579 DE 2019 EN CINCUENTA Y OCHO MILLONES DE PESOS M/CTE. ($58.000.000) INCLUIDOS TODOS LOS COSTOS DIRECTOS E INDIRECTOS E IMPUESTOS A QUE HUBIERE LUGAR. PARAGRAFO PRIMERO: LA PRESENTE ADICION SE ENCUENTRA AMPARADA CON EL CERTIFICADO DE DISPONIBILIDAD PRESUPUESTAL NUMERO 202007 3152 DEL 22 DE JULIO DE 2020PRORROGAR EL PLAZO INICIAL DEL CONTRATO NO.579 DE 2019, EN CUATRO (4) MESES MAS.</t>
  </si>
  <si>
    <t>202007</t>
  </si>
  <si>
    <t>2988</t>
  </si>
  <si>
    <t>33401160449026000751702</t>
  </si>
  <si>
    <t>Desarrollo y Gestión para Mitigar la Evasión en el Sistema Integrado de Transporte Público de Bogotá ( RecursosTMSA)</t>
  </si>
  <si>
    <t>MODIFICACION AL CONTRATO N?: CTO579-19</t>
  </si>
  <si>
    <t>CTO579-20</t>
  </si>
  <si>
    <t>830120215</t>
  </si>
  <si>
    <t>S3 SIMPLE SMART SPEEDY S.A.S.</t>
  </si>
  <si>
    <t>CR  89 A  86  40</t>
  </si>
  <si>
    <t>27590911</t>
  </si>
  <si>
    <t xml:space="preserve"> HILDA PATRICIA PALACIOS MORALES</t>
  </si>
  <si>
    <t>DTC48 CONTRATAR A TRAVES DE UNA EMPRESA PROVEEDORA DE SERVICIOS DE INTERNET (ISP), EL ACCESO A INTERNET EN LA MODALIDAD DE CANAL DEDICADO DE ALTA DISPONIBILIDAD PARA LA SEDE ADMINISTRATIVA DE TRANSMILENIO S.A.</t>
  </si>
  <si>
    <t>EL PAGO DEL CONTRATO SERÃ¡ REALIZADO DE LA SIGUIENTE MANERA:
EL VALOR DEL SERVICIO DE INTERNET, SERÃ¡ CANCELADO EN PAGOS MENSUALES IGUALES, DIVIDIDOS EN LA CANTIDAD DE MESES OFERTADOS, SIEMPRE Y CUANDO LA DISPONIBILIDAD DEL SERVICIO EN EL PERÃ­ODO FACTURADO SEA DEL 99.7%; DE LO CONTRARIO, SE DESCONTARÃ¡ DEL VALOR MENSUAL DEL SERVICIO, EL EQUIVALENTE AL TIEMPO DE INDISPONIBILIDAD DEL SERVICIO; EN CUALQUIERA DE LOS DOS CASOS SE DEBERÃ¡ PRESENTAR LA RESPECTIVA FACTURA, JUNTO CON
LOS SOPORTES DE SERVICIO Y ESTADÃ­STICAS.
LA FACTURA DEBERÃ¡ ESTAR SOPORTADA POR:
LOS RESPECTIVOS INFORMES DE GESTIÃ³N PRESENTADOS POR EL PROVEEDOR DURANTE EL PERIODO FACTURADO.
CERTIFICACIÃ³N DONDE SE ENCUENTRE AL DÃ­A EN PAGOS AL SISTEMA DE SEGURIDAD SOCIAL INTEGRAL Y APORTES PARAFISCALES RESPECTO DE SUS EMPLEADOS EN EL PERIODO FACTURADO.
CERTIFICACIÃ³N DE RECIBO A SATISFACCIÃ³N SUSCRITA POR EL SUPERVISOR DEL CONTRATO.
REPORTE ESTADÃ­STICO DE LOS NIVELES DE SERVICIO EN LOS PERIODOS DE FACTURACIÃ³N.
EL VALOR A PAGAR COMPRENDE TODOS LOS COSTOS DIRECTOS E INDIRECTOS Y DEMÃ¡S GASTOS E IMPUESTOS CAUSABLES A CARGO DEL CONTRATISTA.
PARA LA REALIZACIÃ³N DEL PAGO O ABONO EN CUENTA SE DEBERÃ¡ CONTAR CON EL RECIBO A SATISFACCIÃ³N DEL OBJETO Y CUMPLIMIENTO DE LAS OBLIGACIONES CONTRACTUALES MEDIANTE EL INFORME DE ACTIVIDADES POR PARTE DEL CONTRATISTA DEBIDAMENTE CARGADO Y APROBADO EN SECOP II POR EL SUPERVISOR.
EL SUPERVISOR DEBERÃ¡ RADICAR LAS CERTIFICACIONES DE CUMPLIMIENTO Y EL PAGO SE HARÃ¡ DENTRO DE LOS TREINTA (30) DÃ­AS HÃ¡BILES SIGUIENTES A LA RADICACIÃ³N DE LAS CERTIFICACIONES DE PAGO.</t>
  </si>
  <si>
    <t>1166</t>
  </si>
  <si>
    <t>CTO580-20</t>
  </si>
  <si>
    <t>830040054</t>
  </si>
  <si>
    <t>LA CASA DE SUMINISTROS Y SERVICIOS SAS</t>
  </si>
  <si>
    <t>CL  14  12  31</t>
  </si>
  <si>
    <t>79456694</t>
  </si>
  <si>
    <t>RICARDO ANDRES AVILA CASTILLO</t>
  </si>
  <si>
    <t>DCC51 CONTRATAR EL SUMINISTRO DE PAPELERIA Y UTILES DE OFICINA.</t>
  </si>
  <si>
    <t>TRANSMILENIO S.A. CANCELARA AL CONTRATISTA EN MENSUALIDADES VENCIDAS, DE CONFORMIDAD CON LOS ELEMENTOS EFECTIVAMENTE SUMINISTRADOS Y RECIBIDOS A SATISFACCION, LOS VALORES DEBERAN CORRESPONDER A LA SUMA LOS VALORES UNITARIOS OFERTADOS POR EL CONTRATISTA, EL CUAL INCLUYE LOS IMPUESTOS, GRAVÃ¡MENES Y CONTRIBUCIONES A QUE HAYA LUGAR O SE DERIVEN DEL MISMO, DENTRO DE LOS TREINTA (30) DIAS HABILES SIGUIENTES A LA PRESENTACION DE LA FACTURA MENSUAL ACOMPANADA DEL CERTIFICADO DE CUMPLIMIENTO EMITIDO POR EL (LOS) SUPERVISOR(ES) DEL (LOS) CONTRATO (S) Y LA(S) CERTIFICACIÃ³N(ES) DEL CUMPLIMIENTO DEL (LOS) PAGO(S) DE LAS OBLIGACIONES AL SISTEMA DE SEGURIDAD SOCIAL INTEGRAL Y PARAFISCALES.
EL CONTRATISTA DEBERA ACREDITAR EL PAGO DE LOS APORTES ESTABLECIDOS EN EL ARTICULO 50 DE LA LEY 789 DE 2002 Y DEMAS NORMAS QUE LO MODIFIQUEN, REGLAMENTAN O COMPLEMENTEN, LO CUAL SE HARA MEDIANTE CERTIFICACION EXPEDIDA POR EL REVISOR FISCAL O EL REPRESENTANTE LEGAL SINO TIENE REVISOR FISCAL (CUANDO APLIQUE).
PARA LA REALIZACION DEL PAGO O ABONO EN CUENTA SE DEBERA CONTAR CON EL RECIBO A SATISFACCION DEL OBJETO Y CUMPLIMIENTO DE LAS OBLIGACIONES CONTRACTUALES MEDIANTE EL INFORME DE ACTIVIDADES POR PARTE DEL CONTRATISTA DEBIDAMENTE CARGADO Y APROBADO EN SECOP II POR EL SUPERVISOR.</t>
  </si>
  <si>
    <t>79510830  RUANO MARROQUIN RICHART,</t>
  </si>
  <si>
    <t>1167</t>
  </si>
  <si>
    <t>CTO581-19-01</t>
  </si>
  <si>
    <t>900889064</t>
  </si>
  <si>
    <t>COMERCIALIZADORA COMSILA S.A.S</t>
  </si>
  <si>
    <t>CR  28  10  85</t>
  </si>
  <si>
    <t>1022384264</t>
  </si>
  <si>
    <t>MARIA CAMILA SIERRA LEITON</t>
  </si>
  <si>
    <t>"SAUCC50 ADICIÓN Y PRÓRROGA AL CONTRATO 581 DEL 2019 CUYO OBJETO ES: CONTRATAR EL SERVICIO DE PRODUCCIÓN DE MATERIAL IMPRESO Y PROMOCIONAL REQUERIDO POR TRANSMILENIO S.A. EN PRO DE LA REALIZACIÓN DE PIEZAS DE COMUNICACIÓN EXTERNA E INTERNA SOBRE EL SISTEMA DE TRANSPORTE PÚBLICO EN BOGOTÁ EN SUS DIVERSO MODOS Y COMPONENTES.
"</t>
  </si>
  <si>
    <t>879</t>
  </si>
  <si>
    <t>MODIFICACION AL CONTRATO N?: CTO581-19</t>
  </si>
  <si>
    <t>CTO581-20</t>
  </si>
  <si>
    <t>901144306</t>
  </si>
  <si>
    <t>DIGITAL CENTER VENTAS E IMPORTACIONES JE S.A.S.</t>
  </si>
  <si>
    <t>CR  38  10  60 OF 618</t>
  </si>
  <si>
    <t>52906030</t>
  </si>
  <si>
    <t>ROSA EDITH RODRIGUEZ SILVA</t>
  </si>
  <si>
    <t>DTC51 CONTRATAR EL MANTENIMIENTO PREVENTIVO Y CORRECTIVO CON REPUESTOS DE LA INFRAESTRUCTURA QUE SOPORTA EL CENTRO DE  PRODUCCION AUDIOVISUAL Y EMISION RADIAL</t>
  </si>
  <si>
    <t>EL PAGO DEL CONTRATO SERA REALIZADO TENIENDO EN CUENTA:
EL CONTRATO SERA PAGADO EN MENSUALIDADES, DENTRO DE LOS TREINTA (30) DIAS SIGUIENTES A LA PRESENTACION DE CADA FACTURA.
EL VALOR DE LA FACTURA MENSUAL TENDRA UN COMPONENTE FIJO Y OTRO VARIABLE, COMO SE DESCRIBE A CONTINUACION:
COMPONENTE FIJO: 
EN EL MES NO. UNO (1), TRES (3), SEIS (6), OCHO (8) Y  ONCE (11)  DEL CONTRATO SE FACTURARAN UN VALOR FIJO CORRESPONDIENTE AL MANTENIMIENTO PREVENTIVO. 
COMPONENTE VARIABLE: 
EN EL MES QUE CORRESPONDA LA RENOVACION DE LOS  SERVICIOS DE STREAMING, LICENCIA DE EDICION, PRODUCCION, GRABACION, MEZCLA, EDICION Y MASTERIZACION. (ADOBE AUDITION CS6), LICENCIA TUNE IN PREMIUM (154) LICENCIAS, LICENCIA DINESAT HARDATA, ESTE ULTIMO LIGADO A LA CONFIGURACION DEL SERVIDOR DE STREAMING DE 1000 USERS CON 64 KBPS MP3 Y AAC Y A LA IMPLEMENTACION INTERFACE ENTRE  S.O RASPBERRY PI 3 Y LOS APLICATIVOS DEL CER (TUNE IN, MOTO TALK, ANY DESK  Y CONTROL DE VOLUMEN) PARA ACTIVAR PROCESOS DE ADMINISTRACION REMOTA, (154 PUNTOS).
SERVICIOS DE MANTENIMIENTO CORRECTIVO, SOLICITADOS POR TRANSMILENIO S.A., QUE SERAN FACTURADOS PREVIA AUTORIZACION DEL SUPERVISOR DEL CONTRATO, CONFORMADO POR LAS INTERVENCIONES CORRECTIVAS A QUE HAYA LUGAR EN EL CENTRO DE PRODUCCION AUDIO VISUAL Y EMISION RADIAL (FALLAS EN EMISIONES EN VIVO, CONFIGURACION DE LA CONSOLA, ACTUALIZACION DE LIBRERIAS, ACTUALIZACIONES, AJUSTES Y/O ACTUALIZACIONES EN LA APP), AJUSTES, ASI COMO POR LA SUSTITUCION DE ELEMENTOS QUE MATERIALICEN EL ESCENARIO DE IRREPARABILIDAD, DE ACUERDO A LOS VALORES PRESENTADOS POR EL CONTRATISTA EN LA OFERTA ECONOMICA.
LA FACTURA DEBERA ESTAR SOPORTADA POR:
CERTIFICACION DEL CUMPLIMIENTO DEL (LOS) PAGO(S) DE LAS OBLIGACIONES AL SISTEMA DE SEGURIDAD SOCIAL INTEGRAL Y PARAFISCALES RESPECTO DE SUS EMPLEADOS EN EL PERIODO FACTURADO.</t>
  </si>
  <si>
    <t>1168</t>
  </si>
  <si>
    <t>CTO58-20</t>
  </si>
  <si>
    <t>1016028181</t>
  </si>
  <si>
    <t>ALVAREZ PRIETO DEISY KATERINE</t>
  </si>
  <si>
    <t>CR  110 B  75 D  07</t>
  </si>
  <si>
    <t>DTC5 CONTRATAR LA PRESTACIÓN DE SERVICIOS DE APOYO A LA DIRECCIÓN DE TECNOLOGÍA DE LA INFORMACIÓN Y COMUNICACIONES  EN LA GESTIÓN AL SEGUIMIENTO DE INVENTARIOS DE LA INFRAESTRUCTURA TECNOLÓGICA SIRCI E ITS Y ASEGURAMIENTO DE LA CALIDAD DE LOS INFORMES DE SUPERVISIÓN E INTERVENTORÍA ASOCIADOS. ESTA SOLICITUD FUE REALIZADA POR EL DOCTOR JAVIER CASTAÑEDA COMO DIRECTOR DE TIC (E)</t>
  </si>
  <si>
    <t>691</t>
  </si>
  <si>
    <t>CTO582-20</t>
  </si>
  <si>
    <t>811025662</t>
  </si>
  <si>
    <t>BECKER &amp; ASSOCIATES S.A.S.</t>
  </si>
  <si>
    <t>CR  47 A  101 A  98</t>
  </si>
  <si>
    <t>5478274</t>
  </si>
  <si>
    <t>JUAN PABLO ARAQUE GARCIA</t>
  </si>
  <si>
    <t>DCC40 CONTRATAR LA PRESTACION DE SERVICIOS PROFESIONALES Y DE APOYO A LA GESTION, TENDIENTES A ASESORAR DE FORMA ESPECIALIZADA A LA DIRECCION CORPORATIVA DE TRANSMILENIO S.A., EN MATERIA CONTABLE EN LOS PROCESOS DE RECONOCIMIENTO, MEDICION, REVELACION Y PRESENTACION DE LOS HECHOS ECONOMICOS.</t>
  </si>
  <si>
    <t>1169</t>
  </si>
  <si>
    <t>CTO583-20</t>
  </si>
  <si>
    <t>1020795386</t>
  </si>
  <si>
    <t xml:space="preserve">PÉREZ  ARANGO MANUELA </t>
  </si>
  <si>
    <t>CL  120  11 B  31</t>
  </si>
  <si>
    <t>SJC39 CONTRATAR LA PRESTACION DE SERVICIOS PROFESIONALES PARA APOYAR LA GESTION DE TRANSMILENIO S.A., EN ESPECIAL DE LA ALTA GERENCIA, EN LO REFERENTE AL SEGUIMIENTO DE LOS TEMAS A CARGO, ASI COMO LA PROYECCION Y REVISION DE DOCUMENTOS Y ACTOS ADMINISTRATIVOS QUE LE SEAN ENCARGADOS.</t>
  </si>
  <si>
    <t>MENSUALIDADES POR VALOR DE SEIS MILLONES DOSCIENTOS SESENTA Y NUEVE MIL OCHOCIENTOS PESOS MONEDA LEGAL COLOMBIANA ($6.269.800), INCLUIDOS TODOS LOS GASTOS, IMPUESTOS, DEDUCCIONES, RETENCIONES Y TODOS LOS COSTOS DIRECTOS E INDIRECTOS A QUE HAYA LUGAR.
TANTO EL VALOR TOTAL, COMO EL DE LA FORMA DE PAGO DEL CONTRATO RESPECTIVAMENTE COMPRENDEN TODOS LOS COSTOS DIRECTOS E INDIRECTOS Y DEMAS GASTOS E IMPUESTOS CAUSABLES A CARGO DEL CONTRATISTA. LA FECHA DE CORTE SERA EL 15 DEL RESPECTIVO MES DE COBRO. SIN EMBARGO, TENIENDO EN CUENTA EL DECRETO 1273 DEL 23 DE JULIO DE 2018, TRANSMILENIO AJUSTARA OPERATIVAMENTE LAS FECHAS DE CORTE PARA EFECTOS DE TRAMITE DE LIQUIDACION, APROBACION Y PAGO DE CUENTAS.
EL CONTRATISTA DEBERA PRESENTAR AL SUPERVISOR LOS DOCUMENTOS SOPORTES PARA LA SOLICITUD DE PAGO.</t>
  </si>
  <si>
    <t>1170</t>
  </si>
  <si>
    <t xml:space="preserve">Cont. CTO584-20-01 Plazos Año: 0 Mes: 24 Dias: 0; </t>
  </si>
  <si>
    <t>CTO584-20</t>
  </si>
  <si>
    <t>SUSCRIBIR CONTRATO DE ARRENDAMIENTO DE ESPACIOS NO EXCLUSIVOS, AL INTERIOR DE LOS PORTALES Y ESTACIONES QUE HACEN PARTE DE LA INFRAESTRUCTURA A CARGO DE TRANSMILENIO S.A., DONDE NOVAVENTA S.A.S. INSTALARA MAQUINAS EXPENDEDORAS (VENDING MACHINES)  PARA LA COMERCIALIZACION DE PRODUCTOS DE ALIMENTOS, BEBIDAS, NO ALIMENTOS TALES COMO OTC, TECNOLOGIA, ASEO PERSONAL, CUMPLIENDO PARA TAL FIN LAS CONDICIONES COMERCIALES, OPERACIONALES, FINANCIERAS Y JURIDICAS ESTABLECIDAS Y CUMPLIENDO CON LOS REQUERIMIENTOS AMBIENTALES Y DE SEGURIDAD QUE PARA ELLO ESTABLEZCAN TRANSMILENIO S.A. Y LAS AUTORIDADES COMPETENTES</t>
  </si>
  <si>
    <t>CTO584-20-01</t>
  </si>
  <si>
    <t>MODIFICAR LA CLÁUSULA TERCERA DEL CONTRATO DE ARRENDAMIENTO DE ESPACIOS 584-2020 LA CUAL QUEDARÁ ASÍ: “CLÁUSULA 3 – VALOR O CANON DE ARRENDAMIENTO DE ESPACIOS: EL VALOR DE LA ESTRUCTURA TARIFARIA SE ESTABLECE DE ACUERDO CON LA RESOLUCIÓN 966 DE 2019 “POR MEDIO DE LA CUAL SE FIJA EL ESQUEMA TARIFARIO PARA LA COMERCIALIZACIÓN Y EXPLOTACIÓN COLATERAL A CARGO DE TRANSMILENIO S. A.”. EL CANON DE ARRENDAMIENTO MENSUAL POR MÁQUINA SERÁ DE CUATROCIENTOS QUINCE MIL DOSCIENTOS PESOS ($415.200) MÁS EL VALOR DE LA TARIFA DEL IVA VIGENTE POR MÁQUINA INSTALADA O DEL DOCE POR CIENTO (12%) DEL TOTAL DEL VALOR DE LAS VENTAS MENSUALES MÁS EL VALOR DE LA TARIFA DEL IVA VIGENTE POR MÁQUINA EXPENDEDORA (VENDING MACHINE).</t>
  </si>
  <si>
    <t>MODIFICACION AL CONTRATO N?: CTO584-20</t>
  </si>
  <si>
    <t>CTO585-20</t>
  </si>
  <si>
    <t>80882522</t>
  </si>
  <si>
    <t>FORERO MOGOLLON JUAN SEBASTIAN</t>
  </si>
  <si>
    <t>CL  22 D  69 F  73 IN 11 AP 202</t>
  </si>
  <si>
    <t>SUSCRIBIR CONTRATO DE ARRENDAMIENTO DE ESPACIOS NO EXCLUSIVOS, AL INTERIOR DE LA INFRAESTRUCTURA A CARGO DE TRANSMILENIO S.A., PARA LA OPERACION EXCLUSIVA DE MODULOS DE SERVICIO BAJO LA MARCA Ã¢Â¿Â¿EFECTYÃ¢Â¿Â; CUMPLIENDO PARA TAL FIN LAS CONDICIONES COMERCIALES, OPERACIONALES, FINANCIERAS Y JURIDICAS ESTABLECIDAS Y CUMPLIENDO CON LOS REQUERIMIENTOS AMBIENTALES, SANITARIOS Y DE SEGURIDAD QUE PARA ELLO ESTABLEZCAN TRANSMILENIO S.A. Y LAS AUTORIDADES COMPETENTES.</t>
  </si>
  <si>
    <t>CTO586-19-01</t>
  </si>
  <si>
    <t>830043252</t>
  </si>
  <si>
    <t>SIDERURGICA NACIONAL SIDENAL S.A.</t>
  </si>
  <si>
    <t>CL 134 7B 83</t>
  </si>
  <si>
    <t>9395103</t>
  </si>
  <si>
    <t>LUIS ALFREDO REYNA SALCEDO</t>
  </si>
  <si>
    <t>SE PRORROGA el Contrato 586 de 2019, por el termino de seis (6) meses, contados a partir de la finalizacion del termino inicial, es decir, que la ejecucion contractual va hasta el 16 de diciembre de 2020.</t>
  </si>
  <si>
    <t>MODIFICACION AL CONTRATO N?: CTO586-19</t>
  </si>
  <si>
    <t>CTO586-19-02</t>
  </si>
  <si>
    <t>SE PRORROGA EL PLAZO DE EJECUCIÓN DEL CONTRATO NO. 586 DE 2019, EN SEIS (6) MESES, CONTADOS A PARTIR DE LA FECHA DE TERMINACIÓN DEL CONTRATO, BAJO LAS CONDICIONES SEÑALADAS EN EL CONTRATO.</t>
  </si>
  <si>
    <t xml:space="preserve">Cont. CTO586-20  Plazos Año: 0 Mes: 8 Dias: 0; </t>
  </si>
  <si>
    <t>CTO586-20</t>
  </si>
  <si>
    <t>900062917</t>
  </si>
  <si>
    <t>SERVICIOS POSTALES NACIONALES S.A.</t>
  </si>
  <si>
    <t>DIAGONAL 26 G # 95 A - 55</t>
  </si>
  <si>
    <t>51663924</t>
  </si>
  <si>
    <t>PATRICIA HELENA RICO VILLEGAS</t>
  </si>
  <si>
    <t>DCC4 SUSCRIBIR UN CONTRATO INTERADMINISTRATIVO PARA LA PRESTACION DE LOS SERVICIOS DE APOYO A LA GESTION PARA EL DESARROLLO DE LAS ACTIVIDADES DE RECEPCION Y DISTRIBUCION DE CORRESPONDENCIA,  ORGANIZACION DE ARCHIVO DE GESTION; ASIÂ­ COMO LA PRESTACION DEL SERVICIO DE CUSTODIA, ALMACENAMIENTO, TRASLADO, CONSERVACION Y BODEGAJE DE LOS ARCHIVOS DE LA ENTIDAD DE CONFORMIDAD CON LA NORMATIVIDAD VIGENTE.</t>
  </si>
  <si>
    <t>1173</t>
  </si>
  <si>
    <t xml:space="preserve">CTO586-20 </t>
  </si>
  <si>
    <t>DCC14 SUSCRIBIR UN CONTRATO INTERADMINISTRATIVO PARA LA PRESTACION DE LOS SERVICIOS DE APOYO A LA GESTION PARA EL DESARROLLO DE LAS ACTIVIDADES DE RECEPCION Y DISTRIBUCION DE CORRESPONDENCIA,  ORGANIZACION DE ARCHIVO DE GESTION; ASIÂ­ COMO LA PRESTACION DEL SERVICIO DE CUSTODIA, ALMACENAMIENTO, TRASLADO, CONSERVACION Y BODEGAJE DE LOS ARCHIVOS DE LA ENTIDAD DE CONFORMIDAD CON LA NORMATIVIDAD VIGENTE.</t>
  </si>
  <si>
    <t>1172</t>
  </si>
  <si>
    <t>MODIFICACION AL CONTRATO N?: CTO586-20</t>
  </si>
  <si>
    <t>CTO587-20</t>
  </si>
  <si>
    <t>900188894</t>
  </si>
  <si>
    <t>ADRIAN MAFIOLI Y CIA S.A.S.</t>
  </si>
  <si>
    <t>CR 15 88 64</t>
  </si>
  <si>
    <t>80084535</t>
  </si>
  <si>
    <t>ADRIAN EDUARDO MAFIOLI PETRO</t>
  </si>
  <si>
    <t>DMC1 REALIZAR EL MANTENIMIENTO, REHABILITACION Y  MEJORAMIENTO DE LA  INFRAESTRUCTURA DEL COMPONENTE BRT DEL SISTEMA DE TRANSPORTE MASIVO DE LA CIUDAD DE BOGOTA D.C., A CARGO DE LA EMPRESA DE TRANSPORTE DEL TERCER MILENIO -TRANSMILENIO S.A</t>
  </si>
  <si>
    <t>3</t>
  </si>
  <si>
    <t>OBRA</t>
  </si>
  <si>
    <t>1174</t>
  </si>
  <si>
    <t>CTO588-20</t>
  </si>
  <si>
    <t>830016046</t>
  </si>
  <si>
    <t>AVANTEL S.A.S.</t>
  </si>
  <si>
    <t>CR  11  93  92</t>
  </si>
  <si>
    <t>33334398</t>
  </si>
  <si>
    <t xml:space="preserve">ALEXANDRA TURBAY ARANGO </t>
  </si>
  <si>
    <t>DTC27 CONTRATAR LA PRESTACION DEL SERVICIO DE COMUNICACIONES DEL PERSONAL EN VIA PARA APOYO DE LA OPERACION DE LA FLOTA TRONCAL, EL REPORTE DE INCIDENTES DE SEGURIDAD Y DANOS EN LA INFRAESTRUCTURA DEL SISTEMA</t>
  </si>
  <si>
    <t>7514</t>
  </si>
  <si>
    <t>1183</t>
  </si>
  <si>
    <t xml:space="preserve">Cont. CTO589-20-01 Plazos Año: 0 Mes: 9 Dias: 0; </t>
  </si>
  <si>
    <t>CTO589-20</t>
  </si>
  <si>
    <t>901393763</t>
  </si>
  <si>
    <t>CONSORCIO INTERVENTOR JM 02-2020</t>
  </si>
  <si>
    <t>CL  93  11 A  11 OF 603</t>
  </si>
  <si>
    <t>52110636</t>
  </si>
  <si>
    <t>MARIBEL QUIROGA CASTILLO</t>
  </si>
  <si>
    <t>ESTE CDP REEMPLAZA EL CDP 202005-2999 DE FECHA 21-05-2020 CUYO OBJETO ES: DBC2 REALIZAR LA INTERVENTORIA INTEGRAL QUE INCLUYE PERO NO SE LIMITA A LA INTERVENTORIA TECNICA, ECONOMICA, FINANCIERA, CONTABLE, JURIDICA, DE SEGUROS, ADMINISTRATIVA, OPERATIVA, SOCIAL Y AMBIENTAL DE LOS CONTRATOS VIGENTES DERIVADOS DE LOS PROCESOS LICITATORIOS, NO. TMSA-LP-007-2002, NO. TMSA-LP-0052003, NO. TMSA-LP-004 -2009 Y NO. TMSA-LP-004-2018, JUNTO CON SUS MODIFICACIONES, ADICIONES Y OTROSIES Y DE LOS ESQUEMAS DE OPERACION TRANSITORIA. ESTA SOLICITUD FUE REALIZADA POR EL DOCTOR MARIO LEONARDO NIETO ANTOLINEZ COMO DIRECTOR TECNICO DE BUSES</t>
  </si>
  <si>
    <t>1175</t>
  </si>
  <si>
    <t>CTO589-20-01</t>
  </si>
  <si>
    <t>SE MODIFICAN LOS SUB NUMERALES 1.2.39 Y 1.2.40 DEL NUMERAL 1.2 POSTERIOR A LA FIRMA DEL ACTA DE INICIO DEL CONTRATO DE INTERVENTORÍA DEL ANEXO NRO. 1. “OBLIGACIONES Y ENTREGABLES”SE MODIFICA LA TABLA 12 ESPECIFICACIONES MÍNIMAS COMUNICACIÓN TRUNKING DIGITAL DEL ANEXO 4. “HERRAMIENTAS TECNOLÓGICAS, EQUIPOS Y TRANSPORTE.SE MODIFICA LA VIÑETA 3 DEL NUMERAL 2. EQUIPOS DEL ANEXO 4. “HERRAMIENTAS TECNOLÓGICAS, EQUIPOS Y TRANSPORTE.SE MODIFICA EL TEXTO ESPECIFICO “EQUIPOS TRUNKING DIGITAL” EN TODO EL ANEXO 4. “HERRAMIENTAS TECNOLÓGICAS, EQUIPOS Y TRANSPORTE, Y DEMÁS DOCUMENTOS QUE SOPORTAN EL CONTRATO DE INTERVENTORÍA NRO. 589-2020.SE MODIFICA LA ESPECIFICACIÓN DE MEMORIA RAM DE LA TABLA 5. ESPECIFICACIONES MÍNIMAS TABLETAS DIGITALES DEL ANEXO 4. “HERRAMIENTAS TECNOLÓGICAS, EQUIPOS Y TRANSPORTE.SE MODIFICA EL PERFIL Y EXPERIENCIA DEL CARGO “TÉCNICO MOTORIZADO DE ATENCIÓN DE ACCIDENTES” DE LA TABLA 7. PERFILES Y EXPERIENCIA EQUIPO DE TRABAJO MÍNIMO DEL ANEXO NO. 3 “EQUIPO DE EQUIPO DE TRABAJO DE INTERVENTORÍA”SE MODIFICA LA VIÑETA 3 DEL LITERAL “H” DEL SUB NUMERAL 3.1.1.3 ÁREA ECONÓMICO-FINANCIERA DEL NUMERAL 3.1 INFORME GENERAL DE SUPERVISIÓN (MENSUAL), DEL ANEXO NO. 1. “OBLIGACIONES Y ENTREGABLES”SE ACLARA QUE, PARA TODOS LOS EFECTOS, EL REQUISITO DE EXPERIENCIA A TENER EN CUENTA SERÁ LA ESTABLECIDA EN EL PLIEGO DE CONDICIONES DEFINITIVO, POR TANTO, LA EXPERIENCIA ESPECIFICA DEL CARGO “DIRECTOR JURÍDICO” DE LA TABLA 6 PERFILES Y EXPERIENCIA EQUIPO BASE DEL ANEXO NO. 3 “EQUIPO DE EQUIPO DE TRABAJO DE INTERVENTORÍA”</t>
  </si>
  <si>
    <t>MODIFICACION AL CONTRATO N?: CTO589-20</t>
  </si>
  <si>
    <t xml:space="preserve">Cont. CTO590-20-01 Plazos Año: 0 Mes: 1 Dias: 9; </t>
  </si>
  <si>
    <t>CTO590-20</t>
  </si>
  <si>
    <t>52330222</t>
  </si>
  <si>
    <t>MALDONADO RIVERA NONA ALEJANDRA</t>
  </si>
  <si>
    <t>CR  64 A  22  14 IN 1 AP 202</t>
  </si>
  <si>
    <t>SAUCC110 CONTRATAR LA PRESTACION DE SERVICIOS PROFESIONALES PARA APOYAR A LA SUBGERENCIA DE ATENCION AL USUARIO Y COMUNICACIONES, EN LA ARTICULACION DE LAS ESTRATEGIAS DE COMUNICACION INTERNAS Y EXTERNAS, CONTEMPLADAS EN EL PLAN DE ACCION DE LA SUBGERENCIA.</t>
  </si>
  <si>
    <t>7513</t>
  </si>
  <si>
    <t>1177</t>
  </si>
  <si>
    <t>CTO590-20-01</t>
  </si>
  <si>
    <t xml:space="preserve">SAUCC182 ADICIÓN Y PRÓRROGA AL CONTRATO 590 DE 2020. SE PRORROGA el Contrato 590 de 2020, por el término de Un (1) mes Nueve (9) días, contados a partir de la finalización del término inicial, es decir, desde el 22 de diciembre de 2020, hasta el 30 de enero de 2021.
ADICIONAR el contrato en la suma de CATROCE MILLONES QUINIENTOS SESENTA MIL PESOS ($14.560.000.00) MONEDA CORRIENTE, incluido IVA y todos los costos directos, indirectos, gastos y demás impuestos a cargo del contratista. Lo anterior de conformidad con el Certificado de Disponibilidad Presupuestal No. 202011- 4204, del 1º de diciembre de 2020, expedido por el área de presupuesto de la entidad.
</t>
  </si>
  <si>
    <t>MODIFICACION AL CONTRATO N?: CTO590-20</t>
  </si>
  <si>
    <t>CTO591-20</t>
  </si>
  <si>
    <t>DTC54 CONTRATAR LAÂ ACTUALIZACION DEL LICENCIAMIENTOÂ  DE LAÂ  INFRAESTRUCTURA DE SEGURIDAD PERIMETRAL DE TRANSMILENIO S.A., SOPORTADA EN FIREWALLS FORTIGATE 800D</t>
  </si>
  <si>
    <t xml:space="preserve">EL PAGO DEL CONTRATO SERA REALIZADO TENIENDO EN CUENTA LO SIGUIENTE: 
PRIMER PAGO CORRESPONDIENTE AL 50% DEL VALOR TOTAL DEL CONTRATO, A LA ENTREGA Y CARGUE DEL LICENCIAMIENTO PARA LOS DIFERENTES SERVICIOS EN LOS EQUIPOS FORTIGATE 800D. 
SEGUNDO PAGO CORRESPONDIENTE AL 50% A LA ENTREGA DEL INFORME DE SERVICIO EN EL QUE SE PLASME UN RESUMEN DE LAS ACTIVIDADES REALIZADAS  (ACTUALIZACION, SOPORTE Y MANTENIMIENTO, ESTABILIDAD DE LA INFRAESTRUCTURA), PROBLEMAS PRESENTADOS, SOLUCIONES UTILIZADAS Y RECOMENDACIONES VALIDADO POR EL SUPERVISOR DEL CONTRATO. 
LA FACTURA DEBERA ESTAR SOPORTADA POR:
CERTIFICACION DEL CUMPLIMIENTO DEL (LOS) PAGO(S) DE LAS OBLIGACIONES AL SISTEMA DE SEGURIDAD SOCIAL INTEGRAL Y PARAFISCALES RESPECTO DE SUS EMPLEADOS EN EL PERIODO FACTURADO. 
EL PAGO SE REALIZARA DENTRO DE LOS TREINTA (30) DIAS HABILES SIGUIENTES A LA PRESENTACION DE LA FACTURA MENSUAL Y DEMAS DOCUMENTOS ANTES DESCRITOS.
EL VALOR A PAGAR COMPRENDE TODOS LOS COSTOS DIRECTOS E INDIRECTOS Y DEMAS GASTOS E IMPUESTOS CAUSABLES A CARGO DEL CONTRATISTA.
PARA LA REALIZACION DEL PAGO O ABONO EN CUENTA SE DEBERA CONTAR CON EL RECIBO A SATISFACCION DEL OBJETO Y CUMPLIMIENTO DE LAS OBLIGACIONES CONTRACTUALES MEDIANTE EL INFORME DE ACTIVIDADES POR PARTE DEL CONTRATISTA DEBIDAMENTE CARGADO Y APROBADO EN SECOP II POR EL SUPERVISOR, CON SU RESPECTIVO INFORME DE SUPERVISION.
EL VALOR DE LA PRESENTE CONTRATACION SERA CANCELADO POR TRANSMILENIO S.A., MEDIANTE TRANSFERENCIA ELECTRONICA EN LA CUENTA BANCARIA DE LA RED ACH DESIGNADA POR EL CONTRATISTA. LA MODIFICACION A LA CUENTA BANCARIA REFERENCIADA EN EL PRESENTE PARAGRAFO NO REQUERIRA LA EXPEDICION DE CONTRATO ADICIONAL, MODIFICATORIO U OTRO SI, SINO LA SIMPLE MANIFESTACION DE ELLO POR PARTE DEL CONTRATISTA AL SUPERVISOR Y LA DIRECCION CORPORATIVA.
</t>
  </si>
  <si>
    <t>1178</t>
  </si>
  <si>
    <t>CTO59-20</t>
  </si>
  <si>
    <t>52252734</t>
  </si>
  <si>
    <t>MARTINEZ BALLEN PAOLA XIMENA</t>
  </si>
  <si>
    <t>CR  11 A  116  21</t>
  </si>
  <si>
    <t xml:space="preserve">DSC23 CONTRATAR LA PRESTACIÓN DE SERVICIOS PROFESIONALES PARA ASESORAR Y ACOMPAÑAR A LA DIRECCIÓN TÉCNICA DE SEGURIDAD EN LA IMPLEMENTACIÓN DE PROGRAMAS, ESTRATEGIAS, E INICIATIVAS, PREVENTIVAS Y CORRECTIVAS, EN TEMAS DE SEGURIDAD FÍSICA Y SEGURIDAD CIUDADANA;   PARA REALIZAR LA REVISIÓN, CONTROL Y SUPERVISIÓN DE LOS PQRS Y LOS DOCUMENTOS DE DIRECCIONAMIENTO POLÍTICO Y COMUNICACIONES Y RESPUESTAS A ENTES DE CONTROL ASIGNADOS AL ÁREA; Y EL APOYO EN LA SUPERVISIÓN DE CONTRATOS DE LA DIRECCIÓN TÉCNICA DE SEGURIDAD, EN CUMPLIMIENTO DE LAS FUNCIONES PROPIAS DE ESTA  DIRECCIÓN. </t>
  </si>
  <si>
    <t>692</t>
  </si>
  <si>
    <t>CTO592-20</t>
  </si>
  <si>
    <t>1023890172</t>
  </si>
  <si>
    <t>ROZO LEON JEISSON JAHIR</t>
  </si>
  <si>
    <t>CL  7 B  79 C  12</t>
  </si>
  <si>
    <t>DMC22 CONTRATAR LA PRESTACION DE SERVICIOS DE UNA PERSONA PARA EL PROCESAMIENTO, ANALISIS Y REVISION DE LA INFORMACION REPORTADA POR LOS CONCESIONARIOS Y OPERADORES DEL SISTEMA, ASI COMO DE LA INFORMACION RELACIONADA CON CONSUMOS ENERGETICOS DE LA OPERACION A CARGO DE TRANSMILENIO S.A.</t>
  </si>
  <si>
    <t>11220310  GRIMALDO ARTEAGA GABRIEL ANDRES,</t>
  </si>
  <si>
    <t>1179</t>
  </si>
  <si>
    <t>CTO593-20</t>
  </si>
  <si>
    <t>1032415653</t>
  </si>
  <si>
    <t>RAMIREZ LOPEZ JULIO IVAN</t>
  </si>
  <si>
    <t>CR  10  6  81</t>
  </si>
  <si>
    <t>DMC41 CONTRATAR LA PRESTACION DE SERVICIOS ADMINISTRATIVOS DE APOYO TRANSVERSAL A LA GESTION DE LA DIRECCION TECNICA DE MODOS ALTERNATIVOS Y EQUIPAMIENTO COMPLEMENTARIO.</t>
  </si>
  <si>
    <t>1180</t>
  </si>
  <si>
    <t>CTO594-20</t>
  </si>
  <si>
    <t>80087092</t>
  </si>
  <si>
    <t>BERNAL ROBAYO CESAR HUMBERTO</t>
  </si>
  <si>
    <t>CR  14 A  148  80</t>
  </si>
  <si>
    <t>SAUCC12 CONTRATAR LA PRESTACION DE SERVICIOS PROFESIONALES PARA EL APOYO AL  CENTRO DE EMISION RADIAL EN TEMAS RELACIONADOS CON ELABORACION DE CONTENIDOS  Y LOCUCION DE LA INFORMACION DE LA ENTIDAD, QUE SE EMITA A TRAVES DE ESTE MEDIO.</t>
  </si>
  <si>
    <t>EL VALOR DEL PRESENTE CONTRATO SE CANCELARA EN MENSUALIDADES A RAZON DE TRES MILLONES NOVECIENTOS OCHENTA Y NUEVE MIL NOVECIENTOS SEIS PESOS ($3.989.906) M./CTE., O EN PROPORCION A LOS DIAS EFECTIVAMENTE EJECUTADOS. TANTO EL VALOR TOTAL, COMO EL DE LA FORMA DE PAGO DEL CONTRATO RESPECTIVAMENTE COMPRENDEN TODOS LOS COSTOS DIRECTOS E INDIRECTOS Y DEMAS GASTOS E IMPUESTOS CAUSABLES A CARGO DEL CONTRATISTA. LA FECHA DE CORTE SERA EL 15 DEL RESPECTIVO MES DE COBRO. SIN EMBARGO, TENIENDO EN CUENTA EL DECRETO 1273 DEL 23 DE JULIO DE 2018, TRANSMILENIO AJUSTARA OPERATIVAMENTE LAS FECHAS DE CORTE PARA EFECTOS DE TRAMITE DE LIQUIDACION, APROBACION Y PAGO DE CUENTAS.</t>
  </si>
  <si>
    <t>2982</t>
  </si>
  <si>
    <t>CTO595-20</t>
  </si>
  <si>
    <t>800203984</t>
  </si>
  <si>
    <t>SIMONIZ S.A.</t>
  </si>
  <si>
    <t>CR  127  15 B  60</t>
  </si>
  <si>
    <t>19317504</t>
  </si>
  <si>
    <t>LEEDER GUILLERMO  MIDEROS TASCON</t>
  </si>
  <si>
    <t xml:space="preserve">ALIANZA COMERCIAL CON EL OBJETIVO DE ENMARCAR LA ACTUACION DE TRANSMILENIO S.A. Y SIMONIZ S.A., EN UN INTERCAMBIO DE BENEFICIOS CON EL FIN DE BRINDARLE A TITULO GRATUITO A LOS USUARIOS DEL SISTEMA TRANSMILENIO GEL ANTIBACTERIAL, COMO MEDIDA QUE AYUDEN A MITIGAR LOS FACTORES DE RIESGO Y SU EXPOSICION COMO FORMA DE PREVENCION DEL COVID-19; EN EL MARCO DE LA RESPONSABILIDAD SOCIAL EMPRESARIAL A CAMBIO DE ESPACIOS PUBLICITARIOS EN CANALES MOVILES, FIJOS Y DIGITAL. </t>
  </si>
  <si>
    <t xml:space="preserve">Cont. CTO596-20-01 Plazos Año: 0 Mes: 3 Dias: 0; </t>
  </si>
  <si>
    <t>CTO596-20</t>
  </si>
  <si>
    <t>901193541</t>
  </si>
  <si>
    <t>OM CONSULTORES ASOCIADOS S.A.S</t>
  </si>
  <si>
    <t>CR  10  16  39</t>
  </si>
  <si>
    <t>53105588</t>
  </si>
  <si>
    <t>OTALORA MANCIPE MARIA CRISTINA</t>
  </si>
  <si>
    <t>SJC10  CONTRATAR UNA PERSONA JURIDICA, PARA QUE PRESTE CON PLENA AUTONOMIA TECNICA Y ADMINISTRATIVA SUS SERVICIOS PROFESIONALES EN DERECHO PARA EJERCER LA DEFENSA INTEGRAL, ESPECIALIZADA, TECNICA, Y LA REPRESENTACIÃ¿Â¿Ã¿Â¿N JUDICIAL Y EXTRAJUDICIAL DE LA ENTIDAD EN ASUNTOS DE NATURALEZA LABORAL, EN TODOS AQUELLOS PROCESOS Y ACTUACIONES EN CURSO O POR INICIARSE DE CARÃ¿Â¿Ã¿ÂCTER JUDICIAL, EXTRAJUDICIAL Y ACTUACIONES ADMINISTRATIVAS, EN LOS QUE SE INVOLUCRE TRANSMILENIO S.A. COMO DEMANDANTE, DEMANDADO, ACCIONANTE O ACCIONADO, COADYUVANTE, PARTE CON INTERES SUSTANCIAL O TERCERO INTERESADO, LLAMADO EN GARANTIA, VINCULADO E IGUALMENTE APOYAR EN ASUNTOS JUDICIALES Y/O ADMINISTRATIVOS DE DEFENSA JUDICIAL DE LA ENTIDAD Y AL SUBGERENTE JURIDICO, ATENDIENDO LOS REQUERIMIENTOS QUE SE LE FORMULEN EN MATERIA JUDICIAL Y EXTRAJUDICIAL.</t>
  </si>
  <si>
    <t>1186</t>
  </si>
  <si>
    <t>CTO596-20-01</t>
  </si>
  <si>
    <t xml:space="preserve">SJC50 SE REQUIERE PRORROGAR Y ADICIONAR EL CTO596-20. 
Adición en dinero: cincuenta y nueve millones doscientos cincuenta y cuatro mil doscientos ochenta y cuatro pesos moneda legal colombiana ($59.254.284) IVA incluido 
Adición en tiempo: tres (03) meses 
Fecha terminación final del contrato: 12 de mayo de 2021 
</t>
  </si>
  <si>
    <t>1996</t>
  </si>
  <si>
    <t>MODIFICACION AL CONTRATO N?: CTO596-20</t>
  </si>
  <si>
    <t>CTO597-20</t>
  </si>
  <si>
    <t>51894759</t>
  </si>
  <si>
    <t>MORALES SALINAS SANDRA GRACIELA</t>
  </si>
  <si>
    <t>CR  52 B  19 A  02 SUR IN 3</t>
  </si>
  <si>
    <t>OAPC10 CONTRATAR LA PRESTACION DE SERVICIOS NO PROFESIONALES PARA EL APOYO A LA GESTION DE LA OAP</t>
  </si>
  <si>
    <t>1182</t>
  </si>
  <si>
    <t xml:space="preserve">Cont. CTO598-20-01 Plazos Año: 0 Mes: 8 Dias: 0; </t>
  </si>
  <si>
    <t>CTO598-20</t>
  </si>
  <si>
    <t>901396443</t>
  </si>
  <si>
    <t>CONSORCIO SIGMA TM 20</t>
  </si>
  <si>
    <t>CL  93  15  59 OF 104</t>
  </si>
  <si>
    <t>79312582</t>
  </si>
  <si>
    <t>CARLOS ORLANDO RODRIGUEZ LESMES</t>
  </si>
  <si>
    <t>DMC3 CONTRATAR EL DESARROLLO DE ACTIVIDADES DE INSPECCION GENERAL DEL ESTADO DE LA INFRAESTRUCTURA TRONCAL DEL SISTEMA TRANSMILENIO BAJO COORDINACION PERMANENTE DE TRANSMILENIO S.A.</t>
  </si>
  <si>
    <t>1184</t>
  </si>
  <si>
    <t>CTO599-20</t>
  </si>
  <si>
    <t>901396042</t>
  </si>
  <si>
    <t>CONSORCIO INFRAESTRUCTURA BRT</t>
  </si>
  <si>
    <t>CL 13 96  67 OF 309</t>
  </si>
  <si>
    <t>79626892</t>
  </si>
  <si>
    <t>ALFONSO MEDINA FUENTES</t>
  </si>
  <si>
    <t>DMC2 REALIZAR LA INTERVENTORIA TECNICA, ADMINISTRATIVA Y FINANCIERA DEL CONTRATO MEDIANTE EL CUAL SE REALIZARA EL MANTENIMIENTO, REHABILITACION Y MEJORAMIENTO DE LA INFRAESTRUCTURA DEL COMPONENTE BRT DEL SISTEMA DE TRANSPORTE MASIVO DE LA CIUDAD DE BOGOTA D.C., A CARGO DE LA EMPRESA DE TRANSPORTE DEL TERCER MILENIO - TRANSMILENIO S.A.</t>
  </si>
  <si>
    <t>1185</t>
  </si>
  <si>
    <t>CTO600-19-01</t>
  </si>
  <si>
    <t>900657394</t>
  </si>
  <si>
    <t>DISRUPTIVE INNOVATIONS S A S</t>
  </si>
  <si>
    <t>CR  62  103  44</t>
  </si>
  <si>
    <t>91477606</t>
  </si>
  <si>
    <t>REYES RIOS HORACIO</t>
  </si>
  <si>
    <t>Se ADICIONAR el contrato No. 600 de 2019 en la suma de QUINCE MILLONES OCHOCIENTOS NOVENTA Y NUEVE MIL NOVECIENTOS CUARENTA Y SIETE PESOS MONEDA LEGAL COLOMBIANA ($15.899.947), y se PRORROGAR el plazo de ejecución del Contrato No. 600 de 2019, en CUATRO (4) MESES.</t>
  </si>
  <si>
    <t>EL VALOR DEL CONTRATO SERÁ CANCELADO EN TRES (3) PAGOS DISCRIMINADOS DE LA SIGUIENTE MANERA:
-	UN PRIMER PAGO EQUIVALENTE AL 30% DEL VALOR DEL CONTRATO A LA ENTREGA Y RECIBO A SATISFACCIÓN POR PARTE DEL SUPERVISOR DE LA ARQUITECTURA Y GUION DEL CONTENIDO A MODIFICAR, PREVIA, PRESENTACIÓN DE LOS ENTREGABLES E INFORME DE GESTIÓN.
-	  UN SEGUNDO PAGO EQUIVALENTE AL 30% DEL VALOR DEL CONTRATO, AL RECIBO A SATISFACCIÓN DE LA TOTALIDAD DE LOS ENTREGABLES DE LOS MÓDULOS FUNCIONALES, QUE CONTENGAN LOS ELEMENTOS GRÁFICOS, MULTIMEDIA, EVALUACIONES, ACTIVIDADES REQUERIDAS PARA EL CURSO, PREVIA PRESENTACIÓN DE LOS ENTREGABLES E INFORME DE GESTIÓN Y DE LA CERTIFICACIÓN DE RECIBO A SATISFACCIÓN SUSCRITA POR EL SUPERVISOR O INTERVENTOR DEL CONTRATO.
-	UN TERCER PAGO EQUIVALENTE AL 40% RESTANTE, CON LA PUESTA EN FUNCIONAMIENTO Y PILOTAJE DEL CURSO EN PLATAFORMA ESTABLECIDA Y A LA ENTREGA FINAL DE INFORMES, LICENCIAMIENTOS, MANUALES Y GUÍAS PARA LA UTILIZACIÓN DEL APLICATIVO, CARTA DE CESIÓN DE DERECHOS DE AUTOR Y CONTEXTOS, A COMPLETA SATISFACCIÓN DE TRANSMILENIO S.A., PREVIA PRESENTACIÓN DE:
-	CONSTANCIA DE CAPACITACIÓN BRINDADA A LOS FUNCIONARIOS DESIGNADOS POR LA DIRECCIÓN DE CORPORATIVA DE TRANSMILENIO S.A., DEBIDAMENTE CERTIFICADA POR EL CONTRATISTA A CADA UNO DE LOS BENEFICIARIOS, INDICANDO LOS ÉNFASIS, NÚMERO DE HORAS Y FECHA DE EXPEDICIÓN
-	PRESENTACIÓN DE LOS ENTREGABLES E INFORME DE GESTIÓN.
-	CERTIFICACIÓN DE RECIBO A SATISFACCIÓN SUSCRITA POR EL SUPERVISOR O INTERVENTOR DEL CONTRATO.
EL CONTRATISTA DEBERÁ ACREDITAR EL PAGO DE LOS APORTES ESTABLECIDOS EN EL ARTÍCULO 50 DE LA LEY 789 DE 2002 Y DEMÁS NORMAS QUE LO MODIFIQUEN, REGLAMENTAN O COMPLEMENTEN, LO CUAL SE HARÁ MEDIANTE CERTIFICACIÓN EXPEDIDA POR EL REVISOR FISCAL O EL REPRESENTANTE LEGAL SINO TIENE REVISOR FISCAL (CUANDO APLIQUE).
EL VALOR A PAGAR COMPRENDE TODOS LOS COSTOS DIRECTOS E INDIRECTOS Y DEMÁS GASTOS E IMPUESTOS CAUSABLES A CARGO DEL CONTRATISTA.
PARA LA REALIZACIÓN DEL PAGO O ABONO EN CUENTA SE DEB</t>
  </si>
  <si>
    <t>1634</t>
  </si>
  <si>
    <t>MODIFICACION AL CONTRATO N?: CTO600-19</t>
  </si>
  <si>
    <t>CTO600-20</t>
  </si>
  <si>
    <t>STSC189 CONTRATOS DE PRESTACION DE SERVCIOS PARA APOYAR LA PLANEACION DE TRANSPORTE PUBLICO GESTIONADO POR TRANSMILENIO S.A.</t>
  </si>
  <si>
    <t>EL PAGO SE REALIZARA A RAZON MENSUAL DE CINCO MILLONES CUATROCIENTOS SETENTA Y NUEVE MIL SEISCIENTOS DOS PESOS M./CTE ($5.479.602) CORRESPONDIENTES A LA PRESTACION DE SERVICIOS PERSONALES. EL VALOR DEL PAGO MENSUAL DEL CONTRATO COMPRENDE TODOS LOS COSTOS DIRECTOS E INDIRECTOS Y DEMÃ¡S GASTOS A CARGO DEL CONTRATISTA.</t>
  </si>
  <si>
    <t>1192</t>
  </si>
  <si>
    <t>CTO601-20</t>
  </si>
  <si>
    <t>STSC188 CONTRATOS DE PRESTACION DE SERVCIOS PARA APOYAR LA PLANEACION DE TRANSPORTE PUBLICO GESTIONADO POR TRANSMILENIO S.A.</t>
  </si>
  <si>
    <t>EL PAGO SE REALIZARA A RAZON MENSUAL DE CINCO MILLONES CIENTO VEINTISIETE MIL SETECIENTOS VEINTE PESOS M./CTE ($5.127.720) CORRESPONDIENTES A LA PRESTACION DE SERVICIOS PERSONALES. EL VALOR DEL PAGO MENSUAL DEL CONTRATO COMPRENDE TODOS LOS COSTOS DIRECTOS E INDIRECTOS Y DEMAS GASTOS A CARGO DEL CONTRATISTA.</t>
  </si>
  <si>
    <t>14638747  ORTIZ RUBIANO FELIPE ,</t>
  </si>
  <si>
    <t>1193</t>
  </si>
  <si>
    <t xml:space="preserve">Cont. CTO60-20-01 Plazos Año: 0 Mes: 1 Dias: 0; </t>
  </si>
  <si>
    <t>CTO60-20</t>
  </si>
  <si>
    <t>1049613236</t>
  </si>
  <si>
    <t>CASTILLO MORALES ANDRES  FELIPE</t>
  </si>
  <si>
    <t>CR  46  134 A  14 IN 7 AP 402</t>
  </si>
  <si>
    <t>DBRTC23 CONTRATAR LA PRESTACIÓN DE SERVICIOS PROFESIONALES Y DE APOYO A LA GESTIÓN ESTRATÉGICA DE LA DIRECCIÓN TÉCNICA DE BRT EN EL DESARROLLO DE ACTIVIDADES DE PLANEACIÓN A CORTO PLAZO DE LOS SERVICIOS TRONCALES Y RUTAS ALIMENTADORAS, CON EL FIN DE OPTIMIZAR LAS CONDICIONES OPERACIONALES QUE PERMITAN MEJORAR LA PRESTACIÓN DEL SERVICIO AL USUARIO.</t>
  </si>
  <si>
    <t xml:space="preserve">SE PAGARÁ POR MENSUALIDADES VENCIDAS.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t>
  </si>
  <si>
    <t>693</t>
  </si>
  <si>
    <t>CTO60-20-01</t>
  </si>
  <si>
    <t xml:space="preserve">DBRTC52 ADICIÓN Y PRÓROGA AL CTO60-20 ADICIONAR el valor del contrato 060 de 2020 en CINCO MILLONES CIENTO TREINTA Y SIETE MIL SEISCIENTOS PESOS M/CTE. ($5.137.600) incluidos todos los costos directos e indirectos e impuestos a que hubiere lugar. PARAGRAFO PRIMERO: La presente Adición se encuentra amparada con el Certificado de Disponibilidad Presupuestal Número 202011 3910 del 4 de noviembre de 2020.  
PRORROGAR el plazo inicial del contrato No.060 de 2020, en UN (1) MES MAS.
</t>
  </si>
  <si>
    <t>1721</t>
  </si>
  <si>
    <t>MODIFICACION AL CONTRATO N?: CTO60-20</t>
  </si>
  <si>
    <t>CTO602-20</t>
  </si>
  <si>
    <t>STSC217 CONTRATOS DE PRESTACION DE SERVICIOS PARA APOYAR LA PLANEACION DE TRANSPORTE PUBLICO GESTIONADO POR TRANSMILENIO S.A.</t>
  </si>
  <si>
    <t>EL PAGO SE REALIZARA A RAZON MENSUAL DE SEIS MILLONES OCHOCIENTOS TREINTA Y OCHO MIL SETECIENTOS CINCUENTA Y NUEVE PESOS M./CTE ($6.838.759) CORRESPONDIENTES A LA PRESTACION DE SERVICIOS PERSONALES. EL VALOR DEL PAGO MENSUAL DEL CONTRATO COMPRENDE TODOS LOS COSTOS DIRECTOS E INDIRECTOS Y DEMAS GASTOS A CARGO DEL CONTRATISTA.</t>
  </si>
  <si>
    <t>1207</t>
  </si>
  <si>
    <t>CTO603-20</t>
  </si>
  <si>
    <t>STSC223 CONTRATOS DE PRESTACION DE SERVICIOS PARA APOYO A LA INFRAESTRUCTURA DEL SISTEMA INTEGRADO DE TRANSPORTE PUBLICO</t>
  </si>
  <si>
    <t>EL PAGO SE REALIZARA A RAZON DE SIETE MILLONES CUATROCIENTOS SIETE MIL SEISCIENTOS SESENTA Y SEIS PESOS MONEDA LEGAL COLOMBIANA ($7.407.666), CORRESPONDIENTES A LA PRESTACION DE SERVICIOS PERSONALES, EL VALOR DEL PAGO MENSUAL DEL CONTRATO COMPRENDE TODOS LOS COSTOS DIRECTOS E INDIRECTOS Y DEMAS GASTOS A CARGO DEL CONTRATISTA.</t>
  </si>
  <si>
    <t>1194</t>
  </si>
  <si>
    <t>CTO604-20</t>
  </si>
  <si>
    <t>STSC226 CONTRATOS DE PRESTACION DE SERVICIOS  PARA APOYAR A LA SUBGERENCIA TECNICA Y DE SERVICIOS EN EL DESARROLLO DE LOS PROYECTOS ASOCIADOS A LA INFRAESTRUCTURA DEL SISTEMA INTEGRADO DE TRANSPORTE PUBLICO.</t>
  </si>
  <si>
    <t>EL VALOR DEL PRESENTE CONTRATO SE CANCELARA EN MENSUALIDADES VENCIDAS A RAZON DE DOS MILLONES NOVECIENTOS SESENTA Y SEIS MIL QUINIENTOS VEINTIUN PESOS MONEDA LEGAL COLOMBIANA ($2.966.521), EL VALOR DEL PAGO MENSUAL DEL CONTRATO COMPRENDE TODOS LOS COSTOS DIRECTOS E INDIRECTOS Y DEMAS GASTOS A CARGO DEL CONTRATISTA</t>
  </si>
  <si>
    <t>1195</t>
  </si>
  <si>
    <t>CTO605-19-01</t>
  </si>
  <si>
    <t>830136865</t>
  </si>
  <si>
    <t>ARENA COMMUNICATIONS COLOMBIA SAS</t>
  </si>
  <si>
    <t>CR 7 71 21 TO  TO A OF 1101</t>
  </si>
  <si>
    <t xml:space="preserve">51566174 </t>
  </si>
  <si>
    <t>LUZ ESPERANZA SARMIENTO MORENO</t>
  </si>
  <si>
    <t>SAUCC17 ADICIÓN AL CONTRATO 605 DE 2019 CUYO OBJETO ES: "CONTRATAR LA PRESTACION DE SERVICIOS PARA LA SUBGERENCIA DE ATENCION AL USUARIO Y COMUNICACIONES EN TODO LO RELACIONADO CON ACTIVIDADES DE ATL EN EL MARCO DE LA ESTRATEGIA DE COMUNICACIONES PLANTEADA POR LA SUBGERENCIA"</t>
  </si>
  <si>
    <t>TRANSMILENIO S.A. PAGARÁ AL PROPONENTE EN MENSUALIDADES VENCIDAS O A PRORRATA PARA EL CASO DEL PRIMER MES, LOS VALORES DE AQUELLOS SERVICIOS EFECTIVAMENTE PRESTADOS DENTRO DEL MES INMEDIATAMENTE ANTERIOR, PAUTADOS EN MEDIOS DE COMUNICACIÓN; TENIENDO EN CUENTA EL % DE DESCUENTO OFERTADO E INCLUIDA LA REMUNERACIÓN POR COMISIÓN SOBRE LA CONTRATACIÓN O SERVICIO FACTURADOS EN MEDIOS DE COMUNICACIÓN. 
SE ENTIENDE POR REMUNERACIÓN POR COMISIÓN EL VALOR EQUIVALENTE A LA COMISIÓN QUE SEA ESCOGIDA, SOBRE LA CONTRATACIÓN SOLICITADA Y APROBADA POR LA ENTIDAD, PARA PAUTAR EN MEDIOS DE COMUNICACIÓN, DE ACUERDO A LA PROPUESTA ECONÓMICA  PRESENTADA POR EL CONTRATISTA; DICHOS VALORES SE PAGARAN DENTRO DE LOS TREINTA (30) DÍAS CALENDARIOS SIGUIENTES A LA FECHA DE PRESENTACIÓN DE LA FACTURA DEBIDAMENTE DILIGENCIADA, ORDEN O SOPORTE DE SERVICIO, INFORME DE EJECUCIÓN DEL CONTRATO, DURANTE EL PERIODO RESPECTIVO, CUADRO CONSOLIDADO DE SERVICIOS, CERTIFICACIÓN DE PAGO AL SISTEMA INTEGRAL DE SEGURIDAD SOCIAL Y PARAFISCALES EXPEDIDA POR EL REPRESENTANTE LEGAL O REVISOR FISCAL, SEGÚN CORRESPONDA DE CONFORMIDAD CON EL ARTÍCULO 50 DE LA LEY 789 DE 2002, 
PARÁGRAFO PRIMERO: EL VALOR DE LA PRESENTE CONTRATACIÓN SERÁ CANCELADO POR TRANSMILENIO S.A., MEDIANTE TRANSFERENCIA ELECTRÓNICA EN LA CUENTA BANCARIA DE LA RED ACH DESIGNADA POR EL CONTRATISTA. LA MODIFICACIÓN A LA CUENTA BANCARIA REFERENCIADA EN EL PRESENTE PARÁGRAFO, NO REQUERIRÁ LA EXPEDICIÓN DE CONTRATO ADICIONAL, MODIFICATORIO U OTROSÍ, SINO LA SIMPLE MANIFESTACIÓN DE ELLO POR PARTE DEL CONTRATISTA AL SUPERVISOR Y LA DIRECCIÓN CORPORATIVA. 
PARAGRAFO SEGUNDO: EL CONTRATISTA ESTÁ EN LA OBLIGACIÓN DE ENTREGAR AL SUPERVISOR DEL CONTRATO, EL ORIGINAL Y UNA COPIA DE LA FACTURA CORRESPONDIENTE A LOS SERVICIOS PRESTADOS; JUNTO CON EL PAZ Y SALVO DE APORTES A SEGURIDAD SOCIAL Y PARAFISCALES, CON LO CUAL EL SUPERVISOR DEL CONTRATO EXPEDIRÁ EL CERTIFICADO PARA EL PAGO Y REALIZARÁ EL TRÁMITE ANTE EL ÁREA FINANCIERA DE LA ENTIDAD.
PARÁGRAFO TERCERO</t>
  </si>
  <si>
    <t>744</t>
  </si>
  <si>
    <t>MODIFICACION AL CONTRATO N?: CTO605-19</t>
  </si>
  <si>
    <t xml:space="preserve">CTO605-19-01 </t>
  </si>
  <si>
    <t>SAUCC18 ADICIÓN AL CONTRATO 605 DE 2019 CUYO OBJETO ES "CONTRATAR LA PRESTACION DE SERVICIOS PARA LA SUBGERENCIA DE ATENCION AL USUARIO Y COMUNICACIONES EN TODO LO RELACIONADO CON ACTIVIDADES DE ATL EN EL MARCO DE LA ESTRATEGIA DE COMUNICACIONES PLANTEADA POR LA SUBGERENCIA"</t>
  </si>
  <si>
    <t>745</t>
  </si>
  <si>
    <t xml:space="preserve">CTO605-19-01  </t>
  </si>
  <si>
    <t>DSC110 ADICIÓN AL CONTRATO 605 DE 2019 CUYO OBJETO ES: "CONTRATAR LA PRESTACION DE SERVICIOS PARA LA SUBGERENCIA DE ATENCION AL USUARIO Y COMUNICACIONES EN TODO LO RELACIONADO CON ACTIVIDADES DE ATL EN EL MARCO DE LA ESTRATEGIA DE COMUNICACIONES PLANTEADA POR LA SUBGERENCIA"</t>
  </si>
  <si>
    <t>746</t>
  </si>
  <si>
    <t>CTO605-19-02</t>
  </si>
  <si>
    <t xml:space="preserve"> SE PRORROGA el Contrato 605 de 1919, por el término de Tres (3) meses o hasta agotar recursos, contados a partir de la finalización del término inicial, es decir, que la ejecución contractual va hasta el 22 de diciembre de 2020 o hasta agotar recursos.</t>
  </si>
  <si>
    <t>CTO605-20</t>
  </si>
  <si>
    <t>STSC210 CONTRATOS DE PRESTACION DE SERVICIOS PARA APOYO A LA INFRAESTRUCTURA DEL SISTEMA INTEGRADO DE TRANSPORTE PUBLICO</t>
  </si>
  <si>
    <t>EL VALOR DEL PRESENTE CONTRATO SE CANCELARA EN MENSUALIDADES VENCIDAS A RAZON DE DIECISEIS MILLONES CUATROCIENTOS SESENTA Y TRES MIL OCHOCIENTOS DOS PESOS MONEDA LEGAL COLOMBIANA ($16.463.802)M/CTE, DISTRIBUIDOS ASI: TRECE MILLONES OCHOCIENTOS TREINTA Y CINCO MIL CIENTO VEINTIOCHO PESOS MONEDA LEGAL COLOMBIANA ($13.835.128), CORRESPONDEN A LA PRESTACION EFECTIVA DEL SERVICIO Y DOS MILLONES SEISCIENTOS VEINTIOCHO MIL SEISCIENTOS SETENTA Y CUATRO PESOS MONEDA LEGAL COLOMBIANA ($2.628.674) EQUIVALENTES AL 19% DE I.V.A.</t>
  </si>
  <si>
    <t>1196</t>
  </si>
  <si>
    <t>CTO606-19-01</t>
  </si>
  <si>
    <t>1032396242</t>
  </si>
  <si>
    <t>OTALORA MONTENEGRO MONICA ANDREA</t>
  </si>
  <si>
    <t>CR  68 B  24 A  64 TO 3 AP 802</t>
  </si>
  <si>
    <t>DBRTC11 ADICIÃ¿N Y PRORROGA DEL CTO 606-19</t>
  </si>
  <si>
    <t>846</t>
  </si>
  <si>
    <t>MODIFICACION AL CONTRATO N?: CTO606-19</t>
  </si>
  <si>
    <t>CTO606-20</t>
  </si>
  <si>
    <t>STSC209 CONTRATOS DE PRESTACION DE SERVICIOS PARA APOYO A LA INFRAESTRUCTURA DEL SISTEMA INTEGRADO DE TRANSPORTE PUBLICO</t>
  </si>
  <si>
    <t>EL VALOR DEL PRESENTE CONTRATO SE CANCELARA EN MENSUALIDADES VENCIDAS A RAZON DE TRECE MILLONES NOVECIENTOS CUARENTA Y OCHO MIL CUATROCIENTOS NOVENTA Y NUEVE PESOS MONEDA LEGAL COLOMBIANA ($13.948.499), DISTRIBUIDOS ASI: ONCE MILLONES SETECIENTOS VEINTIUN MIL CUATROCIENTOS VEINTIOCHO PESOS MONEDA LEGAL COLOMBIANA ($11.721.428 ),CORRESPONDEN A LA PRESTACION EFECTIVA DEL SERVICIO Y DOS MILLONES DOSCIENTOS VEINTISIETE MIL SETENTA Y UN PESO MONEDA LEGAL COLOMBIANA ($2.227.071) EQUIVALENTES AL 19% DE I.V.A.</t>
  </si>
  <si>
    <t>1197</t>
  </si>
  <si>
    <t>CTO607-19-03</t>
  </si>
  <si>
    <t>811025286</t>
  </si>
  <si>
    <t>NOVAVENTA SAS</t>
  </si>
  <si>
    <t>CR  52  20  124</t>
  </si>
  <si>
    <t>12119533</t>
  </si>
  <si>
    <t>FERNEY GARCIA GARCIA</t>
  </si>
  <si>
    <t xml:space="preserve">MODIFICAR la clausula segunda del contrato 607 de 2019 
MODIFICAR la clausula tercera del contrato 607 de 2019 
</t>
  </si>
  <si>
    <t>1018420851  ZARATE MOLINA YANETH CAROLINA,</t>
  </si>
  <si>
    <t>MODIFICACION AL CONTRATO N?: CTO607-19</t>
  </si>
  <si>
    <t>CTO607-20</t>
  </si>
  <si>
    <t>STSC218 CONTRATAR UN PROFESIONAL PARA APOYAR A LA SUBGERENCIA TECNICA Y DE SERVICIOS DE TRANSMILENIO S.A. EN EL SEGUIMIENTO A LOS DIFERENTES PROCESOS DE IMPLEMENTACION DE LAS RUTAS DEL SISTEMA INTEGRADO DE TRANSPORTE PUBLICO - SITP, Y SEGUIMIENTO, REESTRUCTURACION, EVALUACION Y REVISION DE LOS SERVICIOS ACTUALMENTE OFERTADOS.</t>
  </si>
  <si>
    <t>1198</t>
  </si>
  <si>
    <t>CTO608-20</t>
  </si>
  <si>
    <t>STSC204 CONTRATOS DE PRESTACION DE SERVICIOS PARA APOYO A LA INFRAESTRUCTURA DEL SISTEMA INTEGRADO DE TRANSPORTE PUBLICO</t>
  </si>
  <si>
    <t>EL VALOR DEL PRESENTE CONTRATO SE CANCELARA EN MENSUALIDADES VENCIDAS A RAZON DE SIETE MILLONES NOVECIENTOS SETENTA Y SIETE MIL SEISCIENTOS CINCUENTA Y TRES PESOS MONEDA LEGAL COLOMBIANA ($7.977.653).</t>
  </si>
  <si>
    <t>1199</t>
  </si>
  <si>
    <t>CTO609-20</t>
  </si>
  <si>
    <t>STSC207 CONTRATOS DE PRESTACION DE SERVICIOS PARA APOYO A LA INFRAESTRUCTURA DEL SISTEMA INTEGRADO DE TRANSPORTE PUBLICO</t>
  </si>
  <si>
    <t>EL VALOR DEL PRESENTE CONTRATO SE CANCELARA EN MENSUALIDADES VENCIDAS A RAZON DE ONCE MILLONES CIENTO DIECISEIS MIL NOVECIENTOS OCHENTA PESOS ($11.116.980), DISCRIMINADOS EN (I) HONORARIOS POR VALOR DE NUEVE MILLONES TRESCIENTOS CUARENTA Y DOS MIL PESOS MONEDA LEGAL COLOMBIANA ($9.342.000) E (II) IMPUESTO DEL IVA POR LA CIFRA CORRESPONDIENTE A UN MILLÃ¿N SETECIENTOS SETENTA Y CUATRO MIL NOVECIENTOS OCHENTA PESOS ($1.774.980)., TANTO EL VALOR TOTAL, COMO EL DE LA FORMA DE PAGO DEL CONTRATO RESPECTIVAMENTE COMPRENDEN TODOS LOS COSTOS DIRECTOS E INDIRECTOS Y DEMAS GASTOS E IMPUESTOS CAUSABLES A CARGO DEL CONTRATISTA. LA FECHA DE CORTE SERA EL 15 DEL RESPECTIVO MES DE COBRO. SIN EMBARGO, TENIENDO EN CUENTA EL DECRETO 1273 DEL 23 DE JULIO DE 2018, TRANSMILENIO AJUSTARA OPERATIVAMENTE LAS FECHAS DE CORTE PARA EFECTOS DE TRAMITE DE LIQUIDACION, APROBACION Y PAGO DE CUENTAS.</t>
  </si>
  <si>
    <t>1200</t>
  </si>
  <si>
    <t>CTO610-20</t>
  </si>
  <si>
    <t>STSC211 CONTRATOS DE PRESTACION DE SERVICIOS PARA APOYO A LA INFRAESTRUCTURA DEL SISTEMA INTEGRADO DE TRANSPORTE PUBLICO</t>
  </si>
  <si>
    <t>EL VALOR DEL PRESENTE CONTRATO SE CANCELARA EN MENSUALIDADES VENCIDAS A RAZON DE OCHO MILLONES SEISCIENTOS TREINTA Y SEIS MIL CIENTO SESENTA PESOS MONEDA LEGAL COLOMBIANA ($8.636.160).</t>
  </si>
  <si>
    <t>1201</t>
  </si>
  <si>
    <t>CTO611-20</t>
  </si>
  <si>
    <t>STSC206 CONTRATOS DE PRESTACION DE SERVICIOS PARA APOYO A LA INFRAESTRUCTURA DEL SISTEMA INTEGRADO DE TRANSPORTE PUBLICO</t>
  </si>
  <si>
    <t>EL VALOR DEL PRESENTE CONTRATO SE CANCELARA EN MENSUALIDADES VENCIDAS A RAZON DE TRES MILLONES NOVECIENTOS OCHENTA Y NUEVE MIL NOVECIENTOS SEIS PESOS ($3.989.906) M./CTE, EL VALOR DEL PAGO MENSUAL DEL CONTRATO COMPRENDE TODOS LOS COSTOS DIRECTOS E INDIRECTOS Y DEMAS GASTOS A CARGO DEL CONTRATISTA.</t>
  </si>
  <si>
    <t>1202</t>
  </si>
  <si>
    <t>CTO61-20</t>
  </si>
  <si>
    <t>73193514</t>
  </si>
  <si>
    <t>JIMENEZ GUZMAN LEONARDO FABIO</t>
  </si>
  <si>
    <t>CR  51  122  55</t>
  </si>
  <si>
    <t>DBRTC20 CONTRATAR LA PRESTACIÓN DE SERVICIOS PROFESIONALES DE APOYO JURÍDICO A LA DIRECCIÓN TÉCNICA DE BRT EN LA PROYECCIÓN Y REVISIÓN DE DOCUMENTOS INHERENTES A LOS PROCESOS DE SELECCIÓN A CARGO DE LA DEPENDENCIA.</t>
  </si>
  <si>
    <t>SE PAGARÁ POR MENSUALIDADES VENCIDAS.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t>
  </si>
  <si>
    <t>694</t>
  </si>
  <si>
    <t>CTO612-20</t>
  </si>
  <si>
    <t>STSC222 CONTRATOS DE PRESTACION DE SERVICIOS PROFESIONALES PARA APOYAR A LA SUBGERENCIA TECNICA Y DE SERVICIOS EN EL DESARROLLO DE LOS PROYECTOS ASOCIADOS A LA INFRAESTRUCTURA DEL SISTEMA INTEGRADO DE TRANSPORTE PUBLICO.</t>
  </si>
  <si>
    <t>EL PAGO SE REALIZARA A RAZON DE CUATRO MILLONES QUINIENTOS CINCUENTA Y OCHO MIL OCHOCIENTOS TRECE PESOS MONEDA LEGAL COLOMBIANA ($4.558.813) MCTE, CORRESPONDIENTES A LA PRESTACION DE SERVICIOS PERSONALES EL VALOR DEL PAGO MENSUAL DEL CONTRATO COMPRENDE TODOS LOS COSTOS DIRECTOS E INDIRECTOS Y DEMAS GASTOS A CARGO DEL CONTRATISTA.</t>
  </si>
  <si>
    <t>1203</t>
  </si>
  <si>
    <t>CTO613-20</t>
  </si>
  <si>
    <t>STSC216 CONTRATOS DE PRESTACION DE SERVICIOS PARA APOYAR LA PLANEACION DE TRANSPORTE PUBLICO GESTIONADO POR TRANSMILENIO S.A.</t>
  </si>
  <si>
    <t>EL PAGO SE REALIZARA A RAZON MENSUAL DE TRES MILLONES NOVECIENTOS OCHENTA Y OCHO MIL OCHOCIENTOS VEINTISEIS PESOS M./CTE ($3.988.826) CORRESPONDIENTES A LA PRESTACION DE SERVICIOS PERSONALES. EL VALOR DEL PAGO MENSUAL DEL CONTRATO COMPRENDE TODOS LOS COSTOS DIRECTOS E INDIRECTOS Y DEMAS GASTOS A CARGO DEL CONTRATISTA.</t>
  </si>
  <si>
    <t>1204</t>
  </si>
  <si>
    <t>CTO614-20</t>
  </si>
  <si>
    <t>STSC208 CONTRATOS DE PRESTACION DE SERVICIOS PARA APOYO A LA INFRAESTRUCTURA DEL SISTEMA INTEGRADO DE TRANSPORTE PUBLICO</t>
  </si>
  <si>
    <t>EL VALOR DEL PRESENTE CONTRATO SE CANCELARA EN MENSUALIDADES VENCIDAS A RAZON DE ONCE MILLONES CIENTO DIECISÃ¿IS MIL NOVECIENTOS OCHENTA PESOS ($11.116.980), DISCRIMINADOS EN (I) HONORARIOS POR VALOR DE NUEVE MILLONES TRESCIENTOS CUARENTA Y DOS MIL PESOS MONEDA LEGAL COLOMBIANA ($9.342.000) E (II) IMPUESTO DEL IVA POR LA CIFRA CORRESPONDIENTE A UN MILLON SETECIENTOS SETENTA Y CUATRO MIL NOVECIENTOS OCHENTA PESOS ($1.774.980)., TANTO EL VALOR TOTAL, COMO EL DE LA FORMA DE PAGO DEL CONTRATO RESPECTIVAMENTE COMPRENDEN TODOS LOS COSTOS DIRECTOS E INDIRECTOS Y DEMAS GASTOS E IMPUESTOS CAUSABLES A CARGO DEL CONTRATISTA. LA FECHA DE CORTE SERA EL 15 DEL RESPECTIVO MES DE COBRO. SIN EMBARGO, TENIENDO EN CUENTA EL DECRETO 1273 DEL 23 DE JULIO DE 2018, TRANSMILENIO AJUSTARA OPERATIVAMENTE LAS FECHAS DE CORTE PARA EFECTOS DE TRAMITE DE LIQUIDACION, APROBACION Y PAGO DE CUENTAS.</t>
  </si>
  <si>
    <t>1205</t>
  </si>
  <si>
    <t>cto615-19</t>
  </si>
  <si>
    <t>Objeto de la Modificación: PRORROGAR EL CONTRATO 605 DE 2019 POR UN (1) MES, ES DECIR, HASTA EL 21 DE ENERO DE 2021 Y/O HASTA AGOTAR RECURSOS</t>
  </si>
  <si>
    <t>CTO615-20</t>
  </si>
  <si>
    <t>STSC220 CONTRATAR LA PRESTACION DE SERVICIOS PARA APOYAR A LA SUBGERENCIA TECNICA Y DE SERVICIOS EN EL SEGUIMIENTO Y REALIZACION DE LAS ACTIVIDADES ASIGNADAS AL GRUPO DE IMPLEMENTACION.</t>
  </si>
  <si>
    <t>EL VALOR DEL PRESENTE CONTRATO SE CANCELARA EN MENSUALIDADES VENCIDAS A RAZON DE DOS MILLONES NOVECIENTOS SESENTA Y SEIS MIL QUINIENTOS VEINTIUN PESOS MONEDA LEGAL COLOMBIANA ($2.966.521), EL VALOR DEL PAGO MENSUAL DEL CONTRATO COMPRENDE TODOS LOS COSTOS DIRECTOS E INDIRECTOS Y DEMAS GASTOS A CARGO DEL CONTRATISTA.</t>
  </si>
  <si>
    <t>1206</t>
  </si>
  <si>
    <t>CTO616-20</t>
  </si>
  <si>
    <t>STSC200 PRESTAR SERVICIOS PROFESIONALES PARA APOYAR JURIDICAMENTE LA GESTION CONTRACTUAL QUE ADELANTE LA SUBGERENCIA TECNICA Y DE SERVICIOS.</t>
  </si>
  <si>
    <t>EL VALOR DEL PRESENTE CONTRATO SE CANCELARA EN MENSUALIDADES VENCIDAS A RAZON DE TRES MILLONES NOVECIENTOS CUARENTA Y CUATRO MIL CUATROCIENTOS PESOS MONEDA LEGAL COLOMBIANA ($3.944.400).</t>
  </si>
  <si>
    <t>1208</t>
  </si>
  <si>
    <t>CTO617-20</t>
  </si>
  <si>
    <t>STSC201 CONTRATOS DE PRESTACION DE SERVCIOS PARA APOYAR LA PLANEACION DE TRANSPORTE PUBLICO GESTIONADO POR TRANSMILENIO S.A.</t>
  </si>
  <si>
    <t>1218</t>
  </si>
  <si>
    <t xml:space="preserve">Cont. CTO618-20-01 Plazos Año: 0 Mes: 0 Dias: 22; </t>
  </si>
  <si>
    <t>CTO618-20</t>
  </si>
  <si>
    <t>DBRTC35 CONTRATAR LA PRESTACION DE SERVICIOS PROFESIONALES Y DE APOYO A LA DIRECCION TECNICA DE BRT, EN EL DESARROLLO Y MEJORA DE LAS METODOLGIAS Y PROCESOS PARA SISTEMATIZAR O AUTOMATIZAR LA GESTION DE LA INFORMACION, DERIVADA DE LA OPERACION DEL SISTEMA TRANSMILENIO, A TRAVES DE LA IMPLEMENTACION DE HERRAMIENTAS PARA EL MANEJO DE DATOS Y/O SISTEMAS GEOGRAFICOS.</t>
  </si>
  <si>
    <t>LOS HONORARIOS MENSUALES CORRESPONDERIAN A LA SUMA DE SIETE MILLONES SEISCIENTOS OCHENTA Y TRES MIL DOSCIENTOS OCHENTA Y SIETE PESOS ($7.683.287) M./CTE,</t>
  </si>
  <si>
    <t>1211</t>
  </si>
  <si>
    <t>CTO618-20-01</t>
  </si>
  <si>
    <t xml:space="preserve">DBRTC56 ADICIÓN Y PRÓRROGA AL CTO618-20. ADICIONAR el valor del contrato 618 de 2020 en CINCO MILLONES SEISCIENTOS TREINTA Y CUATRO MIL CUATROCEINTOS DIEZ PESOS M/CTE. ($5.634.410) incluidos todos los costos directos e indirectos e impuestos a que hubiere lugar. PARAGRAFO PRIMERO: La presente Adición se encuentra amparada con el Certificado de Disponibilidad Presupuestal Número 202011 4146 del 26 de Noviembre de 2020.  
PRORROGAR el plazo inicial del contrato No.618 de 2020, en VEINTIDOS (22) DIAS MAS.
</t>
  </si>
  <si>
    <t>1908</t>
  </si>
  <si>
    <t>MODIFICACION AL CONTRATO N?: CTO618-20</t>
  </si>
  <si>
    <t>CTO619-20</t>
  </si>
  <si>
    <t>19279890</t>
  </si>
  <si>
    <t>RODRIGUEZ DIAZ JORGE ENRIQUE</t>
  </si>
  <si>
    <t>CL  77 B  87 A  09</t>
  </si>
  <si>
    <t>STSC91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t>
  </si>
  <si>
    <t>EL PAGO A CADA CONTRATISTA SE REALIZARA POR MENSUALIDADES A RAZON DEL NUMERO TOTAL DE HORAS TRABAJADAS EN EL MES. EL VALOR DE LA HORA A PAGAR SERA LA SUMA DE OCHO MIL NOVECIENTOS SESENTA PESOS MONEDA LEGAL COLOMBIANA ($ 8.960) MCTE, EL VALOR DEL PAGO MENSUAL DEL CONTRATO COMPRENDE TODOS LOS COSTOS DIRECTOS E INDIRECTOS Y DEMAS GASTOS A CARGO DEL CONTRATISTA.</t>
  </si>
  <si>
    <t>1219</t>
  </si>
  <si>
    <t xml:space="preserve">Cont. CTO6-20-01 Plazos Año: 10 Mes: 8 Dias: 7; Cont. CTO6-20-02 Plazos Año: 10 Mes: 8 Dias: 7; </t>
  </si>
  <si>
    <t>CTO6-20</t>
  </si>
  <si>
    <t>901353062</t>
  </si>
  <si>
    <t>GRAN AMÉRICAS USME PROVISIÓN S.A.S.</t>
  </si>
  <si>
    <t>CR  69  25 B  44 OF 1001 AB</t>
  </si>
  <si>
    <t>1019102931</t>
  </si>
  <si>
    <t>DANIELA CAMACHO LÓPEZ</t>
  </si>
  <si>
    <t xml:space="preserve">OTORGAR EN CONCESIÓN NO EXCLUSIVA Y CONJUNTA CON OTROS CONCESIONARIOS LA EXPLOTACIÓN DE LA PRESTACIÓN DEL SERVICIO PÚBLICO DE TRANSPORTE TERRESTRE, AUTOMOTOR, URBANO, MASIVO DE PASAJEROS DEL SISTEMA INTEGRADO DE TRANSPORTE PÚBLICO – SITP EN SU COMPONENTE ZONAL PARA LA UNIDAD FUNCIONAL (14) USME III, Y RESPECTO DE LOS GRUPOS DE SERVICIOS QUE SE ORIGINEN, QUE CONFORMEN, O LO LLEGAREN A CONFORMAR, EN EL COMPONENTE DE PROVISIÓN DE FLOTA, POR SU CUENTA Y RIESGO, BAJO LAS CONDICIONES Y LAS LIMITACIONES PREVISTAS EN EL PRESENTE CONTRATO Y EN EL PLIEGO DE CONDICIONES DE LA SELECCIÓN ABREVIADA
</t>
  </si>
  <si>
    <t>CTO6-20-01</t>
  </si>
  <si>
    <t>POR MEDIO DEL PRESENTE OTROSÍ, LAS PARTES RECONOCEN EL ACAECIMIENTO DE UN EVENTO EXIMENTE DE RESPONSABILIDAD ASOCIADO A LA PANDEMIA DEL COVID-19, CONFORME A LO EXPUESTO EN LA PARTE CONSIDERATIVA, Y DISPONEN MODIFICAR EL CONTENIDO DE LAS OBLIGACIONES DEL CONTRATO DE CONCESIÓN QUE SE SEÑALEN EXPRESAMENTE. EL ALCANCE DEL PRESENTE OTROSÍ ESTARÁ LIMITADO ÚNICA Y EXCLUSIVAMENTE A MODIFICAR EL CONTENIDO DE LAS OBLIGACIONES ESPECÍFICAS SEÑALADAS EN ÉL Y A LOS COMPROMISOS CONCRETOS SUSCRITOS ENTRE TRANSMILENIO S.A. Y EL CONCESIONARIO DE PROVISIÓN CON RESPECTO A DICHA MODIFICACIÓN.EL PRESENTE OTROSÍ SE SUSCRIBE CON EL FIN DE DETERMINAR LAS ACCIONES NECESARIAS PARA GARANTIZAR LA EJECUCIÓN DEL CONTRATO DE CONCESIÓN. LOS COMPROMISOS Y DECLARACIONES ACÁ CONSIGNADOS BUSCAN DESARROLLAR EL EFECTO ÚTIL PERSEGUIDO POR LAS PARTES A TRAVÉS DEL CONTRATO DE CONCESIÓN Y, EN ESE SENTIDO, SON DE OBLIGATORIO CUMPLIMIENTO.LAS PARTES ACUERDAN MODIFICAR LA CLÁUSULA NO. 4.7.2 DEL CONTRATO DE CONCESIÓN DE PROVISIÓN, LA CUAL QUEDARÁ ASÍ (SE DESTACAN CON NEGRILLA LAS MODIFICACIONES)LAS PARTES ACUERDAN MODIFICAR LA CLÁUSULA NO. 7.1.2. DEL CONTRATO DE CONCESIÓN, LA CUAL QUEDARÁ ASÍ (SE DESTACAN CON NEGRILLA LAS MODIFICACIONES): LA ETAPA DE OPERACIÓN Y MANTENIMIENTO INICIAR DE ACUERDO CON LO ESTABLECIDO PARA LA UNIDAD FUNCIONAL CATORCE [14]. ES DECIR, EL DIECISÉIS (16) DE ENERO DE DOS MIL VEINTIUNO (2021).LAS PARTES ACUERDAN ADICIONAR AL CONTRATO DE CONCESIÓN 06 DE 2020 EL NUMERAL 6.2.3.6.1LAS PARTES ACUERDAN MODIFICAR EL ANEXO 7 DEL CONTRATO DE CONCESIÓN DENOMINADO CRONOGRAMA DE ENTREGA DE LA FLOTALAS PARTES ACUERDAN MODIFICAR EL ANEXO 9 CONTRATO DE CONCESION DENOMINADO PLAN DE ENTREGA DE FLOTA (CRONOGRAMA DEL PROPONENTE), EN LOS TÉRMINOS DEL ANEXO 1 DEL PRESENTE OTROSÍ.LAS PARTES ACUERDAN MODIFICAR LA CLÁUSULA NO. 10.1.3 DEL CONTRATO DE CONCESIÓNLA TOTALIDAD DE LA INFORMACIÓN QUE SEA TRANSMITIDA Y/O REVELADA ENTRE LAS PARTES PARA EL CUMPLIMIENTO DEL PRESENTE OTROSÍ, SERÁ MANTENIDA EN ESTRICTA</t>
  </si>
  <si>
    <t>MODIFICACION AL CONTRATO N?: CTO6-20</t>
  </si>
  <si>
    <t>CTO6-20-02</t>
  </si>
  <si>
    <t>POR MEDIO DEL PRESENTE OTROSÍ, LAS PARTES RECONOCEN EL ACAECIMIENTO DE UN EVENTO EXIMENTE DE RESPONSABILIDAD ASOCIADO A LA PANDEMIA DEL COVID-19, CONFORME A LO EXPUESTO EN LA PARTE CONSIDERATIVA, Y DISPONEN MODIFICAR EL CONTENIDO DE LAS OBLIGACIONES DEL CONTRATO DE CONCESIÓN QUE SE SEÑALEN EXPRESAMENTE.EL ALCANCE DEL PRESENTE OTROSÍ ESTARÁ LIMITADO ÚNICA Y EXCLUSIVAMENTE A MODIFICAR EL CONTENIDO DE LAS OBLIGACIONES ESPECÍFICAS SEÑALADAS EN ÉL Y A LOS COMPROMISOS CONCRETOS SUSCRITOS ENTRE TRANSMILENIO S.A. Y EL CONCESIONARIO DE PROVISIÓN CON RESPECTO A DICHA MODIFICACIÓN.EL PRESENTE OTROSÍ SE SUSCRIBE CON EL FIN DE DETERMINAR LAS ACCIONES NECESARIAS PARA GARANTIZAR LA EJECUCIÓN DEL CONTRATO DE CONCESIÓN.LOS COMPROMISOS Y DECLARACIONES ACÁ CONSIGNADOS BUSCAN DESARROLLAR EL EFECTO ÚTIL PERSEGUIDO POR LAS PARTES A TRAVÉS DEL CONTRATO DE CONCESIÓN Y, EN ESE SENTIDO, SON DE OBLIGATORIO CUMPLIMIENTO.MODIFICACIÓN DEL CRONOGRAMA DE ENTREGA DE FLOTA: LAS PARTES ACUERDAN MODIFICAR EL ANEXO 7 DEL CONTRATO DE CONCESIÓN DENOMINADO “CRONOGRAMA DE ENTREGA DE LA FLOTA”, ASÍ COMO EL ANEXO 2 AL OTROSÍ NO. 1 AL CONTRATO DE CONCESIÓN 06 DE 2020. MODIFICACIÓN DEL PLAN DE ENTREGA FLOTA: LAS PARTES ACUERDAN MODIFICAR EL ANEXO 9 DEL CONTRATO DE CONCESIÓN DENOMINADO “PLAN DE ENTREGA DE FLOTA (CRONOGRAMA DEL PROPONENTE)”, ASÍ COMO EL ANEXO 1 AL OTROSÍ NO. 1 AL CONTRATO DE CONCESIÓN 06 DE 2020, EN LOS TÉRMINOS DEL ANEXO 1 DEL PRESENTE OTROSÍ.REMUNERACIÓN: LAS PARTES ACUERDAN MODIFICAR LA CLÁUSULA NO. 10.1.3 DEL CONTRATO DE CONCESIÓN. CONFIDENCIALIDAD: LA TOTALIDAD DE LA INFORMACIÓN QUE SEA TRANSMITIDA Y/O REVELADA ENTRE LAS PARTES PARA EL CUMPLIMIENTO DEL PRESENTE OTROSÍ, SERÁ MANTENIDA EN ESTRICTA CONFIDENCIALIDAD ENTRE LAS PARTES. PARA LOS EFECTOS DEL PRESENTE OTROSÍ, SE ENTIENDE POR INFORMACIÓN CONFIDENCIAL AQUELLA REVELADA POR CUALQUIERA DE LAS PARTES CON CARÁCTER CONFIDENCIAL O PRIVILEGIADO, ASÍ COMO SUS COPIAS, INCLUYENDO TODO TIPO DE NOTAS, DATOS, ANÁLISIS, CONCEPTOS, RESÚMENES.</t>
  </si>
  <si>
    <t>CTO620-20</t>
  </si>
  <si>
    <t>900525880</t>
  </si>
  <si>
    <t>VALENCIA PRODUCCIONES FX SAS</t>
  </si>
  <si>
    <t>CR  22  142  58</t>
  </si>
  <si>
    <t>52704151</t>
  </si>
  <si>
    <t>YESENIA ISABEL VALENCIA CANO</t>
  </si>
  <si>
    <t xml:space="preserve">ENMARCAR LA ACTUACION DE TRANSMILENIO S.A. Y VALENCIA PRODUCCIONES FX S.A.S., EN EL CUMPLIMIENTO DE LAS POLITICAS PUBLICAS DE CULTURA CIUDADANA, MUJER Y EQUIDAD DE GENERO, EN EL MARCO DEL NUEVO CONTRATO SOCIAL BOGOTA 2020-2024. ASÃ¿Â­ COMO EL INTERCAMBIO DE BENEFICIOS CON EL FIN DE POSICIONAR LAS MARCAS MEDIANTE EL APALANCAMIENTO MUTUO. </t>
  </si>
  <si>
    <t>52105689  SALGADO AVILA ROSARIO MILDRED,</t>
  </si>
  <si>
    <t>CTO621-20</t>
  </si>
  <si>
    <t>860000846</t>
  </si>
  <si>
    <t>KPMG S.A.S.</t>
  </si>
  <si>
    <t>CL 90 19C 74</t>
  </si>
  <si>
    <t>80425957</t>
  </si>
  <si>
    <t>LEONARDO FABIO RIVERA GOMEZ</t>
  </si>
  <si>
    <t>DCC76 CONTRATAR LA PRESTACIO DE SERVICIOS DE REVISORIA FISCAL EN CUMPLIMIENTO DE LAS LEYES COLOMBIANAS, LOS ESTATUTOS SOCIALES Y POR LAS NORMAS Y CONCEPTOS QUE REGULEN LA MATERIA.</t>
  </si>
  <si>
    <t>1209</t>
  </si>
  <si>
    <t>CTO62-20</t>
  </si>
  <si>
    <t>1978818</t>
  </si>
  <si>
    <t>PAEZ HOYOS MANUEL JHOSEPH</t>
  </si>
  <si>
    <t>CL 24   69 59</t>
  </si>
  <si>
    <t>DTC62 CONTRATAR EL APOYO A LA DIRECCIÓN DE TIC´S EN LA EJECUCIÓN DE ACTIVIDADES OPERATIVAS, ASÍ COMO EN LAS ACTIVIDADES RELACIONADAS CON MONITOREO, INSPECCIÓN, REVISIÓN, RECIBO, DISTRIBUCIÓN Y CONTROL DE INVENTARIOS DE LOS DIFERENTES EQUIPOS QUE CONFORMAN LA INFRAESTRUCTURA TECNOLÓGICA DE LA ENTIDAD EN ESTACIONES Y PORTALES PARA EL PERSONAL EN VÍAS DEL SISTEMA TRANSMILENIO. ESTA SOLICITUD FUE REALIZADA POR EL DOCTOR JAVIER CASTAÑEDA COMO DIRECTOR DE TIC (E)</t>
  </si>
  <si>
    <t>79363308</t>
  </si>
  <si>
    <t>CASTAÑEDA PARRA JAVIER ALFONSO</t>
  </si>
  <si>
    <t xml:space="preserve">Cont. CTO622-20-01 Plazos Año: 0 Mes: 1 Dias: 19; </t>
  </si>
  <si>
    <t>CTO622-20</t>
  </si>
  <si>
    <t>830055541</t>
  </si>
  <si>
    <t>SERVICIOS Y SOLUCIONES SEGURAS S.A.S.</t>
  </si>
  <si>
    <t>CARRERA 14 N 95-47 OF 105</t>
  </si>
  <si>
    <t>80085431</t>
  </si>
  <si>
    <t>JESUS DAVID JUNCO RIVEIRA</t>
  </si>
  <si>
    <t>Contratar una(s) persona(s) natural(s) y/o jurídica(s) que apoye(n) la gestión de TRANSMILENIO S.A., para desarrollar actividades operativas, logísticas y técnicas del Sistema Transmilenio en: Portal de las Américas con su zona de influencia, Portal del Sur con su zona de influencia, Portal del Tunal con su zona de influencia, Portal de Usme con su zona de influencia, Portal 20 de julio con su zona de influencia, Portal el Dorado con su zona de influencia, Portal del Norte con su zona de influencia, Portal de Suba con su zona de influencia, Portal de la 80 con su zona de influencia, en coordinación técnica permanente de TRANSMILENIO S.A. – ZONA 1 (Control Norte con su zona de influencia)</t>
  </si>
  <si>
    <t>1213</t>
  </si>
  <si>
    <t xml:space="preserve">Cont. CTO623-20-01 Plazos Año: 0 Mes: 2 Dias: 3; </t>
  </si>
  <si>
    <t>CTO623-20</t>
  </si>
  <si>
    <t>Contratar una(s) persona(s) natural(s) y/o jurídica(s) que apoye(n) la gestión de TRANSMILENIO S.A., para desarrollar actividades operativas, logísticas y técnicas del Sistema Transmilenio en: Portal de las Américas con su zona de influencia, Portal del Sur con su zona de influencia, Portal del Tunal con su zona de influencia, Portal de Usme con su zona de influencia, Portal 20 de julio con su zona de influencia, Portal el Dorado con su zona de influencia, Portal del Norte con su zona de influencia, Portal de Suba con su zona de influencia, Portal de la 80 con su zona de influencia, en coordinación técnica permanente de TRANSMILENIO S.A. – ZONA 2 (Control Occidente con su zona de influencia)</t>
  </si>
  <si>
    <t>1214</t>
  </si>
  <si>
    <t xml:space="preserve">Cont. CTO624-20-01 Plazos Año: 0 Mes: 2 Dias: 6; </t>
  </si>
  <si>
    <t>CTO624-20</t>
  </si>
  <si>
    <t>Contratar una(s) persona(s) natural(s) y/o jurídica(s) que apoye(n) la gestión de TRANSMILENIO S.A., para desarrollar actividades operativas, logísticas y técnicas del Sistema Transmilenio en: Portal de las Américas con su zona de influencia, Portal del Sur con su zona de influencia, Portal del Tunal con su zona de influencia, Portal de Usme con su zona de influencia, Portal 20 de julio con su zona de influencia, Portal el Dorado con su zona de influencia, Portal del Norte con su zona de influencia, Portal de Suba con su zona de influencia, Portal de la 80 con su zona de influencia, en coordinación técnica permanente de TRANSMILENIO S.A. – ZONA 3 (Control Sur con su zona de influencia)</t>
  </si>
  <si>
    <t>1215</t>
  </si>
  <si>
    <t xml:space="preserve">Cont. CTO625-20-01 Plazos Año: 0 Mes: 1 Dias: 26; </t>
  </si>
  <si>
    <t>CTO625-20</t>
  </si>
  <si>
    <t>830031757</t>
  </si>
  <si>
    <t>DATA TOOLS S.A.</t>
  </si>
  <si>
    <t>AV DE LAS AMERICAS 31 20</t>
  </si>
  <si>
    <t>79327250</t>
  </si>
  <si>
    <t>OSCAR ALFONSO MUÑOZ GARZON</t>
  </si>
  <si>
    <t>Contratar una(s) persona(s) natural(s) y/o jurídica(s) que apoye(n) la gestión de TRANSMILENIO S.A., para desarrollar actividades operativas, logísticas y técnicas del Sistema Transmilenio en: Portal de las Américas con su zona de influencia, Portal del Sur con su zona de influencia, Portal del Tunal con su zona de influencia, Portal de Usme con su zona de influencia, Portal 20 de julio con su zona de influencia, Portal el Dorado con su zona de influencia, Portal del Norte con su zona de influencia, Portal de Suba con su zona de influencia, Portal de la 80 con su zona de influencia, en coordinación técnica permanente de TRANSMILENIO S.A. – ZONA 4 (Vehículos, Programación y Apoyo SIRCI en BRT con su zona de influencia)</t>
  </si>
  <si>
    <t>1216</t>
  </si>
  <si>
    <t xml:space="preserve">Cont. CTO626-20-01 Plazos Año: 0 Mes: 2 Dias: 21; </t>
  </si>
  <si>
    <t>CTO626-20</t>
  </si>
  <si>
    <t>Contratar una(s) persona(s) natural(s) y/o jurídica(s) que apoye(n) la gestión de TRANSMILENIO S.A., para desarrollar actividades operativas, logísticas y técnicas del Sistema Transmilenio en: Portal de las Américas con su zona de influencia, Portal del Sur con su zona de influencia, Portal del Tunal con su zona de influencia, Portal de Usme con su zona de influencia, Portal 20 de julio con su zona de influencia, Portal el Dorado con su zona de influencia, Portal del Norte con su zona de influencia, Portal de Suba con su zona de influencia, Portal de la 80 con su zona de influencia, en coordinación técnica permanente de TRANSMILENIO S.A. – ZONA 5 (Seguridad Operacional con su zona de influencia)</t>
  </si>
  <si>
    <t>1217</t>
  </si>
  <si>
    <t>CTO626-20-01</t>
  </si>
  <si>
    <t>Se ADICIONA el contrato No. 626 de 2020 en la suma DOSCIENTOS DIECISEIS MILLONES CUATROCIENTOS CINCUENTA Y NUEVE MIL SETECIENTOS NOVENTA Y DOS PESOS MONEDA LEGAL COLOMBIANA ($ 216.459.792), incluido IVA; se PRORROGA el plazo de ejecución del Contrato No. 626 de 2020, en DOS (2) MESES y VEINTIUN (21) DIAS CALENDARIOS y/o HASTA EL AGOTAMIENTO DE LOS RECURSOS y se ADICIONA las siguientes condiciones al contrato No. 626 de 2020, correspondiente al desarrollo de la presente adición y prorroga, las cuales harán parte integral del contrato principal</t>
  </si>
  <si>
    <t>2042</t>
  </si>
  <si>
    <t>MODIFICACION AL CONTRATO N?: CTO626-20</t>
  </si>
  <si>
    <t>CTO627-20</t>
  </si>
  <si>
    <t>800235426</t>
  </si>
  <si>
    <t>BANCA DE INVERSION BANCOLOMBIA S A CORPORACION FINANCIERA</t>
  </si>
  <si>
    <t>CR  48  28  85 TO SUR P 5 E</t>
  </si>
  <si>
    <t>71377162</t>
  </si>
  <si>
    <t>CAMILO OROZCO SIERRA</t>
  </si>
  <si>
    <t>SEC34 CONTRATAR EL AGENTE PARA LA ESTRUCTURACION DE LA EMISION DE TITULOS VALORES DERIVADOS DE LOS FLUJOS FUTUROS GENERADOS POR LAS VIGENCIAS FUTURAS DEFINIDAS EN EL CONVENIO COFINANCIACION DEL SISTEMA DE SERVICIO PUBLICO URBANO DE TRANSPORTE MASIVO DE PASAJEROS DE BOGOTA D.C.,  PARA EL DESARROLLO E IMPLEMENTACION DE LAS TRONCALES ALIMENTADORAS DE LA AVENIDA 68 ENTRE AVENIDA CARRERA SEPTIMA Y AUTOPISTA SUR (EN ADELANTE AV. 68) Y DE LA AVENIDA CIUDAD DE CALI ENTRE LA AVENIDA DE LAS AMERICAS Y AVENIDA CIRCUNVALAR DEL SUR (EN ADELANTE AV. CALI) CONFORME AL DOCUMENTO CONPES 3945 DE 2018 (EN ADELANTE EL Â¿¿PROYECTOÂ¿) DE LA PRIMERA LINEA DEL METRO DE BOGOTA DEL TRAMO 1 (EN ADELANTE LA Â¿¿PLMBÂ¿).</t>
  </si>
  <si>
    <t>1232</t>
  </si>
  <si>
    <t>423030211</t>
  </si>
  <si>
    <t>Cuentas Por Pagar (Recursos Troncales Alimentadoras PLMB)</t>
  </si>
  <si>
    <t>CTO628-20</t>
  </si>
  <si>
    <t>1053341131</t>
  </si>
  <si>
    <t>SANCHEZ MURILLO JONATHAN  DAVID</t>
  </si>
  <si>
    <t>CL  166  48  21</t>
  </si>
  <si>
    <t>SJC40 CONTRATAR LA PRESTACION DE SERVICIOS PROFESIONALES DE UN ABOGADO QUE ACOMPANE Y APOYE LA SUBGERENCIA JURIÃ¿Â­DICA DE TRANSMILENIO S.A. EN LOS TRAMITES QUE SE REQUIERAN DENTRO DE LOS TRAMITES ADMINISTRATIVOS Y JURIDICOS QUE SE REQUIERAN EN LA EJECUCION DE LOS CONTRATOS DE OPERACION TRONCAL.</t>
  </si>
  <si>
    <t>LOS PAGOS SE HARAN EN MENSUALIDADES VENCIDAS, POR VALOR DE CUATRO MILLONES DOSCIENTOS TREINTA Y CUATRO MIL NOVECIENTOS CINCUENTA Y SIETE PESOS MONEDA LEGAL COLOMBIANA ($4.234.957). TANTO EL VALOR TOTAL, COMO EL DE LA FORMA DE PAGO DEL CONTRATO RESPECTIVAMENTE COMPRENDEN TODOS LOS COSTOS DIRECTOS E INDIRECTOS Y DEMAS GASTOS E IMPUESTOS ACUSABLES A CARGO DEL CONTRATISTA. LA FECHA DE CORTE SERA EL 15 DEL RESPECTIVO MES DE COBRO. SIN EMBARGO, TENIENDO EN CUENTA EL DECRETO 1273 DEL 23 DE JULIO DE 2018, TRANSMILENIO AJUSTARA OPERATIVAMENTE LAS FECHAS DE CORTE PARA EFECTOS DE TRAMITE DE LIQUIDACION, APROBACION Y PAGO DE CUENTAS.</t>
  </si>
  <si>
    <t>52104231  GIL LONDOÑO JOYCE AMPARO,</t>
  </si>
  <si>
    <t>1212</t>
  </si>
  <si>
    <t>CTO629-20</t>
  </si>
  <si>
    <t>STSC203  CONTRATAR A UNA (1) PERSONA PARA QUE PRESTE LOS SERVICIOS DE APOYO A LA GESTIÃ¿Â¿Ã¿Â³N DE LA ENTIDAD EN ESPECIAL A LA SUBGERENCIA TÃ¿Â¿Ã¿Â©CNICA Y DE SERVICIOS COMO APOYO ADMINISTRATIVO EN ACTIVIDADES PREVISTAS EN EL Ã¿Â¿Ã¿Â¡REA</t>
  </si>
  <si>
    <t>EL VALOR DEL PRESENTE CONTRATO SE CANCELARÃ¡ EN MENSUALIDADES VENCIDAS A RAZÃ³N DE DOS MILLONES DIECIOCHO MIL NOVECIENTOS DIEZ PESOS ($2.018.910) M./CTE, EL VALOR DEL PAGO MENSUAL DEL CONTRATO COMPRENDE TODOS LOS COSTOS DIRECTOS E INDIRECTOS Y DEMÃ¡S GASTOS A CARGO DEL CONTRATISTA.</t>
  </si>
  <si>
    <t>1222</t>
  </si>
  <si>
    <t>CTO630-19-01</t>
  </si>
  <si>
    <t>SAUCC103 ADICIÓN Y PRÓRROGA AL CONTRATO 630 DE 2019 CUYO OBJETO ES: "CONTRATAR EL SERVICIO DE ATENCIÓN AL USUARIO DEL SISTEMA INTEGRADO DE TRANSPORTE PÚBLICO  SITP DE LA CIUDAD DE BOGOTÁ GESTIONADO POR TRANSMILENIO S.A."</t>
  </si>
  <si>
    <t>2258</t>
  </si>
  <si>
    <t>MODIFICACION AL CONTRATO N?: CTO630-19</t>
  </si>
  <si>
    <t xml:space="preserve">CTO630-19-01 </t>
  </si>
  <si>
    <t>SAUCC104 ADICIÓN Y PRÓRROGA AL CONTRATO 630 DE 2019 CUYO OBJETO ES: "CONTRATAR EL SERVICIO DE ATENCIÓN AL USUARIO DEL SISTEMA INTEGRADO DE TRANSPORTE PÚBLICO  SITP DE LA CIUDAD DE BOGOTÁ GESTIONADO POR TRANSMILENIO S.A."</t>
  </si>
  <si>
    <t>2259</t>
  </si>
  <si>
    <t>CTO630-19-02</t>
  </si>
  <si>
    <t>SAUCC105 ADICION Y PRORROGA AL CONTRATO 630 DE 2019 CUYO OBJETO ES: "CONTRATAR EL SERVICIO DE ATENCION AL USUARIO DEL SISTEMA INTEGRADO DE TRANSPORTE PUBLICO SITP DE LA CIUDAD DE BOGOTA GESTIONADO POR TRANSMILENIO S.A."</t>
  </si>
  <si>
    <t>2454</t>
  </si>
  <si>
    <t xml:space="preserve">CTO630-19-02 </t>
  </si>
  <si>
    <t>SAUCC106 ADICION Y PRORROGA AL CONTRATO 630 DE 2019 CUYO OBJETO ES: "CONTRATAR EL SERVICIO DE ATENCION AL USUARIO DEL SISTEMA INTEGRADO DE TRANSPORTE PUBLICO SITP DE LA CIUDAD DE BOGOTA GESTIONADO POR TRANSMILENIO S.A."</t>
  </si>
  <si>
    <t>2455</t>
  </si>
  <si>
    <t>CTO630-19-03</t>
  </si>
  <si>
    <t>Se ADICIONA el contrato 630 de 2019 en la suma de DOSCIENTOS TREINTA Y DOS MILLONES OCHOCIENTOS CUARENTA Y UN MIL PESOS ($232841000) M/CTE, incluido IVA, y se PRORROGA el plazo de ejecuciÃ³n del Contrato No. 630 de 2019, en UN (1) MES y/o HASTA AGOTAR RECURSOS</t>
  </si>
  <si>
    <t>1181</t>
  </si>
  <si>
    <t xml:space="preserve">Cont. CTO630-20-01 Plazos Año: 0 Mes: 1 Dias: 0; </t>
  </si>
  <si>
    <t>CTO630-20</t>
  </si>
  <si>
    <t>77040054</t>
  </si>
  <si>
    <t>MURGAS MORON ARIS MIGUEL</t>
  </si>
  <si>
    <t>CL  42 F SUR  87 B  16 AP 202 IN 4 BL 9</t>
  </si>
  <si>
    <t>DMC45 CONTRATAR LA PRESTACION DE SERVICIOS DE UN (1) PROFESIONAL PARA APOYAR A LA DIRECCION TECNICA DE MODOS ALTERNATIVOS EN LA COORDINACION, PLANIFICACION Y SEGUIMIENTO DE LA OPERACION DE BANOS PUBLICOS DEL SISTEMA TRANSMILENIO QUE PERMITAN GARANTIZAR LAS CONDICIONES OPTIMAS DE ESTOS SERVICIOS COMPLEMENTARIOS.</t>
  </si>
  <si>
    <t>1210</t>
  </si>
  <si>
    <t>CTO630-20-01</t>
  </si>
  <si>
    <t>Se ADICIONA el contrato No. 630 de 2020 en la suma de CINCO MILLONES SEISCIENTOS NOVENTA MIL PESOS MONEDA LEGAL COLOMBIANA ($5.690.000) M/CTE y se PRORROGA el plazo de ejecución del Contrato No. 630 de 2020, en UN (1) MES</t>
  </si>
  <si>
    <t>1819</t>
  </si>
  <si>
    <t>MODIFICACION AL CONTRATO N?: CTO630-20</t>
  </si>
  <si>
    <t>CTO631-19-01</t>
  </si>
  <si>
    <t>51918661</t>
  </si>
  <si>
    <t>LINARES  GALVAN JENITH  ESMERALDA</t>
  </si>
  <si>
    <t>CL  62  3 B  25 B</t>
  </si>
  <si>
    <t xml:space="preserve">PRORROGAR EL TERMINO DE EJECUCION DEL CONTRATO 631 DE 2019, POR DOS (2) MESES CONTADOS A PARTIR DE LA FINALIZACION DEL TERMINO INICIAL. </t>
  </si>
  <si>
    <t>FORMA DE PAGO: EL VALOR DEL PRESENTE CONTRATO SE CANCELARÁ EN MENSUALIDADES VENCIDAS A RAZÓN DE CATORCE MILLONES SEISCIENTOS CUARENTA Y UN MIL SETECIENTOS CATORCE PESOS ($14,641,714) M. /CTE EL VALOR DEL PAGO MENSUAL DEL CONTRATO COMPRENDE TODOS LOS COSTOS DIRECTOS E INDIRECTOS Y DEMÁS GASTOS A CARGO DEL CONTRATISTA</t>
  </si>
  <si>
    <t>MODIFICACION AL CONTRATO N?: CTO631-19</t>
  </si>
  <si>
    <t>CTO631-19-02</t>
  </si>
  <si>
    <t xml:space="preserve">SE PRORROGA 2 MESES. </t>
  </si>
  <si>
    <t>CTO631-19-03</t>
  </si>
  <si>
    <t>Se PRORROGA el plazo de ejecuciÃ³n del Contrato No. 631 de 2019, en CATORCE (14) DIAS</t>
  </si>
  <si>
    <t>CTO631-20</t>
  </si>
  <si>
    <t>STSC190 CONTRATAR LA PRESTACION DE SERVICIOS PROFESIONALES PARA APOYAR A LA SUBGERENCIA TECNICA Y DE SERVICIOS DE TRANSMILENIO S.A. EN FUNCIONES RELACIONADAS CON EL DESARROLLO DEL SISTEMA INTEGRADO DE TRANSPORTE PUBLICO -SITP-, EN ACTIVIDADES DE CONTROL Y SEGUIMIENTO A LA VINCULACION Y DESINTEGRACION DE LA FLOTA PROVENIENTE DEL ACTUAL TRANSPORTE PUBLICO COLECTIVO -TPC-.</t>
  </si>
  <si>
    <t>EL PAGO SE REALIZARA EN MENSUALIDADES DE CUATRO MILLONES SEISCIENTOS CINCUENTA Y TRES MIL OCHOCIENTOS ONCE PESOS MONEDA LEGAL COLOMBIANA ($4.653.811) CORRESPONDIENTES A LA PRESTACION DE SERVICIOS PERSONALES. EL VALOR DEL PAGO MENSUAL DEL CONTRATO COMPRENDE TODOS LOS COSTOS DIRECTOS E INDIRECTOS Y DEMAS GASTOS A CARGO DEL CONTRATISTA.</t>
  </si>
  <si>
    <t>1221</t>
  </si>
  <si>
    <t xml:space="preserve">Cont. CTO63-20-01 Plazos Año: 0 Mes: 2 Dias: 28; </t>
  </si>
  <si>
    <t>CTO63-20</t>
  </si>
  <si>
    <t>1014194999</t>
  </si>
  <si>
    <t>MARTINEZ RAMIREZ CARLOS FERNANDO</t>
  </si>
  <si>
    <t>CR  116 B  80 A  69</t>
  </si>
  <si>
    <t>SAUCC29 CONTRATAR LA PRESTACIÓN DE SERVICIOS DE UN (1) TÉCNICO PARA EL APOYO EN EL ANÁLISIS Y CONTROL EN EL TRATAMIENTO DE LOS DERECHOS DE PETICIÓN ALLEGADOS A TRAVÉS DEL CANAL PRESENCIAL</t>
  </si>
  <si>
    <t>2005</t>
  </si>
  <si>
    <t>CTO63-20-01</t>
  </si>
  <si>
    <t xml:space="preserve">SE PRORROGA el Contrato 63 de 2020, por el término de Dos (2) meses, Veintiocho (28) días Calendario, contados a partir de la finalización del término inicial, es decir, desde el 20 de octubre de 2020, hasta el 16 de enero de 2021.
ADICIONAR el contrato en la suma de OCHO MILLONES CIENTO VEINTIDOS MIL TRESCIENTOS NUEVE PESOS ($8.122.309.oo) MONEDA CORRIENTE, incluido IVA y todos los costos directos, indirectos, gastos y demás impuestos a cargo del contratista. Lo anterior de conformidad con el Certificado de Disponibilidad Presupuestal No. 202010-3774, del 15 de octubre de 2020, expedido por el área de presupuesto de la entidad.
</t>
  </si>
  <si>
    <t>1421</t>
  </si>
  <si>
    <t>MODIFICACION AL CONTRATO N?: CTO63-20</t>
  </si>
  <si>
    <t>CTO632-20</t>
  </si>
  <si>
    <t>1023019157</t>
  </si>
  <si>
    <t>BEJARANO  CHIQUIZA MAYERLY ANDREA</t>
  </si>
  <si>
    <t>CL 90     2 11</t>
  </si>
  <si>
    <t>STSC88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t>
  </si>
  <si>
    <t>EL PAGO A CADA CONTRATISTA SE REALIZARA POR MENSUALIDADES A RAZON DEL NUMERO TOTAL DE HORAS TRABAJADAS EN EL MES. EL VALOR DE LA HORA A PAGAR SERÃ¡ LA SUMA DE OCHO MIL NOVECIENTOS SESENTA PESOS MONEDA LEGAL COLOMBIANA ($ 8.960) MCTE, EL VALOR DEL PAGO MENSUAL DEL CONTRATO COMPRENDE TODOS LOS COSTOS DIRECTOS E INDIRECTOS Y DEMAS GASTOS A CARGO DEL CONTRATISTA.</t>
  </si>
  <si>
    <t>1240</t>
  </si>
  <si>
    <t xml:space="preserve">Cont. CTO633-20  Plazos Año: 0 Mes: 7 Dias: 0; </t>
  </si>
  <si>
    <t>CTO633-20</t>
  </si>
  <si>
    <t>901398890</t>
  </si>
  <si>
    <t>CONSORCIO K-HUA-COMPGENIOSS TM</t>
  </si>
  <si>
    <t>CR  15  18  04</t>
  </si>
  <si>
    <t>80041822</t>
  </si>
  <si>
    <t>CARLOS ELIECER CAHUANA PAEZ</t>
  </si>
  <si>
    <t>ESTE CDP REEMPLAZA EL CDP 202005-3036 DE FECHA 27-05-2020 CUYO OBJETO ES:  DSC178 IMPLEMENTAR LOS COMPONENTES DE MEDIACION SOCIAL Y PEDAGOGIA DIRIGIDOS A LOS USUARIOS Y ACTORES DEL SISTEMA TRANSMILENIO, CON EL FIN DE MEJORAR LA CONVIVENCIA Y SEGURIDAD, FOMENTAR LA CULTURA CIUDADANA, MITIGAR LA PROBLEMATICA DE EVASION DEL PAGO Y PREVENIR LA PROPAGACION DEL COVID-19 EN EL SISTEMA DE TRANSPORTE MASIVO GESTIONADO POR TRANSMILENIO S.A - TMSA.</t>
  </si>
  <si>
    <t>7517</t>
  </si>
  <si>
    <t>1229</t>
  </si>
  <si>
    <t>42303010702</t>
  </si>
  <si>
    <t>Desarrollo y Gestión para Mitigar la Evasión en el SITP Recursos Transmilenio</t>
  </si>
  <si>
    <t xml:space="preserve">CTO633-20 </t>
  </si>
  <si>
    <t>1228</t>
  </si>
  <si>
    <t>MODIFICACION AL CONTRATO N?: CTO633-20</t>
  </si>
  <si>
    <t>CTO634-20</t>
  </si>
  <si>
    <t>1026563294</t>
  </si>
  <si>
    <t>VERGARA RODRIGUEZ TANIA  CONSTANZA</t>
  </si>
  <si>
    <t>CL  152 C  72  87 TO 8 AP 103</t>
  </si>
  <si>
    <t>STSC178 CONTRATAR LA PRESTACION DE SERVICIOS DE APOYO A LA GESTION PARA REALIZAR ACTIVIDADES COMO GESTOR DEL SISTEMA DE AFOROS EN FUNCIONES RELACIONADAS CON LA PLANEACION Y EJECUCION DE LAS ACTIVIDADES ADMINISTRATIVAS DEL PROCESO DE TOMA DE INFORMACION EN CAMPO (AFOROS), LOS CUALES PERMITEN REALIZAR EL  SEGUIMIENTO A LAS CONDICIONES DE PLANEACION, OPERACION Y DEMANDA DE LOS DIFERENTES COMPONENTES DEL SITP.</t>
  </si>
  <si>
    <t>EL VALOR DEL PRESENTE CONTRATO SE CANCELARA EN MENSUALIDADES VENCIDAS A RAZON DE CUATRO MILLONES QUINIENTOS CINCUENTA Y OCHO MIL OCHOCIENTOS TRECE PESOS ($ 4.558.813) M./CTE, EL VALOR DEL PAGO MENSUAL DEL CONTRATO COMPRENDE TODOS LOS COSTOS DIRECTOS E INDIRECTOS Y DEMAS GASTOS A CARGO DEL CONTRATISTA.</t>
  </si>
  <si>
    <t>1223</t>
  </si>
  <si>
    <t>CTO635-17-01</t>
  </si>
  <si>
    <t>830142585</t>
  </si>
  <si>
    <t>CORPOSISTEMA</t>
  </si>
  <si>
    <t>AV  EL DORADO  69  76</t>
  </si>
  <si>
    <t>DIANA MARCELA RIVERA BERNAL</t>
  </si>
  <si>
    <t>SE PRORROGA EL PLAZO DE EJECUCIÓN DEL CONTRATO</t>
  </si>
  <si>
    <t>EL VALOR DEL CONTRATO SE CANCELARÁ EN UN SOLO CONTADO.</t>
  </si>
  <si>
    <t>MODIFICACION AL CONTRATO N?: CTO635-17</t>
  </si>
  <si>
    <t>CTO635-20</t>
  </si>
  <si>
    <t>1019107563</t>
  </si>
  <si>
    <t>FRAILE MORA ANDRES  FELIPE</t>
  </si>
  <si>
    <t>DG  68 SUR  37 A  49 TO 5 AP 403</t>
  </si>
  <si>
    <t>STSC172 CONTRATAR LA PRESTACION DE SERVICIOS DE APOYO A LA GESTION PARA REALIZAR ACTIVIDADES COMO DIGITADOR DE LA INFORMACION ESTADÃ¿ÂSTICA DE CAMPO (AFOROS), REALIZAR ACTIVIDADES DE VERIFICACION Y CONSOLIDACION DE LA INFORMACION RECOLECTADA MEDIANTE LOS DISTINTOS ESTUDIOS, LOS CUALES PERMITEN REALIZAR EL SEGUIMIENTO A LAS OBLIGACIONES DE PLANEACION, OPERACION Y DEMANDA DE LOS DIFERENTES COMPONENTES DEL SITP.</t>
  </si>
  <si>
    <t>EL VALOR DEL PRESENTE CONTRATO SE CANCELARA EN MENSUALIDADES VENCIDAS A RAZON DE UN MILLON NOVECIENTOS CUARENTA Y SEIS MIL OCHOCIENTOS OCHENTA PESOS ($ 1.946.880) M./CTE, EL VALOR DEL PAGO MENSUAL DEL CONTRATO COMPRENDE TODOS LOS COSTOS DIRECTOS E INDIRECTOS Y DEMAS GASTOS A CARGO DEL CONTRATISTA.</t>
  </si>
  <si>
    <t>1224</t>
  </si>
  <si>
    <t>CTO636-20</t>
  </si>
  <si>
    <t>79558422</t>
  </si>
  <si>
    <t>NIÑO MANCILLA HECTOR JAVIER</t>
  </si>
  <si>
    <t>CR  11  65  70 SUR</t>
  </si>
  <si>
    <t>STSC168 CONTRATAR LA PRESTACION DE SERVICIOS REALIZAR ACTIVIDADES DE APOYO A TRANSMILENIO S.A., COMO ORGANIZADOR EN LA TOMA DE INFORMACION ESTADISTICA DE CAMPO (AFOROS), REALIZAR ACTIVIDADES DE TABULACION Y COORDINACION, LOS CUALES PERMITEN EFECTUAR EL SEGUIMIENTO A LAS CONDICIONES DE PLANEACION, OPERACION Y DEMANDA DE LOS DIFERENTES COMPONENTES DEL SITP.</t>
  </si>
  <si>
    <t>1225</t>
  </si>
  <si>
    <t>CTO637-20</t>
  </si>
  <si>
    <t>80387207</t>
  </si>
  <si>
    <t xml:space="preserve">MARTINEZ VEGA CHENIER </t>
  </si>
  <si>
    <t>CL  12 B  71 D  31</t>
  </si>
  <si>
    <t>STSC167 CONTRATAR LA PRESTACION DE SERVICIOS REALIZAR ACTIVIDADES DE APOYO A TRANSMILENIO S.A., COMO ORGANIZADOR EN LA TOMA DE INFORMACION ESTADISTICA DE CAMPO (AFOROS), REALIZAR ACTIVIDADES DE TABULACION Y COORDINACION, LOS CUALES PERMITEN EFECTUAR EL SEGUIMIENTO A LAS CONDICIONES DE PLANEACION, OPERACION Y DEMANDA DE LOS DIFERENTES COMPONENTES DEL SITP.</t>
  </si>
  <si>
    <t>1226</t>
  </si>
  <si>
    <t>CTO638-20</t>
  </si>
  <si>
    <t>51950381</t>
  </si>
  <si>
    <t>SANCHEZ SANCHEZ CLAUDIA  ROCIO</t>
  </si>
  <si>
    <t xml:space="preserve">CR 6 23 70 BL 28 CA 2 CA </t>
  </si>
  <si>
    <t>STSC166 CONTRATAR LA PRESTACION DE SERVICIOS REALIZAR ACTIVIDADES DE APOYO A TRANSMILENIO S.A., COMO ORGANIZADOR EN LA TOMA DE INFORMACION ESTADISTICA DE CAMPO (AFOROS), REALIZAR ACTIVIDADES DE TABULACION Y COORDINACION, LOS CUALES PERMITEN EFECTUAR EL SEGUIMIENTO A LAS CONDICIONES DE PLANEACION, OPERACION Y DEMANDA DE LOS DIFERENTES COMPONENTES DEL SITP.</t>
  </si>
  <si>
    <t>3039</t>
  </si>
  <si>
    <t>CTO639-20</t>
  </si>
  <si>
    <t>1047474904</t>
  </si>
  <si>
    <t>RODRIGUEZ QUINTERO PIEDAD ALCIRA</t>
  </si>
  <si>
    <t>CL  103  21  52</t>
  </si>
  <si>
    <t>STSC199 PRESTAR SERVICIOS PROFESIONALES PARA APOYAR JURIDICAMENTE LA GESTION CONTRACTUAL QUE ADELANTE LA SUBGERENCIA TECNICA Y DE SERVICIOS.</t>
  </si>
  <si>
    <t>1231</t>
  </si>
  <si>
    <t>CTO640-20</t>
  </si>
  <si>
    <t>1106772983</t>
  </si>
  <si>
    <t xml:space="preserve">GUZMAN SUAREZ ARACELY </t>
  </si>
  <si>
    <t>CR  87 C  50 A  16 SUR</t>
  </si>
  <si>
    <t>DSC173 CONTRATAR LA PRESTACION DE SERVICIOS DE APOYO A LA GESTION PARA APOYAR A LA DIRECCION TECNICA DE SEGURIDAD EN LA GESTION OPERATIVA, REALIZANDO EL SEGUIMIENTO Y VERIFICACION DE JORNADAS DE RECAPACITACION Y APOYAR LA REALIZACION DE ACTIVIDADES DE PREVENCION, ASI COMO JORNADAS PEDAGOGICAS ENCAMINADAS A MINIMIZAR LA INCIDENCIA DE LA ACCIDENTALIDAD EN EL COMPONENTE ZONAL DEL SISTEMA, EN CUMPLIMIENTO DE LAS FUNCIONES DE LA DIRECCION TECNICA DE SEGURIDAD.</t>
  </si>
  <si>
    <t>HONORARIOS MENSUALES CORRESPONDERAN A LA SUMA DE UN MILLON QUINIENTOS OCHENTA Y CINCO MIL PESOS ($1.585.000) M./CTE</t>
  </si>
  <si>
    <t>7515</t>
  </si>
  <si>
    <t>1227</t>
  </si>
  <si>
    <t>CTO641-20</t>
  </si>
  <si>
    <t>80101868</t>
  </si>
  <si>
    <t>RODRIGUEZ LOPEZ JUAN  CAMILO</t>
  </si>
  <si>
    <t>CR  111 A  145  87</t>
  </si>
  <si>
    <t>DBC55 CONTRATAR LA PRESTACION DE SERVICIOS DE APOYO A LA GESTION, PARA COADYUVAR A LA DIRECCION TECNICA DE BUSES EN EL PROCESO DE SUPERVISION Y CONTROL A LA OPERACION DE LOS DIFERENTES ESQUEMAS DEL SITP ASIGNADOS A LA DTB. ESTA SOLICITUD FUE REALIZADA POR EL DOCTOR MARIO LEONARDO NIETO ANTOLINEZ COMO DIRECTOR TECNICO DE BUSES (E).</t>
  </si>
  <si>
    <t>EL VALOR DE CADA CONTRATO SE CANCELARA EN MENSUALIDADES VENCIDAS A RAZON DE COP 1.560.000 ACORDE CON LOS LINEAMIENTOS ESTABLECIDOS PARA LA REMUNERACION MENSUAL DE CONTRATOS DE PRESTACION DE SERVICIOS NO PROFESIONALES ESTABLECIDOS EN LA TABLA DE HONORARIOS CONTRATOS DE PRESTACION DE SERVICIOS 2020, DEFINIDA POR TRANSMILENIO S.A.</t>
  </si>
  <si>
    <t>1246</t>
  </si>
  <si>
    <t xml:space="preserve">Cont. CTO64-20-01 Plazos Año: 0 Mes: 2 Dias: 8; </t>
  </si>
  <si>
    <t>CTO64-20</t>
  </si>
  <si>
    <t>1020760979</t>
  </si>
  <si>
    <t xml:space="preserve">CANAL FRANCO DANIEL </t>
  </si>
  <si>
    <t>CR  10 A  134 B  06</t>
  </si>
  <si>
    <t>SAUCC10 CONTRATAR  LA  PRESTACIÓN  DE  SERVICIOS  PROFESIONALES  PARA  EL  APOYO  AL  COMPONENTE  DE  COMUNICACIÓN  EXTERNA  EN  LA REDACCIÓN,  REVISIÓN,  PRODUCCIÓN  DE  TEXTOS Y NOTICIAS RELACIONADAS CON LAS  ACTIVIDADES  QUE ADELANTA LA ENTIDAD</t>
  </si>
  <si>
    <t xml:space="preserve">EL VALOR DEL PRESENTE CONTRATO SE CANCELARÁ EN MENSUALIDADES VENCIDAS A RAZÓN DE CINCO MILLONES CUATROCIENTOS SETENTA Y NUEVE MIL SEISCIENTOS DOS PESOS MONEDA LEGAL COLOMBIANA ($5.479.602).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t>
  </si>
  <si>
    <t>2004</t>
  </si>
  <si>
    <t>CTO64-20-01</t>
  </si>
  <si>
    <t xml:space="preserve">SE PRORROGA el Contrato 64 de 2020, por el término de Dos (2) meses, Ocho (8) días Calendario, contados a partir de la finalización del término inicial, es decir, desde el 9 de noviembre de 2020, hasta el 16 de enero de 2021.
ADICIONAR el contrato en la suma de DOCE MILLONES CUATROCIENTOS VEINTE MIL CUATROCIENTOS VEINTISIETE PESOS ($ 12.420.427.00) MONEDA CORRIENTE, incluido IVA y todos los costos directos, indirectos, gastos y demás impuestos a cargo del contratista. Lo anterior de conformidad con el Certificado de Disponibilidad Presupuestal No. 202010-3839, del 27 de octubre de 2020, expedido por el área de presupuesto de la entidad.
</t>
  </si>
  <si>
    <t>1635</t>
  </si>
  <si>
    <t>MODIFICACION AL CONTRATO N?: CTO64-20</t>
  </si>
  <si>
    <t>CTO642-20</t>
  </si>
  <si>
    <t>52072769</t>
  </si>
  <si>
    <t>GUICHA RINCON LUZ YENNY</t>
  </si>
  <si>
    <t>CL  51 C SUR  88 I  46</t>
  </si>
  <si>
    <t>DBC57 CONTRATAR LA PRESTACION DE SERVICIOS DE APOYO A LA GESTION, PARA COADYUVAR A LA DIRECCION TECNICA DE BUSES EN EL PROCESO DE SUPERVISION Y CONTROL A LA OPERACION DE LOS DIFERENTES ESQUEMAS DEL SITP ASIGNADOS A LA DTB. ESTA SOLICITUD FUE REALIZADA POR EL DOCTOR MARIO LEONARDO NIETO ANTOLINEZ COMO DIRECTOR TECNICO DE BUSES (E).</t>
  </si>
  <si>
    <t>1236</t>
  </si>
  <si>
    <t>CTO643-20</t>
  </si>
  <si>
    <t>52232602</t>
  </si>
  <si>
    <t>ESPITIA ORTIZ MARTHA LILIANA</t>
  </si>
  <si>
    <t>CL  128 C  142 D  64</t>
  </si>
  <si>
    <t>DBC60 CONTRATAR LA PRESTACION DE SERVICIOS DE APOYO A LA GESTION, PARA COADYUVAR A LA DIRECCION TECNICA DE BUSES EN EL PROCESO DE SUPERVISION Y CONTROL A LA OPERACION DE LOS DIFERENTES ESQUEMAS DEL SITP ASIGNADOS A LA DTB. ESTA SOLICITUD FUE REALIZADA POR EL DOCTOR MARIO LEONARDO NIETO ANTOLINEZ COMO DIRECTOR TECNICO DE BUSES (E).</t>
  </si>
  <si>
    <t>1237</t>
  </si>
  <si>
    <t xml:space="preserve">Cont. CTO644-20-01 Plazos Año: 0 Mes: 3 Dias: 0; </t>
  </si>
  <si>
    <t>CTO644-20</t>
  </si>
  <si>
    <t>900380295</t>
  </si>
  <si>
    <t>SEPULVEDA &amp; SEPULVEDA ABOGADOS SAS</t>
  </si>
  <si>
    <t>CL  93 B  17  25 OF 313</t>
  </si>
  <si>
    <t>80241863</t>
  </si>
  <si>
    <t>CAMILO ANDRÉS SEPÚLVEDA SANCHEZ</t>
  </si>
  <si>
    <t>SJC9 CONTRATAR LOS SERVICIOS PROFESIONALES DE UNA FIRMA DE ABOGADOS QUE SE ENCARGUE DE EJERCER LA DEFENSA JUDICIAL Y EXTRAJUDICIAL DE LA EMPRESA DE TRANSPORTE DEL TERCER MILENIO TRANSMILENIO S.A. EN ASUNTOS EXCLUSIVAMENTE DE INDOLE POLICIVA Y PENAL, EN LOS CUALES TENGA INTERES LA ENTIDAD COMO DENUNCIANTE, DENUNCIADO, VICTIMA, ENTRE OTROS, ATENDIENDO TODAS LAS DILIGENCIAS, ACTUACIONES Y PROCESOS QUE LE ASIGNE LA ENTIDAD O AQUELLAS QUE LE INDIQUE EL SUPERVISOR DEL CONTRATO DESIGNADO POR TRANSMILENIO S.A., PARA LO CUAL SE LE OTORGARA EL RESPECTIVO PODER POR PARTE DE (EL) (LA) SUBGERENTE JURIDICO (A) O EL SUBGERENTE GENERAL  O DE (EL) (LA ) GERENTE GENERAL SEGUN SEA NECESARIO. DE IGUAL FORMA ASESORAR Y APOYAR A LA SUBGERENCIA JURIDICA EMITIENDO CONCEPTOS DE CONTENIDO PENAL A SOLICITUD DE LA SUBGERENCIA JURIDICA O QUIEN EJERZA LA SUPERVISION DEL CONTRATO.</t>
  </si>
  <si>
    <t xml:space="preserve">HONORARIOS   MENSUALES CORRESPONDERAN  A LA   SUMA   DE VEINTIUNO   MILLONES CUATROCIENTOS   NOVENTA   Y NUEVE MIL   SETECIENTOSTREINTA   PESOS ($21.499.730)M./CTE TANTO EL VALOR TOTAL, COMO EL DE LA FORMA DE PAGO DEL CONTRATO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 </t>
  </si>
  <si>
    <t>53028202  NIÑO DIAZ CRISTINA STELLA,</t>
  </si>
  <si>
    <t>1230</t>
  </si>
  <si>
    <t>CTO644-20-01</t>
  </si>
  <si>
    <t xml:space="preserve">SJC49 SE REQUIERE PRORROGAR Y ADICIONAR EL CTO644-20. 
En presupuesto: Sesenta y cuatro millones cuatrocientos noventa y nueve mil ciento noventa pesos moneda legal colombiana ($64.499.190). En plazo: Tres (3) meses
Fecha de terminación del contrato y/o convenio: Nueve (09) de mayo de 2021
</t>
  </si>
  <si>
    <t>1995</t>
  </si>
  <si>
    <t>MODIFICACION AL CONTRATO N?: CTO644-20</t>
  </si>
  <si>
    <t>CTO645-19-01</t>
  </si>
  <si>
    <t>900781282</t>
  </si>
  <si>
    <t>&amp;NGECON CONSTRUCCIONES SAS</t>
  </si>
  <si>
    <t>CL  8  4  88 P 2</t>
  </si>
  <si>
    <t>11438</t>
  </si>
  <si>
    <t>OSCAR ORLANDO  CASTRO ROA</t>
  </si>
  <si>
    <t>Se PRORROGAR el plazo de ejecuciÃ³n del Contrato No. 645 de 2019, en CINCO (5) MESES y/o HASTA AGOTAR RECURSOS</t>
  </si>
  <si>
    <t xml:space="preserve">EL VALOR DEL CONTRATO SERÁ PAGADO EN FORMA MENSUAL VENCIDA DE CONFORMIDAD CON LOS MANTENIMIENTOS EFECTIVAMENTE PRESTADOS DE LA SIGUIENTE FORMA:
A)	OPERARIO DE MANTENIMIENTO FIJO PARA LA SEDE (TODERO), QUE REALIZARÁ EL MANTENIMIENTO GENERAL NO ESPECIALIZADO.
B)	LOS MANTENIMIENTOS PREVENTIVOS O CORRECTIVOS NO EJECUTADOS POR EL OPERARIO DE MANTENIMIENTO FIJO PARA LA SEDE (TODERO) Y QUE REQUIERAN CONOCIMIENTO ESPECIALIZADO.
DICHA FACTURA DEBERÁ VENIR ACOMPAÑADA DE LA CERTIFICACIÓN DE ENCONTRARSE AL DÍA EN PAGOS AL SISTEMA DE SEGURIDAD SOCIAL Y APORTES PARAFISCALES RESPECTO DE SUS EMPLEADOS Y CERTIFICACIÓN DE RECIBO A SATISFACCIÓN SUSCRITA POR EL SUPERVISOR O INTERVENTOR DEL CONTRATO Y OBLIGACIONES AMBIENTALES DEL CONTRATISTA PLASMADAS EN ESTE DOCUMENTO Y ENTREGADO EL FORMATO PIGA QUE LE SERÁ SUMINISTRADO AL CONTRATISTA.
</t>
  </si>
  <si>
    <t>MODIFICACION AL CONTRATO N?: CTO645-19</t>
  </si>
  <si>
    <t>CTO645-20</t>
  </si>
  <si>
    <t>52310365</t>
  </si>
  <si>
    <t>RODRIGUEZ SALAZAR ANA MARITZA</t>
  </si>
  <si>
    <t>CL  57 A SUR  80  34</t>
  </si>
  <si>
    <t>DBC54 CONTRATAR LA PRESTACIÃ¿Â¿N DE SERVICIOS DE APOYO A LA GESTIÃ¿Â¿N, PARA COADYUVAR A LA DIRECCIÃ¿Â¿N TÃ¿Â¿CNICA DE BUSES EN EL PROCESO DE SUPERVISIÃ¿Â¿N Y CONTROL A LA OPERACIÃ¿Â¿N DE LOS DIFERENTES ESQUEMAS DEL SITP ASIGNADOS A LA DTB. ESTA SOLICITUD FUE REALIZADA POR EL DOCTOR MARIO LEONARDO NIETO ANTOLINEZ COMO DIRECTOR TÃ¿Â¿CNICO DE BUSES (E).</t>
  </si>
  <si>
    <t>1234</t>
  </si>
  <si>
    <t>CTO646-19-01</t>
  </si>
  <si>
    <t>SE ADICIONA</t>
  </si>
  <si>
    <t>2064</t>
  </si>
  <si>
    <t>MODIFICACION AL CONTRATO N?: CTO646-19</t>
  </si>
  <si>
    <t>CTO646-20</t>
  </si>
  <si>
    <t>1030605756</t>
  </si>
  <si>
    <t>CASTAÑEDA RODRIGUEZ JAVIER ANDRES</t>
  </si>
  <si>
    <t>CR  80 G  43  45 SUR</t>
  </si>
  <si>
    <t>DBC56 CONTRATAR LA PRESTACION DE SERVICIOS DE APOYO A LA GESTION, PARA COADYUVAR A LA DIRECCION TECNICA DE BUSES EN EL PROCESO DE SUPERVISION Y CONTROL A LA OPERACION DE LOS DIFERENTES ESQUEMAS DEL SITP ASIGNADOS A LA DTB. ESTA SOLICITUD FUE REALIZADA POR EL DOCTOR MARIO LEONARDO NIETO ANTOLINEZ COMO DIRECTOR TECNICO DE BUSES (E).</t>
  </si>
  <si>
    <t>1235</t>
  </si>
  <si>
    <t>CTO647-20</t>
  </si>
  <si>
    <t>STSC191 CONTRATAR LA PRESTACION DE SERVICIOS PARA APOYAR A LA SUBGERENCIA TECNICA Y DE SERVICIOS EN EL SEGUIMIENTO Y REALIZACION DE LAS ACTIVIDADES ASIGNADAS AL GRUPO DE IMPLEMENTACION.</t>
  </si>
  <si>
    <t>EL VALOR DEL PRESENTE CONTRATO SE CANCELARA EN MENSUALIDADES VENCIDAS A RAZON DE SEIS MILLONES OCHOCIENTOS MIL PESOS MONEDA LEGAL COLOMBIANA ($6.800.000), EL VALOR DEL PAGO MENSUAL DEL CONTRATO COMPRENDE TODOS LOS COSTOS DIRECTOS E INDIRECTOS Y DEMAS GASTOS A CARGO DEL CONTRATISTA.</t>
  </si>
  <si>
    <t>1233</t>
  </si>
  <si>
    <t>CTO648-20</t>
  </si>
  <si>
    <t>1032448728</t>
  </si>
  <si>
    <t>PEREZ MARMOLEJO CARLOS ANDRES</t>
  </si>
  <si>
    <t>CL  62 SUR  29  22</t>
  </si>
  <si>
    <t>STSC196 CONTRATAR UN PROFESIONAL PARA APOYAR A LA SUBGERENCIA TECNICA Y DE SERVICIOS DE TRANSMILENIO S.A. EN EL SEGUIMIENTO A LOS DIFERENTES PROCESOS DE IMPLEMENTACION DE LAS RUTAS DEL SISTEMA INTEGRADO DE TRANSPORTE PUBLICO - SITP, Y SEGUIMIENTO, REESTRUCTURACION, EVALUACION Y REVISION DE LOS SERVICIOS ACTUALMENTE OFERTADOS.</t>
  </si>
  <si>
    <t>EL VALOR DEL PRESENTE CONTRATO SE CANCELARA EN MENSUALIDADES VENCIDAS A RAZON DE TRES MILLONES NOVECIENTOS OCHENTA Y OCHO MIL OCHOCIENTOS VEINTISEIS PESOS MONEDA LEGAL ($3.988.826) MCTE CORRESPONDIENTES A LA PRESTACION DE SERVICIOS PERSONALES, EL VALOR DEL PAGO GASTOS A CARGO DEL CONTRATISTA EL VALOR DEL PAGO MENSUAL DEL CONTRATO COMPRENDE TODOS LOS COSTOS DIRECTOS E INDIRECTOS Y DEMAS GASTOS A CARGO DEL CONTRATISTA.</t>
  </si>
  <si>
    <t>1239</t>
  </si>
  <si>
    <t>CTO649-20</t>
  </si>
  <si>
    <t xml:space="preserve">CONTRATAR LA PRESTACION DE SERVICIOS PROFESIONALES DE UN ADMINISTRADOR, INGENIERO, ECONOMISTA O DE CARRERAS AFINES QUE APOYE A LA SUBGERENCIA TECNICA Y DE SERVICIOS EN TODOS AQUELLOS SUBPROCESOS Y TRAMITES RELACIONADOS CON LOS PROCESOS QUE CONLLEVEN CONSOLIDACION DE LA MIGRACION DEL TPC AL SISTEMA INTEGRADO DE TRANSPORTE PUBLICO, ESPECIFICAMENTE A LO DISPUESTO Y ADOPTADO EN EL ACUERDO 761 DE 2020, EN EL ARTICULO 157 DONDE OTORGA CONTINUIDAD Y VIGENCIA AL ART. 78 DEL ACUERDO DISTRITAL 645 DE 2016 PLAN DISTRITAL DE DESARROLLO, AL DECRETO DISTRITAL 351 DE 2017 Y A LO DISPUESTO EN LA RESOLUCION 405 DE 2017, MODIFICADO PARCIALMENTE POR EL DECRETO DISTRITAL 068 DE 2019 Y A LO DISPUESTO POR LA RESOLUCION 068 DE 2019.
</t>
  </si>
  <si>
    <t>EL VALOR DEL PRESENTE CONTRATO SE CANCELARA EN MENSUALIDADES VENCIDAS A RAZON DE CUATRO MILLONES QUINIENTOS CINCUENTA Y OCHO MIL OCHOCIENTOS TRECE PESOS MONEDA LEGAL COLOMBIANA ($4.558.813), TANTO EL VALOR TOTAL, COMO EL DE LA FORMA DE PAGO DEL CONTRATO RESPECTIVAMENTE COMPRENDEN TODOS LOS COSTOS DIRECTOS E INDIRECTOS Y DEMAS GASTOS E IMPUESTOS CAUSABLES A CARGO DEL CONTRATISTA. LA FECHA DE CORTE SERA EL 15 DEL RESPECTIVO MES DE COBRO. SIN EMBARGO, TENIENDO EN CUENTA EL DECRETO 1273 DEL 23 DE JULIO DE 2018, TRANSMILENIO AJUSTARA OPERATIVAMENTE LAS FECHAS DE CORTE PARA EFECTOS DE TRAMITE DE LIQUIDACION, APROBACION Y PAGO DE CUENTAS.</t>
  </si>
  <si>
    <t>CTO650-20</t>
  </si>
  <si>
    <t>STSC193 CONTRATAR LA PRESTACION DE SERVICIOS PARA APOYAR LA SUBGERENCIA TECNICA Y DE SERVICIOS COMO AUXILIAR DE INGENIERIA EN ACTIVIDADES DE CAMPO Y OFICINA.</t>
  </si>
  <si>
    <t>EL VALOR DEL PRESENTE CONTRATO SE CANCELARA EN MENSUALIDADES VENCIDAS A RAZON DE UN MILLON OCHOCIENTOS CINCUENTA Y CINCO MIL SEISCIENTOS NOVENTA Y CINCO PESOS MONEDA LEGAL COLOMBIANA ($1.855.695), EL VALOR DEL PAGO MENSUAL DEL CONTRATO COMPRENDE TODOS LOS COSTOS DIRECTOS E INDIRECTOS Y DEMAS GASTOS A CARGO DEL CONTRATISTA.</t>
  </si>
  <si>
    <t>1242</t>
  </si>
  <si>
    <t>CTO651-20</t>
  </si>
  <si>
    <t>STSC192 CONTRATAR LA PRESTACION DE LOS SERVICIOS PROFESIONALES ENFOCADOS EN EL APOYO DEL PROCESO DE IMPLEMENTACION DEL SITP, EL MEJORAMIENTO DE LA COBERTURA EN TODAS LAS ZONAS DEL SITP Y EL APOYO EN LA TRANSFORMACION DEL SITP.</t>
  </si>
  <si>
    <t>EL VALOR DEL PRESENTE CONTRATO SE CANCELARA EN MENSUALIDADES VENCIDAS A RAZON DE OCHO MILLONES SEISCIENTOS TREINTA Y SEIS MIL CIENTO SESENTA PESOS MONEDA LEGAL COLOMBIANA ($8.636.160), EL VALOR DEL PAGO MENSUAL DEL CONTRATO COMPRENDE TODOS LOS COSTOS DIRECTOS E INDIRECTOS Y DEMAS GASTOS A CARGO DEL CONTRATISTA.</t>
  </si>
  <si>
    <t>1241</t>
  </si>
  <si>
    <t>CTO65-20</t>
  </si>
  <si>
    <t>SAUCC35 CONTRATAR LA PRESTACIÓN DE SERVICIOS PROFESIONALES PARA APOYAR A LA SUBGERENCIA DE ATENCIÓN AL USUARIO Y COMUNICACIONES, EN LA ARTICULACIÓN DE LAS ESTRATEGIAS DE COMUNICACIÓN INTERNAS Y EXTERNAS, CONTEMPLADAS EN EL PLAN DE ACCIÓN DE LA SUBGERENCIA.</t>
  </si>
  <si>
    <t>SE PAGARÁ EN MENSUALIDADES VENCIDAS. TANTO EL VALOR TOTAL, COMO EL DE LA FORMA DE PAGO DEL CONTRATO RESPECTIVAMENTE COMPRENDEN TODOS LOS COSTOS DIRECTOS E INDIRECTOS Y DEMÁS GASTOS E IMPUESTOS CAUSALES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t>
  </si>
  <si>
    <t>2011</t>
  </si>
  <si>
    <t>CTO652-20</t>
  </si>
  <si>
    <t>SEC5 CONTRATAR LA PRESTACION DE SERVICIOS DE UN PROFESIONAL ESPECIALIZADO QUE ASESORE, ACOMPANE Y APOYE A LA SUBGERENCIA ECONOMICA DE TRANSMILENIO S.A., EN LA ESTRUCTURACION ECONOMICA Y FINANCIERA DE CONCESIONES PARA LA EXPLOTACION DEL SERVICIO PUBLICO DE TRANSPORTE TERRESTRE, AUTOMOTOR, URBANO Y MASIVO DE PASAJEROS DEL SISTEMA INTEGRADO DE TRANSPORTE PUBLICO SITP, ASIÃ¿Â­ COMO EN EL SEGUIMIENTO DE OTROS ASPECTOS FINANCIEROS Y ECONOMICOS DE LA OPERACION ACTUAL.</t>
  </si>
  <si>
    <t>MENSUALIDADES POR VALOR DE QUINCE MILLONES QUINIENTOS SETENTA Y CUATRO MIL OCHOCIENTOS NOVENTA Y CINCO PESOS ($15.574.895) M./CTE, CORRESPONDIENTES A LA PRESTACION DE SERVICIOS PERSONALES, INCLUIDOS TODOS LOS GASTOS, IMPUESTOS, DEDUCCIONES, RETENCIONES Y TODOS LOS COSTOS DIRECTOS E INDIRECTOS A QUE HAYA LUGAR, LOS CUALES SE DISCRIMINAN DE LA SIGUIENTE FORMA:
EL PAGO SE HARA POR MENSUALIDADES VENCIDAS A RAZON DE TRECE MILLONES OCHENTA Y OCHO MIL CIENTO CUARENTA Y SIETE PESOS MONEDA LEGAL COLOMBIANA ($13.088.147), CORRESPONDIENTES A LA PRESTACION DE SERVICIOS PERSONALES.
Y LA SUMA DE DOS MILLONES CUATROCIENTOS OCHENTA Y SEIS MIL SETECIENTOS CUARENTA Y OCHO PESOS MONEDA LEGAL COLOMBIANA ($2.486.748), QUE EQUIVALEN AL 19% DEL IVA ASUMIDO POR EL CONTRATISTA.</t>
  </si>
  <si>
    <t>1238</t>
  </si>
  <si>
    <t>CTO653-20</t>
  </si>
  <si>
    <t>STSC195 CONTRATAR UN PROFESIONAL PARA APOYAR A LA SUBGERENCIA TECNICA Y DE SERVICIOS DE TRANSMILENIO S.A. EN EL SEGUIMIENTO A LOS DIFERENTES PROCESOS DE IMPLEMENTACION DE LAS RUTAS DEL SISTEMA INTEGRADO DE TRANSPORTE PUBLICO - SITP, Y SEGUIMIENTO, REESTRUCTURACION, EVALUACION Y REVISION DE LOS SERVICIOS ACTUALMENTE OFERTADOS.</t>
  </si>
  <si>
    <t>1243</t>
  </si>
  <si>
    <t>CTO654-20</t>
  </si>
  <si>
    <t>STSC194 CONTRATAR UN PROFESIONAL PARA APOYAR A LA SUBGERENCIA TECNICA Y DE SERVICIOS DE TRANSMILENIO S.A. EN EL SEGUIMIENTO A LOS DIFERENTES PROCESOS DE IMPLEMENTACION DE LAS RUTAS DEL SISTEMA INTEGRADO DE TRANSPORTE PUBLICO - SITP, Y SEGUIMIENTO, REESTRUCTURACION, EVALUACION Y REVISION DE LOS SERVICIOS ACTUALMENTE OFERTADOS.</t>
  </si>
  <si>
    <t>1244</t>
  </si>
  <si>
    <t>CTO655-20</t>
  </si>
  <si>
    <t>STSC197 CONTRATAR UN PROFESIONAL PARA APOYAR A LA SUBGERENCIA TECNICA Y DE SERVICIOS DE TRANSMILENIO S.A. EN EL SEGUIMIENTO A LOS DIFERENTES PROCESOS DE IMPLEMENTACION DE LAS RUTAS DEL SISTEMA INTEGRADO DE TRANSPORTE PUBLICO - SITP, Y SEGUIMIENTO, REESTRUCTURACION, EVALUACION Y REVISION DE LOS SERVICIOS ACTUALMENTE OFERTADOS.</t>
  </si>
  <si>
    <t>1245</t>
  </si>
  <si>
    <t>CTO656-20</t>
  </si>
  <si>
    <t>1018480308</t>
  </si>
  <si>
    <t>RINCON CASTRO RUTH ALISON</t>
  </si>
  <si>
    <t>CL  74 C  14 M  50 SUR</t>
  </si>
  <si>
    <t>DSC171 CONTRATAR LA PRESTACION DE SERVICIOS DE APOYO A LA GESTION PARA APOYAR A LA DIRECCION TECNICA DE SEGURIDAD EN LA GESTION OPERATIVA, REALIZANDO EL SEGUIMIENTO Y VERIFICACION DE JORNADAS DE RECAPACITACION Y APOYAR LA REALIZACION DE ACTIVIDADES DE PREVENCION, ASI COMO JORNADAS PEDAGOGICAS ENCAMINADAS A MINIMIZAR LA INCIDENCIA DE LA ACCIDENTALIDAD EN EL COMPONENTE ZONAL DEL SISTEMA, EN CUMPLIMIENTO DE LAS FUNCIONES DE LA DIRECCION TECNICA DE SEGURIDAD.</t>
  </si>
  <si>
    <t>HONORARIOS MENSUALES CORRESPONDERAN A LA SUMA DE UN MILLON QUINIENTOS OCHENTA Y CINCO MIL PESOS ($1.585.000) M./CTE
TANTO EL VALOR TOTAL, COMO EL DE LA FORMA DE PAGO DEL CONTRATO,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t>
  </si>
  <si>
    <t>1248</t>
  </si>
  <si>
    <t>CTO657-20</t>
  </si>
  <si>
    <t>STSC198 CONTRATAR UN PROFESIONAL PARA APOYAR A LA SUBGERENCIA TECNICA Y DE SERVICIOS DE TRANSMILENIO S.A. EN EL SEGUIMIENTO A LOS DIFERENTES PROCESOS DE IMPLEMENTACION DE LAS RUTAS DEL SISTEMA INTEGRADO DE TRANSPORTE PUBLICO - SITP, Y SEGUIMIENTO, REESTRUCTURACION, EVALUACION Y REVISION DE LOS SERVICIOS ACTUALMENTE OFERTADOS.</t>
  </si>
  <si>
    <t>EL VALOR DEL PRESENTE CONTRATO SE CANCELARA EN MENSUALIDADES VENCIDAS A RAZON DE CINCO MILLONES SEISCIENTOS NOVENTA Y OCHO MIL SETECIENTOS OCHENTA Y SEIS PESOS MONEDA LEGAL COLOMBIANA ($5.698.786), CORRESPONDIENTES A LA PRESTACION DE SERVICIOS PERSONALES, EL VALOR DEL PAGO MENSUAL DEL CONTRATO COMPRENDE TODOS LOS COSTOS DIRECTOS E INDIRECTOS Y DEMAS GASTOS A CARGO DEL CONTRATISTA.</t>
  </si>
  <si>
    <t>1249</t>
  </si>
  <si>
    <t>CTO658-20</t>
  </si>
  <si>
    <t>STSC219 CONTRATAR UN PROFESIONAL PARA APOYAR A LA SUBGERENCIA TECNICA Y DE SERVICIOS DE TRANSMILENIO S.A. EN EL SEGUIMIENTO A LOS DIFERENTES PROCESOS DE IMPLEMENTACION DE LAS RUTAS DEL SISTEMA INTEGRADO DE TRANSPORTE PUBLICO - SITP, Y SEGUIMIENTO, REESTRUCTURACION, EVALUACION Y REVISION DE LOS SERVICIOS ACTUALMENTE OFERTADOS.</t>
  </si>
  <si>
    <t>EL VALOR DEL PRESENTE CONTRATO SE CANCELARA EN MENSUALIDADES VENCIDAS A RAZON DE CINCO MILLONES CIENTO VEINTISIETE MIL SETECIENTOS VEINTE PESOS MONEDA LEGAL COLOMBIANA ($5.127.720), CORRESPONDIENTES A LA PRESTACION DE SERVICIOS PERSONALES, EL VALOR DEL PAGO MENSUAL DEL CONTRATO COMPRENDE TODOS LOS COSTOS DIRECTOS E INDIRECTOS Y DEMAS GASTOS A CARGO DEL CONTRATISTA.</t>
  </si>
  <si>
    <t>1253</t>
  </si>
  <si>
    <t xml:space="preserve">Cont. CTO659-20-01 Plazos Año: 0 Mes: 0 Dias: 30; </t>
  </si>
  <si>
    <t>CTO659-20</t>
  </si>
  <si>
    <t>900538679</t>
  </si>
  <si>
    <t>ENERGIA Y DISEÑOS SAS</t>
  </si>
  <si>
    <t>CR  32  8  76 SUR</t>
  </si>
  <si>
    <t>1032385539</t>
  </si>
  <si>
    <t>AGUSTIN ENRIQUE PIEDRA SUAREZ</t>
  </si>
  <si>
    <t>DMC24 REALIZAR LAS  ADECUACIONES Y ACTIVIDADES NECESARIAS PARA LA ACTUALIZACION TECNOLOGICA DEL SISTEMA DE ILUMINACION DEL PORTAL TUNAL DEL SISTEMA TRANSMILENIO INCLUIDO EL SUMINISTRO DE DISPOSITIVOS DE ILUMINACION TIPO LED Y UN SISTEMA AUTOMATIZADO DE CONTROL DE ILUMINACION, ASI COMO SU INSTALACION Y PUESTA EN FUNCIONAMIENTO, DE ACUERDO CON LAS NORMAS TECNICAS APLICABLES.</t>
  </si>
  <si>
    <t>1250</t>
  </si>
  <si>
    <t>CTO660-20</t>
  </si>
  <si>
    <t>SAUCC111 CONTRATAR LA PRESTACION DE SERVICIOS DE UNA PERSONA QUE APOYE LA GESTION DEL COMPONENTE DE SERVICIO AL USUARIO EN EL TRAMITE DE LAS SOLICITUDES ALLEGADAS A LA ENTIDAD POR LOS CANALES OFICIALES DE ATENCION.</t>
  </si>
  <si>
    <t xml:space="preserve">LOS HONORARIOS MENSUALES CORRESPONDERIAN A LA SUMA DE TRES MILLONES OCHOCIENTOS TREINTA Y SEIS MIL CUATROCIENTOS CUARENTA Y OCHO PESOS ($3.836.448) M./CTE.
TANTO EL VALOR TOTAL, COMO EL DE LA FORMA DE PAGO DEL CONTRATO RESPECTIVAMENTE COMPRENDEN TODOS LOS COSTOS DIRECTOS E INDIRECTOS Y DEMAS GASTOS E IMPUESTOS CAUSABLES A CARGO DEL CONTRATISTA. LA FECHA DE CORTE SERA EL 15 DEL RESPECTIVO MES DE COBRO. SIN EMBARGO, TENIENDO EN CUENTA EL DECRETO 1273 DEL 23 DE JULIO DE 2018, TRANSMILENIO AJUSTARA OPERATIVAMENTE LAS FECHAS DE CORTE PARA EFECTOS DE TRAMITE DE LIQUIDACION, APROBACION Y PAGO DE CUENTAS.  
EL CONTRATISTA DEBERA PRESENTAR AL SUPERVISOR LOS DOCUMENTOS SOPORTES PARA LA SOLICITUD DE PAGO.
</t>
  </si>
  <si>
    <t>1251</t>
  </si>
  <si>
    <t>CTO661-20</t>
  </si>
  <si>
    <t>860004875</t>
  </si>
  <si>
    <t>HDI SEGUROS S.A.</t>
  </si>
  <si>
    <t>CRA 7 72 13 PS 1 Y 8</t>
  </si>
  <si>
    <t>19478110</t>
  </si>
  <si>
    <t xml:space="preserve">JUAN RODRIGO OSPINA LONDOÃ¿O </t>
  </si>
  <si>
    <t>DCC73 CONTRATAR CON UNA O VARIAS COMPANIÂ­AS DE SEGUROS LEGALMENTE AUTORIZADAS PARA FUNCIONAR EN EL PAIÂ­S, EL PROGRAMA DE SEGUROS REQUERIÂ­DO PARA LA ADECUADA PROTECCION DE LOS BIENES E INTERESES PATRIMONIAL DE TRANSMILENIO S.A., ASI COMO DE , AQUELLOS POR LOS QUE SEA O FUERE LEGALMENTE RESPONSABLE O LE CORRESPONDA ASEGURAR EN VIRTUD DE DISPOSICION LEGAL O CONTRACTUAL</t>
  </si>
  <si>
    <t>9</t>
  </si>
  <si>
    <t>SEGUROS</t>
  </si>
  <si>
    <t>3077</t>
  </si>
  <si>
    <t>331020206</t>
  </si>
  <si>
    <t xml:space="preserve"> Seguros </t>
  </si>
  <si>
    <t xml:space="preserve">Cont. CTO66-20-01 Plazos Año: 0 Mes: 2 Dias: 0; </t>
  </si>
  <si>
    <t>CTO66-20</t>
  </si>
  <si>
    <t>1019080969</t>
  </si>
  <si>
    <t>VALDIVIESO CASTELLANOS MARIA  JULIANA</t>
  </si>
  <si>
    <t>CL  145 A  13  70</t>
  </si>
  <si>
    <t xml:space="preserve">SJC5 CONTRATAR LA PRESTACIÓN DE SERVICIOS PROFESIONALES DE UN ABOGADO QUE ACOMPAÑE Y APOYE LA SUBGERENCIA JURÍDICA DE TRANSMILENIO S.A. EN EL PROCEDIMIENTO QUE CONLLEVE A LA CONSOLIDACIÓN DEL PROYECTO SITP EN CUANTO A LA MIGRACIÓN DEL TRANSPORTE PÚBLICO COLECTIVO AL SISTEMA INTEGRADO DE TRANSPORTE. </t>
  </si>
  <si>
    <t xml:space="preserve">CORRESPONDE MENSUALMENTE A CINCO MILLONES CIENTO VEINTISIETE MIL SETECIENTOS VEINTE PESOS ($5.127.720)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AJUSTARÁ OPERATIVAMENTE LAS FECHAS DE CORTE PARA EFECTOS DE TRÁMITE DE LIQUIDACIÓN, APROBACIÓN Y PAGO DE CUENTAS.  
EL CONTRATISTA DEBERÁ PRESENTAR AL SUPERVISOR LOS DOCUMENTOS SOPORTES PARA LA SOLICITUD DE PAGO.
</t>
  </si>
  <si>
    <t>701</t>
  </si>
  <si>
    <t>CTO66-20-01</t>
  </si>
  <si>
    <t xml:space="preserve">SJC44 SE REQUIERE PRORROGAR Y ADICIONAR EL CTO66-20. Adición en tiempo: Dos (2) meses. Adición en dinero: DIEZ MILLONES DOSCIENTOS CINCUENTA Y CINCO MIL CUATROSCIENTOS CUARENTA PESOS ($10.255.440)
Fecha de Terminación final: 26 de febrero de 2021
</t>
  </si>
  <si>
    <t>1985</t>
  </si>
  <si>
    <t>MODIFICACION AL CONTRATO N?: CTO66-20</t>
  </si>
  <si>
    <t>CTO662-20</t>
  </si>
  <si>
    <t>860002184</t>
  </si>
  <si>
    <t>AXA COLPATRIA SEGUROS S.A.</t>
  </si>
  <si>
    <t>CR  7  24  89 P 7</t>
  </si>
  <si>
    <t>52057532</t>
  </si>
  <si>
    <t xml:space="preserve">ALEXANDRA QUIROGA VELASQUEZ </t>
  </si>
  <si>
    <t>3078</t>
  </si>
  <si>
    <t>CTO663-20</t>
  </si>
  <si>
    <t>STSC215 PRESTAR SERVICIOS PROFESIONALES PARA APOYAR JURIDICAMENTE LA GESTION CONTRACTUAL QUE ADELANTE LA SUBGERENCIA TECNICA Y DE SERVICIOS'</t>
  </si>
  <si>
    <t>1256</t>
  </si>
  <si>
    <t>CTO664-20</t>
  </si>
  <si>
    <t>DTC99 CONTRATAR  EL APOYO A LA DIRECCION DE TICS EN LA EJECUCION DE ACTIVIDADES OPERATIVAS, ASÃ COMO EN LAS ACTIVIDADES RELACIONADAS CON MONITOREO, INSPECCION, REVISION, RECIBO, DISTRIBUCION Y CONTROL DE INVENTARIOS DE LOS DIFERENTES EQUIPOS QUE CONFORMAN LA INFRAESTRUCTURA TECNOLOGICA DE LA ENTIDAD EN ESTACIONES Y PORTALES PARA EL PERSONAL EN VÃAS DEL SISTEMA TRANSMILENIO.</t>
  </si>
  <si>
    <t>1252</t>
  </si>
  <si>
    <t>CTO665-20</t>
  </si>
  <si>
    <t>79748499</t>
  </si>
  <si>
    <t>CIRCA TOLOSA EDWIN SAUL</t>
  </si>
  <si>
    <t>CL  95  71  11 IN 3 AP 1004</t>
  </si>
  <si>
    <t>DCC88 CONTRATAR EL SERVICIO PARA REALIZAR EL RECLUTAMIENTO Y SELECCION DE PERSONAL EN LOS NIVELES PREVIAMENTE ESTABLECIDOS POR TRANSMILENIO S.A.</t>
  </si>
  <si>
    <t>1254</t>
  </si>
  <si>
    <t>CTO666-20</t>
  </si>
  <si>
    <t>1110176357</t>
  </si>
  <si>
    <t>AROCA TIQUE OSCAR DANIEL</t>
  </si>
  <si>
    <t>TV  68 J BIS  38 B  05 SUR</t>
  </si>
  <si>
    <t>DSC127 CONTRATAR LOS SERVICIOS DE APOYO A LA GESTION PARA EL SEGUIMIENTO DE LA PRESTACION DEL SERVICIO DE VIGILANCIA Y SEGURIDAD PRIVADA DEL COMPONENTE TRONCAL DEL SISTEMA DE TRANSPORTE PUBLICO MASIVO GESTIONADO POR TRANSMILENIO S.A., EN CUMPLIMIENTO DE LAS FUNCIONES DE LA DIRECCION TECNICA DE SEGURIDAD</t>
  </si>
  <si>
    <t>HONORARIOS MENSUALES CORRESPONDERAN A LA SUMA DE DOS MILLONES CIENTO SETENTA Y CINCO MIL PESOS ($2.175.000) M./CTE.
TANTO EL VALOR TOTAL, COMO EL DE LA FORMA DE PAGO DEL CONTRATO,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t>
  </si>
  <si>
    <t>1260</t>
  </si>
  <si>
    <t>CTO667-19-01</t>
  </si>
  <si>
    <t>800108095</t>
  </si>
  <si>
    <t>COMERCIALIZADORA NAVE LIMITADA</t>
  </si>
  <si>
    <t>CARRERA 66 A NO 43-45</t>
  </si>
  <si>
    <t>12554566</t>
  </si>
  <si>
    <t>NAZARENO CONRADO MORENO</t>
  </si>
  <si>
    <t>Se PRORROGAR el plazo de ejecución del Contrato No. 667 de 2019, en SEIS (6) MESES</t>
  </si>
  <si>
    <t>EL CONTRATISTA DEBE REEMBOLSAR A TRANSMILENIO S.A. LOS DINEROS PRODUCTO DE LA VENTA DE CADA LOTE DE BIENES VENDIDOS, DEDUCIDO EL PORCENTAJE DE COMISIÓN (IVA INCLUIDO) ESTABLECIDO POR EL CONTRATISTA, EN LA REALIZACIÓN DE LA SUBASTA PÚBLICA O VENTA DIRECTA SEGÚN EL CASO, DENTRO DE LOS 10 DÍAS HÁBILES SIGUIENTES A LA FECHA EN LA CUAL EL ADJUDICATARIO HAYA EFECTUADO EL PAGO RESPECTIVO, PREVIA PRESENTACIÓN DE UN INFORME DE LIQUIDACIÓN, INDICANDO DETALLE Y VALOR DE CADA UNO DE LOS BIENES.
EN NINGÚN CASO SE RECONOCERÁN PAGOS AL CONTRATISTA QUE NO SEAN PRODUCTO DE COMISIÓN POR LA VENTA DE LOS BIENES DE LA ENTIDAD.
EL PORCENTAJE DE COMISIÓN DEBERÁ PERMANECER INMODIFICABLE DURANTE EL PLAZO DEL CONTRATO.
EL CONTRATISTA DE IGUAL FORMA GARANTIZARÁ A TRANSMILENIO S.A. EL PAGO DE LOS IMPUESTOS Y CONTRIBUCIONES FISCALES QUE DETERMINEN LAS LEYES Y NORMAS ESTABLECIDAS.</t>
  </si>
  <si>
    <t>MODIFICACION AL CONTRATO N?: CTO667-19</t>
  </si>
  <si>
    <t>CTO667-20</t>
  </si>
  <si>
    <t>80828265</t>
  </si>
  <si>
    <t>CASTRO MELO CESAR  AUGUSTO</t>
  </si>
  <si>
    <t>CR  79 B  35 B  33 SUR</t>
  </si>
  <si>
    <t>STSC227 CONTRATOS DE PRESTACION DE SERVICIOS PARA APOYAR A LA SUBGERENCIA TECNICA Y DE SERVICIOS EN EL DESARROLLO DE LOS PROYECTOS ASOCIADOS A LA INFRAESTRUCTURA DEL SISTEMA INTEGRADO DE TRANSPORTE PUBLICO.</t>
  </si>
  <si>
    <t>EL VALOR DEL PRESENTE CONTRATO SE CANCELARA EN MENSUALIDADES VENCIDAS A RAZON DE SEIS MILLONES DE PESOS MONEDA LEGAL COLOMBIANA ($6.000.000).
TANTO EL VALOR TOTAL, COMO EL DE LA FORMA DE PAGO DEL CONTRATO RESPECTIVAMENTE COMPRENDEN TODOS LOS COSTOS DIRECTOS E INDIRECTOS Y DEMAS GASTOS E IMPUESTOS CAUSABLES A CARGO DEL CONTRATISTA. LA FECHA DE CORTE SERA EL 15 DEL RESPECTIVO MES DE COBRO. SIN EMBARGO, TENIENDO EN CUENTA EL DECRETO 1273 DEL 23 DE JULIO DE 2018, TRANSMILENIO AJUSTARA OPERATIVAMENTE LAS FECHAS DE CORTE PARA EFECTOS DE TRAMITE DE LIQUIDACION, APROBACION Y PAGO DE CUENTAS.</t>
  </si>
  <si>
    <t>1258</t>
  </si>
  <si>
    <t xml:space="preserve">Cont. CTO668-20  Plazos Año: 0 Mes: 5 Dias: 0; </t>
  </si>
  <si>
    <t>CTO668-20</t>
  </si>
  <si>
    <t>SAUCC42 CONTRATAR EL SERVICIO DE ATENCION AL USUARIO EN VIA DEL SISTEMA INTEGRADO DE TRANSPORTE PUBLICO - SITP CON EL FIN DE PROPENDER POR EL CUMPLIMIENTO DE LAS ESTRATEGIAS ESTABLECIDAS POR EL ENTE GESTOR.</t>
  </si>
  <si>
    <t>1257</t>
  </si>
  <si>
    <t>42303010502</t>
  </si>
  <si>
    <t>Cultura Ciudadana en el Sistema de Transporte Público Gestionado por TRANSMILENIO S.A. Recursos Transmilenio</t>
  </si>
  <si>
    <t xml:space="preserve">CTO668-20 </t>
  </si>
  <si>
    <t>3087</t>
  </si>
  <si>
    <t>MODIFICACION AL CONTRATO N?: CTO668-20</t>
  </si>
  <si>
    <t>CTO669-20</t>
  </si>
  <si>
    <t xml:space="preserve">STSC225 CONTRATOS DE PRESTACIÃ¿Â³N DE SERVICIOS PARA APOYO A LA INFRAESTRUCTURA DEL SISTEMA INTEGRADO DE TRANSPORTE PÃ¿ÂºBLICO </t>
  </si>
  <si>
    <t>1296</t>
  </si>
  <si>
    <t>CTO670-20</t>
  </si>
  <si>
    <t>1106776747</t>
  </si>
  <si>
    <t xml:space="preserve">NAVARRO JARAMILLO JOHANY </t>
  </si>
  <si>
    <t>CR  33 ESTE  42 C  36</t>
  </si>
  <si>
    <t>DSC128 CONTRATAR LOS SERVICIOS DE APOYO A LA GESTION PARA EL SEGUIMIENTO DE LA PRESTACION DEL SERVICIO DE VIGILANCIA Y SEGURIDAD PRIVADA DEL COMPONENTE TRONCAL DEL SISTEMA DE TRANSPORTE PUBLICO MASIVO GESTIONADO POR TRANSMILENIO S.A., EN CUMPLIMIENTO DE LAS FUNCIONES DE LA DIRECCION TECNICA DE SEGURIDAD</t>
  </si>
  <si>
    <t xml:space="preserve">HONORARIOS MENSUALES CORRESPONDERAN A LA SUMA DE DOS MILLONES CIENTO SETENTA Y CINCO MIL PESOS ($2.175.000) M./CTE.
TANTO EL VALOR TOTAL, COMO EL DE LA FORMA DE PAGO DEL CONTRATO,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 
</t>
  </si>
  <si>
    <t>1269</t>
  </si>
  <si>
    <t>CTO671-20</t>
  </si>
  <si>
    <t>7321092</t>
  </si>
  <si>
    <t>VARGAS DELGADILLO MILTON  NOEL</t>
  </si>
  <si>
    <t xml:space="preserve">CR  1 A  12 BIS SUR SUR A  12 A AD </t>
  </si>
  <si>
    <t>DSC129 CONTRATAR LOS SERVICIOS DE APOYO A LA GESTION PARA EL SEGUIMIENTO DE LA PRESTACION DEL SERVICIO DE VIGILANCIA Y SEGURIDAD PRIVADA DEL COMPONENTE TRONCAL DEL SISTEMA DE TRANSPORTE PUBLICO MASIVO GESTIONADO POR TRANSMILENIO S.A., EN CUMPLIMIENTO DE LAS FUNCIONES DE LA DIRECCION TECNICA DE SEGURIDAD</t>
  </si>
  <si>
    <t>1270</t>
  </si>
  <si>
    <t xml:space="preserve">Cont. CTO67-20-01 Plazos Año: 0 Mes: 2 Dias: 2; </t>
  </si>
  <si>
    <t>CTO67-20</t>
  </si>
  <si>
    <t>1033734270</t>
  </si>
  <si>
    <t>VARGAS BARRAGAN DIANA LUCIA</t>
  </si>
  <si>
    <t>CL  71 A BIS  96   35</t>
  </si>
  <si>
    <t>SAUCC31 CONTRATAR LA PRESTACIÓN DE SERVICIOS PARA EJECUTAR LAS ACTIVIDADES DE ATENCIÓN AL USUARIO Y COMUNICACIONES CON EL FIN DE PROPENDER POR EL FORTALECIMIENTO DEL PROCESO DE NORMATIVO EN EL TRÁMITE DE REQUERIMIENTOS CIUDADANOS</t>
  </si>
  <si>
    <t>2003</t>
  </si>
  <si>
    <t>CTO67-20-01</t>
  </si>
  <si>
    <t xml:space="preserve">SE PRORROGA el Contrato 67 de 2020, por el término de Dos (2) meses, Dos (2) días Calendario, contados a partir de la finalización del término inicial, es decir, desde el 15 de noviembre de 2020, hasta el 16 de enero de 2021.
ADICIONAR el contrato en la suma de SIETE MILLONES NOVECIENTOS VEINTIOCHO MIL SEISCIENTOS CINCUENTA Y NUEVE PESOS ($ 7.928.659.00) MONEDA CORRIENTE, incluido IVA y todos los costos directos, indirectos, gastos y demás impuestos a cargo del contratista. Lo anterior de conformidad con el Certificado de Disponibilidad Presupuestal No. 202011-3891, del 3 de noviembre de 2020, expedido por el área de presupuesto de la entidad.
</t>
  </si>
  <si>
    <t>1677</t>
  </si>
  <si>
    <t>MODIFICACION AL CONTRATO N?: CTO67-20</t>
  </si>
  <si>
    <t>CTO672-20</t>
  </si>
  <si>
    <t>7180822</t>
  </si>
  <si>
    <t>PEREZ FONSECA DUVAN  ALEJANDRO</t>
  </si>
  <si>
    <t>CR 31   C 4 76</t>
  </si>
  <si>
    <t>STSC185 CONTRATAR LA PRESTACION DE SERVICIOS PARA APOYAR A LA SUBGERENCIA TECNICA Y DE SERVICIOS EN EL SEGUIMIENTO Y REALIZACION DE LAS ACTIVIDADES ASIGNADAS AL GRUPO DE IMPLEMENTACION.</t>
  </si>
  <si>
    <t>EL VALOR DEL PRESENTE CONTRATO SE CANCELARA EN MENSUALIDADES VENCIDAS A RAZON DE SEIS MILLONES DE PESOS MONEDA LEGAL ($6.000.000) MCTE CORRESPONDIENTES A LA PRESTACION DE SERVICIOS PERSONALES, EL VALOR DEL PAGO GASTOS A CARGO DEL CONTRATISTA EL VALOR DEL PAGO MENSUAL DEL CONTRATO COMPRENDE TODOS LOS COSTOS DIRECTOS E INDIRECTOS Y DEMAS GASTOS A CARGO DEL CONTRATISTA.</t>
  </si>
  <si>
    <t>1265</t>
  </si>
  <si>
    <t>CTO673-20</t>
  </si>
  <si>
    <t>STSC212 CONTRATOS DE PRESTACION DE SERVICIOS PARA APOYO A LA INFRAESTRUCTURA DEL SISTEMA INTEGRADO DE TRANSPORTE PUBLICO</t>
  </si>
  <si>
    <t>EL VALOR DEL PRESENTE CONTRATO SE CANCELARA EN MENSUALIDADES VENCIDAS A RAZON DE CINCO MILLONES CIENTO VEINTISIETE MIL SETECIENTOS VEINTE PESOS MONEDA LEGAL COLOMBIANA ($5.127.720), EL VALOR DEL PAGO MENSUAL DEL CONTRATO COMPRENDE TODOS LOS COSTOS DIRECTOS E INDIRECTOS Y DEMAS GASTOS A CARGO DEL CONTRATISTA.
TANTO EL VALOR TOTAL, COMO EL DE LA FORMA DE PAGO DEL CONTRATO RESPECTIVAMENTE COMPRENDEN TODOS LOS COSTOS DIRECTOS E INDIRECTOS Y DEMAS GASTOS E IMPUESTOS CAUSABLES A CARGO DEL CONTRATISTA. LA FECHA DE CORTE SERA EL 15 DEL RESPECTIVO MES DE COBRO. SIN EMBARGO, TENIENDO EN CUENTA EL DECRETO 1273 DEL 23 DE JULIO DE 2018, TRANSMILENIO AJUSTARA OPERATIVAMENTE LAS FECHAS DE CORTE PARA EFECTOS DE TRAMITE DE LIQUIDACION, APROBACION Y PAGO DE CUENTAS.</t>
  </si>
  <si>
    <t>1267</t>
  </si>
  <si>
    <t>CTO674-20</t>
  </si>
  <si>
    <t>STSC187 PRESTAR SERVICIOS PROFESIONALES COMO ABOGADO PARA ACOMPANAR Y ASESORAR LOS PROCESOS JURIÂ­DICOS Y ADMINISTRATIVOS DE LA SUBGERENCIA TECNICA Y DE SERVICIOS EN EL MARCO DE SU GESTION</t>
  </si>
  <si>
    <t>EL VALOR DEL PRESENTE CONTRATO SE CANCELARA EN MENSUALIDADES VENCIDAS A RAZON DE SEIS MILLONES QUINIENTOS MIL PESOS MONEDA LEGAL COLOMBIANA ($6.500.000), EL VALOR DEL PAGO MENSUAL DEL CONTRATO COMPRENDE TODOS LOS COSTOS DIRECTOS E INDIRECTOS Y DEMAS GASTOS A CARGO DEL CONTRATISTA.
TANTO EL VALOR TOTAL, COMO EL DE LA FORMA DE PAGO DEL CONTRATO RESPECTIVAMENTE COMPRENDEN TODOS LOS COSTOS DIRECTOS E INDIRECTOS Y DEMAS GASTOS E IMPUESTOS CAUSABLES A CARGO DEL CONTRATISTA. LA FECHA DE CORTE SERA EL 15 DEL RESPECTIVO MES DE COBRO. SIN EMBARGO, TENIENDO EN CUENTA EL DECRETO 1273 DEL 23 DE JULIO DE 2018, TRANSMILENIO AJUSTARA OPERATIVAMENTE LAS FECHAS DE CORTE PARA EFECTOS DE TRAMITE DE LIQUIDACION, APROBACION Y PAGO DE CUENTAS.</t>
  </si>
  <si>
    <t>1268</t>
  </si>
  <si>
    <t>CTO675-19-01</t>
  </si>
  <si>
    <t>901313424</t>
  </si>
  <si>
    <t>CONSORCIO UNIVERSIDAD LA GRAN COLOMBIA - ESCUELA GALAN</t>
  </si>
  <si>
    <t>CL  12 C  5  15</t>
  </si>
  <si>
    <t>14296688</t>
  </si>
  <si>
    <t>CRISTIAN FERNANDO GUTIERREZ HERNANDEZ</t>
  </si>
  <si>
    <t>ADICIONAR PRESUPUESTALMENTE el contrato No. 675 de 2019 en la suma de DOS MIL NOVECIENTOS CUARENTA Y CINCO MILLONES TRESCIENTOS SETENTA Y CINCO MIL TRESCIENTOS VEINTE PESOS M/CTE ($2.945.375.320), valor en el cual estÃ¡n incluidos todos los costos de impuestos, directos e indirectos requeridos para la ejecuciÃ³n de la presente adiciÃ³n y prÃ³rroga del contrato.PARAGRAFO PRIMERO: La presente AdiciÃ³n se encuentra amparada con el Certificado de Disponibilidad Presupuestal NÃºmero 202003 â¿¿ 2400 con fecha del 28 de marzo de 2020.
PRORROGAR el plazo de ejecuciÃ³n del Contrato No. 675 de 2019, en TRES (3) MESES contados a partir de la fecha de terminaciÃ³n inicial del mismo  y mantener la condiciÃ³n originalmente plasmada donde se establece que el plazo de ejecuciÃ³n se mantendrÃ¡ hasta el agotamiento total de los recursos.</t>
  </si>
  <si>
    <t>798</t>
  </si>
  <si>
    <t>80084264</t>
  </si>
  <si>
    <t>CAMACHO GONZALEZ DAVID ANTONIO</t>
  </si>
  <si>
    <t>MODIFICACION AL CONTRATO N?: CTO675-19</t>
  </si>
  <si>
    <t>CTO675-19-02</t>
  </si>
  <si>
    <t xml:space="preserve">ADICIONAR PRESUPUESTALMENTE el contrato No. 675 de 2019 en la suma de DOS MIL QUINIENTOS VEINTITRES MILLONES CUATROCIENTOS SESENTA Y UN MIL CUARENTA Y CUATRO PESOS M/CTE ($2.523.461.044), valor en el cual estÃ¡n incluidos todos los costos de impuestos, directos e indirectos requeridos para la ejecuciÃ³n de la presente adiciÃ³n y prÃ³rroga del contrato.
PARAGRAFO PRIMERO: La presente AdiciÃ³n se encuentra amparada con el Certificado de Disponibilidad Presupuestal NÃºmero 202005 â¿¿ 2593 con fecha del 08 de Mayo de 2020.
PRORROGAR el plazo de ejecuciÃ³n del Contrato No. 675 de 2019, en UN (1) MES contados a partir de la fecha de terminaciÃ³n inicial del mismo y mantener la condiciÃ³n originalmente plasmada donde se establece que el plazo de ejecuciÃ³n se mantendrÃ¡ hasta el agotamiento total de los recursos.
</t>
  </si>
  <si>
    <t>893</t>
  </si>
  <si>
    <t xml:space="preserve">Cont. CTO675-20-01 Plazos Año: 0 Mes: 12 Dias: 0; </t>
  </si>
  <si>
    <t>CTO675-20</t>
  </si>
  <si>
    <t>830104453</t>
  </si>
  <si>
    <t>MARKETMEDIOS COMUNICACIONES S.A.S.</t>
  </si>
  <si>
    <t>CR  49  91  63</t>
  </si>
  <si>
    <t>8312078</t>
  </si>
  <si>
    <t>MAURICIO PRIETO URIBE</t>
  </si>
  <si>
    <t xml:space="preserve">SUSCRIBIR CONTRATO DE ARRENDAMIENTO DE ESPACIOS NO EXCLUSIVOS, AL INTERIOR DE LA INFRAESTRUCTURA A CARGO DE TRANSMILENIO S.A., PARA LA INSTALACIÓN DE PANTALLAS CUYO OBJETIVO ES LA COMERCIALIZACIÓN DE PUBLICIDAD DIGITAL, CUMPLIENDO CON LAS CONDICIONES COMERCIALES, OPERACIONALES, FINANCIERAS Y JURÍDICAS ESTABLECIDAS Y CON LOS REQUERIMIENTOS AMBIENTALES Y DE SEGURIDAD QUE PARA ELLO ESTABLEZCAN TRANSMILENIO S.A. Y LAS AUTORIDADES COMPETENTES. </t>
  </si>
  <si>
    <t>80018996</t>
  </si>
  <si>
    <t>CORTES CASTAÑEDA FREDDY ALEXANDER</t>
  </si>
  <si>
    <t>CTO675-20-01</t>
  </si>
  <si>
    <t>MODIFICAR la cláusula tercera del contrato 675 de 2020 la cual quedará así: Cláusula 3 – Valor o Canon de Arrendamiento de espacios:  El valor de la estructura tarifaria se establece de acuerdo con la Resolución 966 de 2019, “Por medio de la cual se fija el esquema tarifario para la comercialización y explotación colateral a cargo de TRANSMILENIO S.A.”  
El canon de arrendamiento fijo mensual de cada espacio, más el quince por ciento (15%) sobre las ventas de cada espacio, adicionalmente, el reintegro del servicio de energía.
MODIFICAR la cláusula cuarta del contrato de arrendamiento de espacios Nº 675 de 2020 la cual quedará así: Cláusula 4- Forma de pago: El acta de inicio se firmará con lo que ocurra primero de lo siguiente (i) treinta (30) días calendario después del acta de entrega de espacios o (ii) con la fecha de inicio de funcionamiento de la primera pantalla digital, para lo cual se suscribirá un acta de inicio de funcionamiento de cada pantalla digital respectivamente. 
El canon de arrendamiento y el reintegro de servicios públicos serán cobrados mes vencido de acuerdo con el acta de funcionamiento de cada pantalla.
EL ARRENDATARIO deberá presentar a TRANSMILENIO S.A el certificado expedido por Contador Público y/o Revisor Fiscal según aplique; donde indique el valor de las ventas de la publicidad que se transmitirá en las pantallas digitales instaladas en la infraestructura a cargo de TRANSMILENIO S.A. dedicados a la comercialización de publicidad digital dentro de los quince (15) días calendario del mes siguiente, para que se proceda al cálculo del cobro del canon y a la presentación de la factura respectiva.
Las partes convienen fijar el procedimiento para la expedición del Certificado Electrónico o del Certificado de Reporte de Ventas, el cual entrará en vigor a partir del mes subsiguiente a la suscripción del presente contrato. 
EL ARRENDATARIO remitirá el certificado o reporte a la dirección de correo electrónico mayra.jaramillo@transmilenio.g</t>
  </si>
  <si>
    <t>MODIFICACION AL CONTRATO N?: CTO675-20</t>
  </si>
  <si>
    <t>CTO676-20</t>
  </si>
  <si>
    <t>1023972160</t>
  </si>
  <si>
    <t>RODRIGUEZ VELASQUEZ ANGIE NATALIA</t>
  </si>
  <si>
    <t>CL  38 SUR  2 B  21</t>
  </si>
  <si>
    <t>DSC174 CONTRATAR LA PRESTACION DE SERVICIOS DE APOYO A LA GESTION PARA APOYAR A LA DIRECCION TECNICA DE SEGURIDAD EN LA GESTION OPERATIVA, REALIZANDO EL SEGUIMIENTO Y VERIFICACION DE JORNADAS DE RECAPACITACION Y APOYAR LA REALIZACION DE ACTIVIDADES DE PREVENCION, ASI COMO JORNADAS PEDAGOGICAS ENCAMINADAS A MINIMIZAR LA INCIDENCIA DE LA ACCIDENTALIDAD EN EL COMPONENTE ZONAL DEL SISTEMA, EN CUMPLIMIENTO DE LAS FUNCIONES DE LA DIRECCION TECNICA DE SEGURIDAD.</t>
  </si>
  <si>
    <t>1264</t>
  </si>
  <si>
    <t>CTO677-20</t>
  </si>
  <si>
    <t>DBC123 PRESTACION DE SERVICIOS DE APOYO A LA GESTION PARA COADYUVAR A LA DIRECCION TECNICA DE BUSES EN LA LIQUIDACION DE KILOMETRAJE Y APLICACION DE FILTROS PARA LA GENERACION DEL INFORME DIA-OFFLINE, CONSOLIDADO PARA LAS RESPECTIVAS CONCESIONES DE OPERACION DEL COMPONENTE ZONAL DEL SITP, ASI COMO, EN LA PROYECCION DE RESPUESTAS A LAS RECLAMACIONES REALIZADAS POR LOS CONCESIONARIOS.</t>
  </si>
  <si>
    <t>EL VALOR DEL CONTRATO SE CANCELARA EN MENSUALIDADES VENCIDAS A RAZON DE COP 2.250.000, ACORDE CON LOS LINEAMIENTOS ESTABLECIDOS PARA LA REMUNERACION MENSUAL DE CONTRATOS DE PRESTACION DE SERVICIOS NO PROFESIONALES ESTABLECIDOS EN LA TABLA DE HONORARIOS CONTRATOS DE PRESTACION DE SERVICIOS 2020, DEFINIDA POR TRANSMILENIO S.A
TANTO EL VALOR TOTAL, COMO EL DE LA FORMA DE PAGO DEL CONTRATO RESPECTIVAMENTE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t>
  </si>
  <si>
    <t>1263</t>
  </si>
  <si>
    <t>CTO678-20</t>
  </si>
  <si>
    <t>DBC98 PRESTACION DE SERVICIOS DE APOYO A LA GESTION PARA COADYUVAR A LA DIRECCION TECNICA DE BUSES EN LA COORDINACION DE PERSONAL EN VIA, ASI COMO, EN EL PROCESO DE SEGUIMIENTO A LA OPERACION EN LOS DIFERENTES ESQUEMAS DEL SITP A CARGO DE LA DTB.</t>
  </si>
  <si>
    <t>EL VALOR DEL CONTRATO SE CANCELARA EN MENSUALIDADES VENCIDAS A RAZON DE COP 1.830.000, ACORDE CON LOS LINEAMIENTOS ESTABLECIDOS PARA LA REMUNERACION MENSUAL DE CONTRATOS DE PRESTACION DE SERVICIOS NO PROFESIONALES ESTABLECIDOS EN LA TABLA DE HONORARIOS CONTRATOS DE PRESTACION DE SERVICIOS 2020, DEFINIDA POR TRANSMILENIO S.A
TANTO EL VALOR TOTAL, COMO EL DE LA FORMA DE PAGO DEL CONTRATO RESPECTIVAMENTE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t>
  </si>
  <si>
    <t>1261</t>
  </si>
  <si>
    <t>CTO679-19-01</t>
  </si>
  <si>
    <t>900361477</t>
  </si>
  <si>
    <t>ING SOLUTION SAS</t>
  </si>
  <si>
    <t>CR  23  124  87 BL  BL 2 OFICINA 304</t>
  </si>
  <si>
    <t>80023263</t>
  </si>
  <si>
    <t>VICTOR ANDRES CÁCERES GOYENECHE</t>
  </si>
  <si>
    <t>Se PRORROGAR el plazo de ejecución del Contrato No. 679 de 2019, en SEIS (6) MESES o HASTA EL AGOTAMIENTO DE LOS RECURSOS, contados a partir de la fecha de terminación del contrato, bajo las condiciones señaladas en el contrato.</t>
  </si>
  <si>
    <t xml:space="preserve">EL VALOR DEL CONTRATO SERÁ PAGADO AL CONTRATISTA EN FORMA TRIMESTRAL DE CONFORMIDAD CON EL MANTENIMIENTO PREVENTIVO PROGRAMADO, EFECTIVAMENTE PRESTADO (4 MANTENIMIENTOS PREVENTIVOS DURANTE LA VIGENCIA DEL CONTRATO) Y, DE PRESENTARSE, EL MANTENIMIENTO CORRECTIVO CUANDO ESTE OCURRA, LIQUIDANDO EL COSTO DE LOS MANTENIMIENTOS PREVENTIVOS Y CORRECTIVOS REALIZADOS DURANTE EL PERIODO SEGÚN LOS PRECIOS PACTADOS EN EL CONTRATO. </t>
  </si>
  <si>
    <t>MODIFICACION AL CONTRATO N?: CTO679-19</t>
  </si>
  <si>
    <t>CTO679-20</t>
  </si>
  <si>
    <t>DBC97 PRESTACION DE SERVICIOS DE APOYO A LA GESTION, PARA COADYUVAR A LA DIRECCION TECNICA DE BUSES EN EL PROCESO DE CONSOLIDACION, ORGANIZACION Y ANALISIS DE LA INFORMACION QUE SE DERIVE DE LA SUPERVISION Y CONTROL A LA OPERACION DE LOS DIFERENTES ESQUEMAS DEL SITP ASIGNADOS A LA DTB.</t>
  </si>
  <si>
    <t>EL VALOR DEL CONTRATO SE CANCELARA EN MENSUALIDADES VENCIDAS A RAZON DE COP 2.530.000, ACORDE CON LOS LINEAMIENTOS ESTABLECIDOS PARA LA REMUNERACION MENSUAL DE CONTRATOS DE PRESTACION DE SERVICIOS NO PROFESIONALES ESTABLECIDOS EN LA TABLA DE HONORARIOS CONTRATOS DE PRESTACION DE SERVICIOS 2020, DEFINIDA POR TRANSMILENIO S.A
TANTO EL VALOR TOTAL, COMO EL DE LA FORMA DE PAGO DEL CONTRATO RESPECTIVAMENTE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t>
  </si>
  <si>
    <t>1286</t>
  </si>
  <si>
    <t>CTO680-20</t>
  </si>
  <si>
    <t>DSC180 CONTRATAR LA PRESTACION DE SERVICIOS PROFESIONALES PARA APOYAR LA GESTION DEL CONTROL OPERATIVO Y ADMINISTRATIVO DE LOS CONTRATISTAS QUE IMPLEMENTAN LOS COMPONENTES DE PEDAGOGIÂ­A Y MEDIACION SOCIAL DIRIGIDOS A LOS USUARIOS, OTROS ACTORES Y COMUNIDADES PRIORIZADAS, CON EL FIN DE REDUCIR LA PROBLEMATICA DE EVASION Y MEJORAR LA CONVIVENCIA Y LA SEGURIDAD DEL SISTEMA DE TRANSPORTE PUBLICO MASIVO GESTIONADO POR TRANSMILENIO S.A., EN CUMPLIMIENTO DE LAS FUNCIONES DE LA DIRECCION TECNICA DE SEGURIDAD.</t>
  </si>
  <si>
    <t>HONORARIOS MENSUALES CORRESPONDERAN A LA SUMA DE SIETE MILLONES NOVECIENTOS SETENTA Y SIETE MIL PESOS MONEDA LEGAL COLOMBIANA ($7.977.000)
TANTO EL VALOR TOTAL, COMO EL DE LA FORMA DE PAGO DEL CONTRATO,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t>
  </si>
  <si>
    <t>1283</t>
  </si>
  <si>
    <t>CTO681-20</t>
  </si>
  <si>
    <t>DSC181 CONTRATAR LOS SERVICIOS DE APOYO A LA GESTION PARA EL SEGUIMIENTO Y MONITOREO DE CAMARAS DE VIGILANCIA A CARGO DE LA DIRECCION TECNICA DE SEGURIDAD</t>
  </si>
  <si>
    <t>HONORARIOS MENSUALES CORRESPONDERAN A LA SUMA DE DOS MILLONES CIENTO SETENTA Y TRES MIL NOVECIENTOS SETENTA Y TRES PESOS ($2.173.973) M./CTE
TANTO EL VALOR TOTAL, COMO EL DE LA FORMA DE PAGO DEL CONTRATO,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t>
  </si>
  <si>
    <t>1266</t>
  </si>
  <si>
    <t>CTO68-20</t>
  </si>
  <si>
    <t>1032369320</t>
  </si>
  <si>
    <t>MORA ALONSO YORLADY MIREYA</t>
  </si>
  <si>
    <t>CR  87 C  22  39</t>
  </si>
  <si>
    <t>CONTRATAR LOS SERVICIOS PROFESIONALES DE UN CONTADOR PÚBLICO QUE EN EL MARCO DEL MANDATO ESTABLECIDO EN EL ARTÍCULO 78 DEL ACUERDO DISTRITAL 645 DE 2016 – PLAN DISTRITAL DE DESARROLLO, AL DECRETO DISTRITAL 351 DE 2017 Y A LO DISPUESTO EN LA RESOLUCIÓN 405 DE 2017, MODIFICADO POR EL DECRETO 068 DE 2019 Y A LO DISPUESTO EN LA RESOLUCIÓN 082 DE 2019, APOYE LA GESTIÓN DEL SUBPROCESO CONTABLE Y TRIBUTARIO DE LA DIRECCIÓN CORPORATIVA  EN EL RECONOCIMIENTO, MEDICIÓN, LIQUIDACIÓN TRIBUTARIA , CONTROL DOCUMENTAL DE LOS PAGOS OBJETO DEL MANDATO, VERIFICANDO LAS INTERFACES Y PREPARANDO LOS  INFORMES  A LOS ENTES DE CONTROL Y REPORTES DE INFORMACIÓN EXÓGENA</t>
  </si>
  <si>
    <t>EL VALOR DEL PRESENTE CONTRATO SE CANCELARÁ EN MENSUALIDADES VENCIDAS A RAZÓN DE NUEVE MILLONES CIENTO TREINTA Y CUATRO MIL OCHOCIENTOS NOVENTA Y OCHO PESOS ($9.134.898) M./CTE,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t>
  </si>
  <si>
    <t>CTO682-20</t>
  </si>
  <si>
    <t>DSC182 CONTRATAR LOS SERVICIOS DE APOYO A LA GESTION PARA EL SEGUIMIENTO Y MONITOREO DE CAMARAS DE VIGILANCIA A CARGO DE LA DIRECCION TECNICA DE SEGURIDAD</t>
  </si>
  <si>
    <t>1271</t>
  </si>
  <si>
    <t>CTO683-20</t>
  </si>
  <si>
    <t>STSC205 CONTRATOS DE PRESTACION DE SERVICIOS PARA APOYO A LA INFRAESTRUCTURA DEL SISTEMA INTEGRADO DE TRANSPORTE PUBLICO.</t>
  </si>
  <si>
    <t>EL PAGO SE REALIZARA A RAZON DE NUEVE MILLONES SETECIENTOS QUINCE MIL SEISCIENTOS OCHENTA PESOS MONEDA LEGAL COLOMBIANA ($9.715.680) MCTE, CORRESPONDIENTES A LA PRESTACION DE SERVICIOS PERSONALES EL VALOR DEL PAGO MENSUAL DEL CONTRATO COMPRENDE TODOS LOS COSTOS DIRECTOS E INDIRECTOS Y DEMAS GASTOS A CARGO DEL CONTRATISTA.
TANTO EL VALOR TOTAL, COMO EL DE LA FORMA DE PAGO DEL CONTRATO RESPECTIVAMENTE COMPRENDEN TODOS LOS COSTOS DIRECTOS E INDIRECTOS Y DEMAS GASTOS E IMPUESTOS CAUSABLES A CARGO DEL CONTRATISTA. LA FECHA DE CORTE SERA EL 15 DEL RESPECTIVO MES DE COBRO. SIN EMBARGO, TENIENDO EN CUENTA EL DECRETO 1273 DEL 23 DE JULIO DE 2018, TRANSMILENIO AJUSTARA OPERATIVAMENTE LAS FECHAS DE CORTE PARA EFECTOS DE TRAMITE DE LIQUIDACION, APROBACION Y PAGO DE CUENTAS.</t>
  </si>
  <si>
    <t>1276</t>
  </si>
  <si>
    <t>CTO684-18-02</t>
  </si>
  <si>
    <t>901231909</t>
  </si>
  <si>
    <t>CONSORCIO BRT TRANSMILENIO 2020</t>
  </si>
  <si>
    <t>AK  129  17 F  97</t>
  </si>
  <si>
    <t>BERNARDO ANCIZAR OSSA LOPEZ</t>
  </si>
  <si>
    <t>Se ADICIONAR el contrato No. 684 de 2018 en la suma de DOS MIL SEISCIENTOS CINCUENTA Y NUEVE MILLONES SETECIENTOS CUARENTA Y TRES MIL NOVENTA PESOS MONEDA LEGAL COLOMBIANA ($2.659.743.090), y se PRORROGAR el plazo de ejecuciÃ³n del Contrato No. 684 de 2018, en DOS (2) MESES y/o HASTA AGOTAR EL PRESUPUESTO ASIGNADO, contados a partir de la fecha de terminaciÃ³n del contrato, bajo las condiciones seÃ±aladas en el contrato.</t>
  </si>
  <si>
    <t xml:space="preserve">EL VALOR DEL CONTRATO SE REALIZARÁ POR PRECIOS UNITARIOS OFERTADOS POR CANTIDADES DE OBRA REALMENTE EJECUTADAS Y RECIBIDAS A SATISFACCIÓN POR EL INTERVENTOR DEL CONTRATO (TODO ESTO MULTIPLICADO POR EL AIU FIJADO POR LA ENTIDAD), EN ACTAS DE CORTE DE OBRA MENSUALES.
CADA PAGO SE EFECTUARÁ DENTRO DE LOS TREINTA (30) DÍAS CALENDARIO POSTERIOR A LA RECEPCIÓN DE LA FACTURA JUNTO CON LOS SIGUIENTES DOCUMENTOS: 
•	CERTIFICACIÓN DE CUMPLIMIENTO DE LAS ACTIVIDADES CONTRATADAS SUSCRITO POR EL SUPERVISOR DEL CONTRATO. 
•	FACTURA EXPEDIDA CON EL CUMPLIMIENTO DE LOS REQUISITOS LEGALES.
•	INFORME DE ACTIVIDADES DEL MES FACTURADO REALIZADO POR EL CONTRATISTA.
•	CONSTANCIA DE CUMPLIMIENTO DE LAS OBLIGACIONES CON EL SISTEMA GENERAL DE SEGURIDAD SOCIAL Y PARAFISCALES, SUSCRITA POR EL REVISOR FISCAL O QUIEN HAGA SUS VECES.
ANTICIPO: SE OTORGARÁ UN ANTICIPO EQUIVALENTE AL DIEZ POR CIENTO (10%) DEL VALOR TOTAL DEL CONTRATO, CORRESPONDIENTE A DOS MIL OCHOCIENTOS TREINTA Y SIETE MILLONES DOSCIENTOS SESENTA Y SEIS MIL SETECIENTOS PESOS MONEDA LEGAL COLOMBIANA ($2.837.266.700.OO), EL CUAL SE DESEMBOLSARÁ CON POSTERIORIDAD A LA SUSCRIPCIÓN DEL ACTA DE INICIO. 
EL DINERO ENTREGADO A TÍTULO DE ANTICIPO SE DEPOSITARÁ EN UNA FIDUCIA CONSTITUIDA POR EL CONTRATISTA EN UNA ENTIDAD FINANCIERA VIGILADA POR LA SUPERINTENDENCIA FINANCIERA DE COLOMBIA. LA FIDUCIA SE CONSTITUIRÁ EN LOS TÉRMINOS DEL ARTÍCULO 91 DE LA LEY 1474 DE 2011. 
PREVIO AL PAGO DEL ANTICIPO, ES NECESARIO TENER PROGRAMADO POR EL CONTRATISTA Y APROBADO POR EL INTERVENTOR EN EL SOFTWARE ESPECIALIZADO DE MANTENIMIENTO (SEM), EL PLAN DE INVERSIÓN DE ANTICIPO Y EL PROGRAMA DE MANTENIMIENTO PREVENTIVO. TODOS LOS RENDIMIENTOS QUE GENERE EL PATRIMONIO AUTÓNOMO, SERÁN A FAVOR DE TRANSMILENIO S.A. QUIEN PODRÁ SOLICITARLOS A LA FIDUCIARIA EN EL MOMENTO QUE LO ESTIME CONVENIENTE.
</t>
  </si>
  <si>
    <t>880</t>
  </si>
  <si>
    <t>MODIFICACION AL CONTRATO N?: CTO684-18</t>
  </si>
  <si>
    <t>CTO684-20</t>
  </si>
  <si>
    <t xml:space="preserve">STSC221 CONTRATOS DE PRESTACION DE SERVICIOS PROFESIONALES PARA APOYAR A LA SUBGERENCIA TECNICA Y DE SERVICIOS EN EL DESARROLLO DE LOS PROYECTOS ASOCIADOS A LA INFRAESTRUCTURA DEL SISTEMA INTEGRADO DE TRANSPORTE PUBLICO </t>
  </si>
  <si>
    <t>EL VALOR DEL PRESENTE CONTRATO SE CANCELARA EN MENSUALIDADES VENCIDAS A RAZON DE CINCO MILLONES SEISCIENTOS NOVENTA MIL PESOS MONEDA LEGAL COLOMBIANA ($5.690.000), PARA UN TOTAL DE TREINTA Y CUATRO MILLONES CIENTO CUARENTA MIL PESOS ($34.140.000) M./CTE, EL VALOR DEL PAGO MENSUAL DEL CONTRATO COMPRENDE TODOS LOS COSTOS DIRECTOS E INDIRECTOS Y DEMAS GASTOS A CARGO DEL CONTRATISTA.
TANTO EL VALOR TOTAL, COMO EL DE LA FORMA DE PAGO DEL CONTRATO RESPECTIVAMENTE COMPRENDEN TODOS LOS COSTOS DIRECTOS E INDIRECTOS Y DEMAS GASTOS E IMPUESTOS CAUSABLES A CARGO DEL CONTRATISTA. LA FECHA DE CORTE SERA EL 15 DEL RESPECTIVO MES DE COBRO. SIN EMBARGO, TENIENDO EN CUENTA EL DECRETO 1273 DEL 23 DE JULIO DE 2018, TRANSMILENIO AJUSTARA OPERATIVAMENTE LAS FECHAS DE CORTE PARA EFECTOS DE TRAMITE DE LIQUIDACION, APROBACION Y PAGO DE CUENTAS.</t>
  </si>
  <si>
    <t>1277</t>
  </si>
  <si>
    <t>CTO685-20</t>
  </si>
  <si>
    <t>DBC94 PRESTACION DE SERVICIOS DE APOYO A LA GESTION, PARA COADYUVAR A LA DIRECCION TECNICA DE BUSES EN EL ANALISIS, VERIFICACION DE AJUSTES TECNICOS, PLANIFICACION Y CONFIGURACION DE LAS PROGRAMACIONES DE LOS SERVICIOS ZONALES, O DE LOS DIFERENTES ESQUEMAS DEL SISTEMA INTEGRADO DE TRANSPORTE PUBLICO SITP, A CARGO DE LA DTB. ESTA SOLICITUD FUE REALIZADA POR EL DOCTOR MARIO LEONARDO NIETO ANTOLINEZ COMO DIRECTOR TENICO DE BUSES E.</t>
  </si>
  <si>
    <t>EL VALOR DE CADA CONTRATO SE CANCELARA EN MENSUALIDADES VENCIDAS A RAZON DE COP 2.750.0000, ACORDE CON LOS LINEAMIENTOS ESTABLECIDOS PARA LA REMUNERACIÓN MENSUAL DE CONTRATOS DE PRESTACION DE SERVICIOS NO PROFESIONALES ESTABLECIDOS EN LA TABLA DE HONORARIOS CONTRATOS DE PRESTACION DE SERVICIOS 2020, DEFINIDA POR TRANSMILENIO S.A
TANTO EL VALOR TOTAL, COMO EL DE LA FORMA DE PAGO DEL CONTRATO RESPECTIVAMENTE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t>
  </si>
  <si>
    <t>1273</t>
  </si>
  <si>
    <t>CTO686-18-09</t>
  </si>
  <si>
    <t>901237598</t>
  </si>
  <si>
    <t xml:space="preserve">G.SOL., SUCURSAL COLOMBIA </t>
  </si>
  <si>
    <t>AV  19  97  31 OF 702</t>
  </si>
  <si>
    <t>52410497</t>
  </si>
  <si>
    <t>PAOLA GINETTY GARZON CORTES</t>
  </si>
  <si>
    <t>DSC179 ADICIONAR Y PRORROGAR EL CTO686-18 CUYO OBJETO ES "CONTRATAR LA ADQUISICION, INSTALACION, PUESTA EN SERVICIO Y EL MANTENIMIENTO DE UN SISTEMA DE VIDEO VIGILANCIA PARA EL COMPONENTE TRONCAL DE TRANSMILENIO S.A."</t>
  </si>
  <si>
    <t>1187</t>
  </si>
  <si>
    <t>MODIFICACION AL CONTRATO N?: CTO686-18</t>
  </si>
  <si>
    <t xml:space="preserve">CTO686-18-09 </t>
  </si>
  <si>
    <t>805000867</t>
  </si>
  <si>
    <t>CORREAGRO SA</t>
  </si>
  <si>
    <t>CR  24  4  10  CALI</t>
  </si>
  <si>
    <t>1070944109</t>
  </si>
  <si>
    <t>JULIAN ANDRÉS CARRILLO GONZALEZ</t>
  </si>
  <si>
    <t>1188</t>
  </si>
  <si>
    <t xml:space="preserve">CTO686-18-09  </t>
  </si>
  <si>
    <t>1189</t>
  </si>
  <si>
    <t>CTO686-19-02</t>
  </si>
  <si>
    <t>830078025</t>
  </si>
  <si>
    <t>DOUGLAS TRADE SAS</t>
  </si>
  <si>
    <t>CL  31  13 A  51 OF 336</t>
  </si>
  <si>
    <t>35526780</t>
  </si>
  <si>
    <t>GLORIA ISABEL GOMEZ DE ESCOBAR</t>
  </si>
  <si>
    <t>SAUCC48 ADICIÓN Y PRÓRROGA AL CONTRATO 686 DE 2019 CUYO OBJETO ES: "CONTRATAR LA PRESTACIÓN DE SERVICIOS PARA LA SUBGERENCIA DE ATENCIÓN AL USUARIO Y COMUNICACIONES EN TODO LO RELACIONADO CON ACTIVIDADES BTL EN EL MARCO DE LA ESTRATEGIA PLANTEADA POR LA ENTIDAD.”</t>
  </si>
  <si>
    <t xml:space="preserve">TRANSMILENIO S.A. PAGARÁ AL PROPONENTE EN MENSUALIDADES VENCIDAS O A PRORRATA PARA EL CASO DEL PRIMER MES, LOS VALORES DE AQUELLOS EVENTOS, BIENES Y/O SERVICIOS EFECTIVAMENTE CERTIFICADOS POR EL SUPERVISOR DENTRO DEL MES INMEDIATAMENTE ANTERIOR; INCLUIDA LA REMUNERACIÓN POR COMISIÓN. </t>
  </si>
  <si>
    <t>2097</t>
  </si>
  <si>
    <t>MODIFICACION AL CONTRATO N?: CTO686-19</t>
  </si>
  <si>
    <t>CTO686-19-02 </t>
  </si>
  <si>
    <t>DSC5 ADICIÓN Y PRÓRROGA AL CONTRATO 686 DE 2019 CUYO OBJETO ES: "CONTRATAR LA PRESTACIÓN DE SERVICIOS PARA LA SUBGERENCIA DE ATENCIÓN AL USUARIO Y COMUNICACIONES EN TODO LO RELACIONADO CON ACTIVIDADES BTL EN EL MARCO DE LA ESTRATEGIA PLANTEADA POR LA ENTIDAD.”</t>
  </si>
  <si>
    <t>736</t>
  </si>
  <si>
    <t>CTO686-19-02  </t>
  </si>
  <si>
    <t>DSC7 ADICIÓN Y PRÓRROGA AL CONTRATO 686 DE 2019 CUYO OBJETO ES: "CONTRATAR LA PRESTACIÓN DE SERVICIOS PARA LA SUBGERENCIA DE ATENCIÓN AL USUARIO Y COMUNICACIONES EN TODO LO RELACIONADO CON ACTIVIDADES BTL EN EL MARCO DE LA ESTRATEGIA PLANTEADA POR LA ENTIDAD.”</t>
  </si>
  <si>
    <t>737</t>
  </si>
  <si>
    <t>CTO686-19-02   </t>
  </si>
  <si>
    <t>SAUCC49 ADICIÓN Y PRÓRROGA AL CONTRATO 686 DE 2019 CUYO OBJETO ES: "CONTRATAR LA PRESTACIÓN DE SERVICIOS PARA LA SUBGERENCIA DE ATENCIÓN AL USUARIO Y COMUNICACIONES EN TODO LO RELACIONADO CON ACTIVIDADES BTL EN EL MARCO DE LA ESTRATEGIA PLANTEADA POR LA ENTIDAD.”</t>
  </si>
  <si>
    <t>2098</t>
  </si>
  <si>
    <t>CTO686-19-03</t>
  </si>
  <si>
    <t>PRORROGAR EL CONTRATO 686 DE 2019 POR DOS (2) MESES ADICIONALES AL PLAZO PACTADO EN EL MODIFICATORIO 01, ES DECIR, HASTA EL 22 DE SEPTIEMBRE DE 2020 Y/O HASTA AGOTAR RECURSOS.</t>
  </si>
  <si>
    <t>CTO686-20</t>
  </si>
  <si>
    <t xml:space="preserve">DBC96 PRESTACION DE SERVICIOS DE APOYO A LA GESTION, PARA COADYUVAR A LA DIRECCION TECNICA DE BUSES EN EL ANALISIS, VERIFICACION DE AJUSTES TECNICOS, PLANIFICACION Y CONFIGURACION DE LAS PROGRAMACIONES DE LOS SERVICIOS ZONALES, O DE LOS DIFERENTES ESQUEMAS DEL SISTEMA INTEGRADO DE TRANSPORTE PUBLICO SITP, A CARGO DE LA DTB. ESTA SOLICITUD FUE REALIZADA POR EL DOCTOR MARIO LEONARDO NIETO ANTOLINEZ COMO DIRECTOR TENICO DE BUSES E. </t>
  </si>
  <si>
    <t>EL VALOR DE CADA CONTRATO SE CANCELARA EN MENSUALIDADES VENCIDAS A RAZON DE COP 2.750.0000, ACORDE CON LOS LINEAMIENTOS ESTABLECIDOS PARA LA REMUNERACION MENSUAL DE CONTRATOS DE PRESTACION DE SERVICIOS NO PROFESIONALES ESTABLECIDOS EN LA TABLA DE HONORARIOS CONTRATOS DE PRESTACION DE SERVICIOS 2020, DEFINIDA POR TRANSMILENIO S.A
TANTO EL VALOR TOTAL, COMO EL DE LA FORMA DE PAGO DEL CONTRATO RESPECTIVAMENTE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t>
  </si>
  <si>
    <t>1272</t>
  </si>
  <si>
    <t>CTO687-18-01</t>
  </si>
  <si>
    <t>901230213</t>
  </si>
  <si>
    <t>TRANSINNOVA USME S.A.S.</t>
  </si>
  <si>
    <t>CR  7  114  33  PISO 17</t>
  </si>
  <si>
    <t>79486575</t>
  </si>
  <si>
    <t>JOSE FERNANDO LLANO ESCANDON</t>
  </si>
  <si>
    <t>CRP SEGUN LA REPROGRAMACION REALIZADA PARA EL CTO687-18 EL CUAL TIENE POR OBJETO: STS 157 SELECCIONAR LA (S) PROPUESTA (S) MAS FAVORABLE (S) PARA LA ADJUDICACIÓN DE HASTA SEIS (6) CONTRATOS DE CONCESIÓN, CUYO OBJETO SERÁ: "LA FINANCIACIÓN, COMPRA Y ENTREGA DEL USO DE LA FLOTA AL SISTEMA TRANSMILENIO, PARA LA ENTREGA DEL USO Y CONTROL DE LA MISMA AL OPERADOR".</t>
  </si>
  <si>
    <t>8010000</t>
  </si>
  <si>
    <t>4285</t>
  </si>
  <si>
    <t>33401160449026000722302</t>
  </si>
  <si>
    <t>Control y Operación del Sistema Integrado de Transporte Público de Bogotá (Recursos TMSA)</t>
  </si>
  <si>
    <t>39786485</t>
  </si>
  <si>
    <t>ARAUJO CASTRO MARIA CONSUELO</t>
  </si>
  <si>
    <t>MODIFICACION AL CONTRATO N?: CTO687-18</t>
  </si>
  <si>
    <t xml:space="preserve">CTO687-18-01 </t>
  </si>
  <si>
    <t>4230116044900722302</t>
  </si>
  <si>
    <t>CTO687-20</t>
  </si>
  <si>
    <t xml:space="preserve">DBC95 PRESTACION DE SERVICIOS DE APOYO A LA GESTION, PARA COADYUVAR A LA DIRECCION TECNICA DE BUSES EN EL ANALISIS, VERIFICACION DE AJUSTES TECNICOS, PLANIFICACION Y CONFIGURACION DE LAS PROGRAMACIONES DE LOS SERVICIOS ZONALES, O DE LOS DIFERENTES ESQUEMAS DEL SISTEMA INTEGRADO DE TRANSPORTE PUBLICO SITP, A CARGO DE LA DTB. ESTA SOLICITUD FUE REALIZADA POR EL DOCTOR MARIO LEONARDO NIETO ANTOLINEZ COMO DIRECTOR TENICO DE BUSES E. </t>
  </si>
  <si>
    <t>EL VALOR DE CADA CONTRATO SE CANCELARA EN MENSUALIDADES VENCIDAS A RAZON DE COP 2.750.0000, ACORDE CON LOS LINEAMIENTOS ESTABLECIDOS PARA LA REMUNERACIÓN MENSUAL DE CONTRATOS DE PRESTACION DE SERVICIOS NO PROFESIONALES ESTABLECIDOS EN LA TABLA DE HONORARIOS CONTRATOS DE PRESTACION DE SERVICIOS 2020, DEFINIDA POR TRANSMILENIO S.A
TANTO EL VALOR TOTAL, COMO EL DE LA FORMA DE PAGO DEL CONTRATO RESPECTIVAMENTE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t>
  </si>
  <si>
    <t>1262</t>
  </si>
  <si>
    <t>CTO688-18-02</t>
  </si>
  <si>
    <t>901229878</t>
  </si>
  <si>
    <t>SOMOS BOGOTA USME S.A.S.</t>
  </si>
  <si>
    <t>CL  109  19  48</t>
  </si>
  <si>
    <t>16837964</t>
  </si>
  <si>
    <t xml:space="preserve">ENRIQUE WOLFF MARULANDA </t>
  </si>
  <si>
    <t>MODIFICAR LA SECCION 3.117 DEL CONTRATO DE CONCESION 688 DE 2018. MODIFICAR LA SECCION 3.205 DEL CONTRATO DE CONCESION 688 DE 2018. ESTABLECER COMO FECHA MAXIMA DE ENTREGA DE FLOTA DEL CONTRATO DE CONCESION 688 DE 2018. EN LO RELATIVO A LA SEGUNDA ENTREGA DEL LOTE DE FLOTA USME (SUB-LOTE 2) Y EN LA FECHA DE INICIO DE OPERACION.LAS PARTES SUSCRIBIRAN EL ACTA DE ENTREGA DE LA FLOTA DEL QUE TRATA LA SECCION 3.2 DEL CONTRATO DE CONCESION 688 DE 2018. PARA CADA ENTREGA ACORDADA EN EL PRESENTE OTROSI DEL SUB-LOTE DE FLOTA 2 Y CON ATENCION A LA FECHA MAXIMA DE ENTREGA. EL CONCESIONARIO DE OPERACION DEBERA AJUSTAR EL ACUERDO ENTRE PRIVADOS SUSCRITO CON EL CONCESIONARIO DE PROVISION A FIN DE INCORPORAR LOS AJUSTES Y MODIFICACIONES AQUI PACTADOS, DOCUMENTO QUE DEBERA NOTIFICARSE Y REMITIRSE A TMSA DENTRO DE LOS DIEZ (10) DIAS HABILES SIGUIENTES A LA SUSCRIPCION DEL PRESENTE OTROSI. LO PACTADO EN EL PRESENTE OTROSI REEMPLAZA CUALQUIER MANIFESTACION PREVIA, VERBAL O ESCRITA, ENTRE LAS PARTES SOBRE LOS ASPECTOS AQUI ACORDADOS. CUALQUIER CONTRADICCION ENTRE LO PREVISTO EN EL CONTRATO DE CONCESION Y ESTE OTROSI, PRIMARA EL CONTENIDO DE ESTE ULTIMO.LAS MODIFICACIONES ESTABLECIDAS MEDIANTE EL PRESENTE OTROSI NO MODIFICAN EL ESQUEMA DE ASIGNACION DE RIESGOS ESTABLECIDO EN EL CONTRATO DE CONCESION.EL CONCESIONARIO DE OPERACION DEBERA MODIFICAR Y/O AJUSTAR LAS GARANTIAS DE CONFORMIDAD CON EL PRESENTE OTROSI. LOS ANEXOS DE CONOCIMIENTO, MODIFICACIONES Y AJUSTES A LAS GARANTIAS DEBERAN ALLEGARSE DENTRO DE LOS DIEZ (10) DIAS CALENDARIO SIGUIENTES A LA SUSCRIPCION DEL PRESENTE OTROSI. POR PARTE DEL CONCESIONARIO DE OPERACION. EN TODO CASO, SE REQUERIRA LA APROBACION EXPRESA DE TMSA, PREVIO CONCEPTO FAVORABLE DE LA INTERVENTORIA. EL PRESENTE OTROSI MODIFICA UNICAMENTE LOS ASPECTOS AQUI PREVISTOS Y NO IMPLICA RENUNCIA DE NINGUNA DE LAS PARTES SOBRE RECLAMACION ALGUNA, INCLUYENDO, PERO SIN LIMITARSE A ELLO, AL RETRASO EN LA ENTRADA EN OPERACION DEL SUB-LOTE DE FLOTA 2 Y SUS EFECTOS.</t>
  </si>
  <si>
    <t>MODIFICACION AL CONTRATO N?: CTO688-18</t>
  </si>
  <si>
    <t>CTO688-20</t>
  </si>
  <si>
    <t>1101757024</t>
  </si>
  <si>
    <t>MORENO  PINZON JOHAN  ALEJANDRO</t>
  </si>
  <si>
    <t>CR  30  36  309</t>
  </si>
  <si>
    <t>DBC59 CONTRATAR LA PRESTACION DE SERVICIOS DE APOYO A LA GESTION, PARA COADYUVAR A LA DIRECCION TECNICA DE BUSES EN EL PROCESO DE SUPERVISION Y CONTROL A LA OPERACION DE LOS DIFERENTES ESQUEMAS DEL SITP ASIGNADOS A LA DTB. ESTA SOLICITUD FUE REALIZADA POR EL DOCTOR MARIO LEONARDO NIETO ANTOLINEZ COMO DIRECTOR TECNICO DE BUSES (E).</t>
  </si>
  <si>
    <t>EL VALOR DE CADA CONTRATO SE CANCELARA EN MENSUALIDADES VENCIDAS A RAZON DE COP 1.560.000 ACORDE CON LOS LINEAMIENTOS ESTABLECIDOS PARA LA REMUNERACION MENSUAL DE CONTRATOS DE PRESTACION DE SERVICIOS NO PROFESIONALES ESTABLECIDOS EN LA TABLA DE HONORARIOS CONTRATOS DE PRESTACION DE SERVICIOS 2020, DEFINIDA POR TRANSMILENIO S.A.
TANTO EL VALOR TOTAL, COMO EL DE LA FORMA DE PAGO, RESPECTIVAMENTE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t>
  </si>
  <si>
    <t>1291</t>
  </si>
  <si>
    <t>CTO689-20</t>
  </si>
  <si>
    <t>1012417753</t>
  </si>
  <si>
    <t>TORRES RENDON ERICK DAVID</t>
  </si>
  <si>
    <t>CR  99  42 F  59</t>
  </si>
  <si>
    <t>SAUCC76 CONTRATAR EL SERVICIO DE APOYO PARA REALIZAR LAS ACTIVIDADES DE SOPORTE Y ACOMPANAMIENTO AL ESQUEMA DE ATENCION AL USUARIO: INFORMACION, DIVULGACION Y EJECUCION DE ACTIVIDADES LUDICO-PEDAGOGICAS Y/U ORGANIZACION DE LOS USUARIOS DEL SISTEMA DE TRANSPORTE PUBLICO DE BOGOTA PARA EL COMPONENTE TRONCAL Y ZONAL.</t>
  </si>
  <si>
    <t>EL VALOR DEL PRESENTE CONTRATO SE CANCELARA EN MENSUALIDADES VENCIDAS A RAZON DE DOS MILLONES QUINIENTOS SESENTA Y NUEVE MIL DOSCIENTOS CINCUENTA Y OCHO PESOS ($2.569.258) M./CTE. TANTO EL VALOR TOTAL, COMO EL DE LA FORMA DE PAGO DEL CONTRATO RESPECTIVAMENTE COMPRENDEN TODOS LOS COSTOS DIRECTOS E INDIRECTOS Y DEMAS GASTOS E IMPUESTOS CAUSABLES A CARGO DEL CONTRATISTA. LA FECHA DE CORTE SERA EL 15 DEL RESPECTIVO MES DE COBRO. SIN EMBARGO, TENIENDO EN CUENTA EL DECRETO 1273 DEL 23 DE JULIO DE 2018, TRANSMILENIO AJUSTARA OPERATIVAMENTE LAS FECHAS DE CORTE PARA EFECTOS DE TRAMITE DE LIQUIDACION, APROBACION Y PAGO DE CUENTAS.</t>
  </si>
  <si>
    <t>1274</t>
  </si>
  <si>
    <t>CTO690-20</t>
  </si>
  <si>
    <t>1023936661</t>
  </si>
  <si>
    <t>LEGUIZAMON LOTA MARIA VERONICA</t>
  </si>
  <si>
    <t>CR  12 ESTE  21  70 SUR</t>
  </si>
  <si>
    <t>SAUCC75 CONTRATAR EL SERVICIO DE APOYO PARA REALIZAR LAS ACTIVIDADES DE SOPORTE Y ACOMPAÑAMIENTO AL ESQUEMA DE ATENCION AL USUARIO: INFORMACION, DIVULGACION Y EJECUCION DE ACTIVIDADES LÚDICO-PEDAGOGICAS Y/U ORGANIZACION DE LOS USUARIOS DEL SISTEMA DE TRANSPORTE PUBLICO DE BOGOTA PARA EL COMPONENTE TRONCAL Y ZONAL.</t>
  </si>
  <si>
    <t>1275</t>
  </si>
  <si>
    <t>CTO691-19-01</t>
  </si>
  <si>
    <t>900354406</t>
  </si>
  <si>
    <t>ALIADOS DE COLOMBIA S.A.S.</t>
  </si>
  <si>
    <t>CR  102 A  71 C  31</t>
  </si>
  <si>
    <t>1020752452</t>
  </si>
  <si>
    <t>JENNY PAOLA TORRES GOMEZ</t>
  </si>
  <si>
    <t>Se PRORROGAR el plazo de ejecución del Contrato No. 691 de 2019, en UN (1) MES y QUINCE (15) DIAS o HASTA EL AGOTAMIENTO DE LOS RECURSOS, contados a partir de la fecha de terminación del contrato.</t>
  </si>
  <si>
    <t>52378579</t>
  </si>
  <si>
    <t>SARMIENTO HERNANDEZ ADRIANA PAOLA</t>
  </si>
  <si>
    <t>MODIFICACION AL CONTRATO N?: CTO691-19</t>
  </si>
  <si>
    <t>CTO691-19-02</t>
  </si>
  <si>
    <t>Se ADICIONAR el contrato No. 691 de 2019 en la suma de DOSCIENTOS MILLONES DE PESOS ($200.000.000), y se PRORROGAR el plazo de ejecución del Contrato No. 691 de 2019, en DOS (2) MESES o HASTA EL AGOTAMIENTO DE LOS RECURSOS</t>
  </si>
  <si>
    <t>2070</t>
  </si>
  <si>
    <t>CTO691-20</t>
  </si>
  <si>
    <t>80047422</t>
  </si>
  <si>
    <t>MEDINA OSPINA JUAN CARLOS</t>
  </si>
  <si>
    <t>CL  33  20  12 ESTE</t>
  </si>
  <si>
    <t>DSC131 CONTRATAR LOS SERVICIOS DE APOYO A LA GESTION PARA EL SEGUIMIENTO DE LA PRESTACION DEL SERVICIO DE VIGILANCIA Y SEGURIDAD PRIVADA DEL COMPONENTE TRONCAL DEL SISTEMA DE TRANSPORTE PUBLICO MASIVO GESTIONADO POR TRANSMILENIO S.A., EN CUMPLIMIENTO DE LAS FUNCIONES DE LA DIRECCION TECNICA DE SEGURIDAD</t>
  </si>
  <si>
    <t>1278</t>
  </si>
  <si>
    <t xml:space="preserve">Cont. CTO69-20-01 Plazos Año: 0 Mes: 2 Dias: 15; </t>
  </si>
  <si>
    <t>CTO69-20</t>
  </si>
  <si>
    <t>1073694440</t>
  </si>
  <si>
    <t xml:space="preserve">TORRES MORERA JENNIFER </t>
  </si>
  <si>
    <t>CL 13 38 38</t>
  </si>
  <si>
    <t>SAUCC64 CONTRATAR LA PRESTACIÓN DE SERVICIOS PROFESIONALES QUE APOYEN LAS ACTIVIDADES IMPARTIDAS DESDE LA SUBGERENCIA DE ATENCIÓN AL USUARIO Y COMUNICACIONES EN LAS ACTIVIDADES DE GESTIÓN SOCIAL</t>
  </si>
  <si>
    <t>2008</t>
  </si>
  <si>
    <t>CTO69-20-01</t>
  </si>
  <si>
    <t xml:space="preserve">SE PRORROGA el Contrato 69 de 2020, por el término de Dos (2) meses, Quince (15) días Calendario, contados a partir de la finalización del término inicial, es decir, desde el 2 de noviembre de 2020, hasta el 16 de enero de 2021.
ADICIONAR el contrato en la suma de ONCE MILLONES VEINTIOCHO MIL SETESIENTOS CINCUENTA PESOS ($ 11.028.750.00) MONEDA CORRIENTE, incluido IVA y todos los costos directos, indirectos, gastos y demás impuestos a cargo del contratista. Lo anterior de conformidad con el Certificado de Disponibilidad Presupuestal No. 202010-3814, del 23 de octubre de 2020, expedido por el área de presupuesto de la entidad.
</t>
  </si>
  <si>
    <t>1640</t>
  </si>
  <si>
    <t>MODIFICACION AL CONTRATO N?: CTO69-20</t>
  </si>
  <si>
    <t>CTO692-20</t>
  </si>
  <si>
    <t>1066729895</t>
  </si>
  <si>
    <t>SUAREZ DIAZ GLORIA  CECILIA</t>
  </si>
  <si>
    <t>CL  129 C  124  18</t>
  </si>
  <si>
    <t>DSC132 CONTRATAR LOS SERVICIOS DE APOYO A LA GESTION PARA EL SEGUIMIENTO DE LA PRESTACION DEL SERVICIO DE VIGILANCIA Y SEGURIDAD PRIVADA DEL COMPONENTE TRONCAL DEL SISTEMA DE TRANSPORTE PUBLICO MASIVO GESTIONADO POR TRANSMILENIO S.A., EN CUMPLIMIENTO DE LAS FUNCIONES DE LA DIRECCION TECNICA DE SEGURIDAD</t>
  </si>
  <si>
    <t>1279</t>
  </si>
  <si>
    <t>CTO693-20</t>
  </si>
  <si>
    <t>DSC183 CONTRATAR LOS SERVICIOS DE APOYO A LA GESTION PARA EL SEGUIMIENTO Y MONITOREO DE CAMARAS DE VIGILANCIA A CARGO DE LA DIRECCION TECNICA DE SEGURIDAD</t>
  </si>
  <si>
    <t xml:space="preserve">HONORARIOS MENSUALES CORRESPONDERAN A LA SUMA DE DOS MILLONES CIENTO SETENTA Y TRES MIL NOVECIENTOS SETENTA Y TRES PESOS ($2.173.973) M./CTE
TANTO EL VALOR TOTAL, COMO EL DE LA FORMA DE PAGO DEL CONTRATO,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 
</t>
  </si>
  <si>
    <t>1280</t>
  </si>
  <si>
    <t>CTO694-20</t>
  </si>
  <si>
    <t>1019073568</t>
  </si>
  <si>
    <t>TALERO SALAMANCA KAROL JOHANA</t>
  </si>
  <si>
    <t>CR  58 B  130  61 AP 501</t>
  </si>
  <si>
    <t>DCC96 ACOMPANAR A LA DIRECCION CORPORATIVA DE TRANSMILENIO S.A., EN LOS PROCESOS RELACIONADOS CON LA EJECUCION Y DESARROLLO DE LOS CONTRATOS, CONVENIOS, ACUERDOS Y PACTOS QUE ES TITULAR, DENTRO DE LOS PARAMETROS Y TERMINOS REGULADOS POR LA ENTIDAD Y LA LEY.</t>
  </si>
  <si>
    <t>1281</t>
  </si>
  <si>
    <t>CTO695-19-02</t>
  </si>
  <si>
    <t>764</t>
  </si>
  <si>
    <t>MODIFICACION AL CONTRATO N?: CTO695-19</t>
  </si>
  <si>
    <t>CTO695-20</t>
  </si>
  <si>
    <t>1030549130</t>
  </si>
  <si>
    <t>OVIEDO ANZOLA DIANA  JEZETHE</t>
  </si>
  <si>
    <t>CR  81 B  6 B  40 CA 107</t>
  </si>
  <si>
    <t xml:space="preserve">SAUCC99 CONTRATAR LA PRESTACIÓN DE SERVICIOS PROFESIONALES PARA APOYAR EL PROCESO DE ARTICULACIÓN, DESARROLLO CREATIVO Y ACOMPAÑAMIENTO TERRIRORIAL  EN EL MARCO DE  LA ESTRATEGIA DE CULTURA CIUDADANA DE TRANSMILENIO S.A </t>
  </si>
  <si>
    <t xml:space="preserve">LOS HONORARIOS MENSUALES CORRESPONDERIAN A LA SUMA DE CINCO MILLONES CIENTO VEINTISIETE MIL SETECIENTOS VEINTE PESOS ($5.127.720) M./CTE, PARA UN VALOR TOTAL DE VEINTICINCO MILLONES SEISCIENTOS TREINTA Y OCHO MIL SEISCIENTOS PESOS, MONEDA LEGAL COLOMBIANA ($25.638.600). 
SE CANCELARA POR MENSUALIDADES VENCIDAS. TANTO EL VALOR TOTAL, COMO EL DE LA FORMA DE PAGO DEL CONTRATO RESPECTIVAMENTE COMPRENDEN TODOS LOS COSTOS DIRECTOS E INDIRECTOS Y DEMAS GASTOS E IMPUESTOS CAUSALES A CARGO DEL CONTRATISTA. LA FECHA DE CORTE SERA EL 15 DEL RESPECTIVO MES DE COBRO. SIN EMBARGO, TENIENDO EN CUENTA EL DECRETO 1273 DEL 23 DE JULIO DE 2018, TRANSMILENIO AJUSTARA OPERATIVAMENTE LAS FECHAS DE CORTE PARA EFECTOS DE TRAMITE DE LIQUIDACION, APROBACION Y PAGO DE CUENTAS.  </t>
  </si>
  <si>
    <t>1282</t>
  </si>
  <si>
    <t>CTO696-20</t>
  </si>
  <si>
    <t>CTO697-20</t>
  </si>
  <si>
    <t>900788842</t>
  </si>
  <si>
    <t>MYMCOL S A S</t>
  </si>
  <si>
    <t>CL  97  18 A  18 OF 401</t>
  </si>
  <si>
    <t>51895856</t>
  </si>
  <si>
    <t>DAMARIS ZARATE ZARATE</t>
  </si>
  <si>
    <t>SAUCC16 CONTRATAR LOS SERVICIOS DE MONITOREO DE MEDIOS Y REDES SOCIALES PARA TRANSMILENIO S.A.</t>
  </si>
  <si>
    <t>TRANSMILENIO S.A., PAGARA AL CONTRATISTA EN MENSUALIDADES VENCIDAS, LOS VALORES DE AQUELLOS SERVICIOS EFECTIVAMENTE PRESTADOS DENTRO DEL MES INMEDIATAMENTE ANTERIOR.
DE ACUERDO A LA PROPUESTA ECONOMICA PRESENTADA POR EL CONTRATISTA; DICHOS VALORES SE PAGARAN DENTRO DE LOS TREINTA (30) DIAS CALENDARIO SIGUIENTES A LA FECHA DE PRESENTACION DE LA FACTURA DEBIDAMENTE DILIGENCIADA, ORDEN O SOPORTE DE SERVICIO, INFORME DE EJECUCION DEL CONTRATO, DURANTE EL PERIODO RESPECTIVO, CUADRO CONSOLIDADO DE SERVICIOS, CERTIFICACION DE PAGO AL SISTEMA INTEGRAL DE SEGURIDAD SOCIAL Y PARAFISCALES EXPEDIDA POR EL REPRESENTANTE LEGAL O REVISOR FISCAL, SEGÚN CORRESPONDA DE CONFORMIDAD CON EL ARTICULO 50 DE LA LEY 789 DE 2002, Y PRESENTACION DE LOS SOPORTES DOCUMENTALES QUE EVIDENCIEN ENCONTRARSE AL DIA EN LOS PAGOS CORRESPONDIENTES A SALARIOS, PRESTACIONES E INDEMNIZACIONES DE CARACTER LABORAL DEL PERSONAL QUE EMPLEE PARA LA EJECUCION DEL CONTRATO, DENTRO DE LAS FECHAS ESTABLECIDAS POR LA LEY. LOS ANTERIORES DOCUMENTOS DEBEN SER ENTREGADOS TANTO EN FORMA FISICA COMO DIGITAL.</t>
  </si>
  <si>
    <t>1284</t>
  </si>
  <si>
    <t>CTO698-19-01</t>
  </si>
  <si>
    <t>900394791</t>
  </si>
  <si>
    <t>MASIVO CAPITAL S.A.S.</t>
  </si>
  <si>
    <t>AV  EL DORADO  59  51 TO 3 ED ARGOS OF 504</t>
  </si>
  <si>
    <t xml:space="preserve">79940386 </t>
  </si>
  <si>
    <t>GERMAN DEL RIO FONSECA</t>
  </si>
  <si>
    <t xml:space="preserve">PRORROGAR por el termino de dos (02) meses el contrato de arrendamiento de autobuses tipo "Padrón" No. 698-19, de conformidad con la cláusula 10 del precitado contrato.
ADICIONAR como causal de terminación en la cláusula 19 el numeral 8 así: "Por la materialización y protocolización definitiva de la compra de los autobuses incluidos en el Anexo 1 "Relación inicial de Vehículo(s)" del Contrato por parte del ARRENDATARIO a TRANSMILENIO S.A., las partes podrán terminar en cualquier momento la ejecución del contrato".
</t>
  </si>
  <si>
    <t>ESTE CONTRATO ES DE CUANTÍA INDETERMINADA PERO DETERMINABLE, TENIENDO EN CUENTA EL NÚMERO DE AUTOBUSES PADRONES ARRENDADOS, POR LO QUE EL VALOR FINAL DEL CONTRATO SERÁ EL MONTO QUE RESULTE DE SUMAR LA TOTALIDAD DE TODOS LOS VALORES DE CÁNONES MENSUALES DE ARRENDAMIENTO POR EL NÚMERO DE AUTOBUSES PADRONES ARRENDADOS DE FORMA MENSUAL. PARAGRAFO PRIMERO: EL ARRENDATARIO PAGARÁ A TRANSMILENIO S.A., EL VALOR DEL CONTRATO POR MENSUALIDADES ANTICIPADAS DE ACUERDO CON EL NÚMERO DE AUTOBUSES RENTADOS EN ESE MES POR VALOR UNITARIO DE CUATRO MILLONES QUINIENTOS CUARENTA Y SIETE MIL NOVECIENTOS SETENTA Y DOS PESOS ($4.547.972) INCLUIDO EL VALOR DEL IVA. PARAGRAFO SEGUNDO: TRANSMILENIO S.A. EXPEDIRÁ UNA FACTURA POR EL VALOR DEL CANON DE ARRENDAMIENTO CORRESPONDIENTE AL MES ANTICIPADO. EL ARRENDATARIO DEBERÁ CANCELAR EL MONTO LIQUIDADO EN LA FACTURA , DENTRO DE LOS DIEZ (1O) DÍAS CALENDARIO DE SU EMISIÓN, Y ENTREGA EN SUS OFICINAS O MEDIANTE FACTURACIÓN ELECTRÓNICA DENTRO DEL MISMO MES EN QUE SE EXPIDA Y CON TODOS LOS REQUISITOS QUE ESTABLECE EL ESTATUTO TRIBUTARIO Y NORMAS CONCORDANTES , ATENDIENDO A LA CALIDAD FISCAL QUE TENGA TRANSMILENIO S.A. EL PAGO SE REALIZARÁ POR MEDIO DE UNA TRANSFERENCIA ELECTRÓNICA A LA CUENTA BANCARIA QUE INDIQUE TRANSMILENIO S.A. PARAGRAFO TERCERO: ACEPTAN LAS PARTES QUE EN CASO DE QUE EL ARRENDATARIO NO CANCELE DENTRO DE LOS DIEZ (10) DÍAS CALENDARIO DE EXPEDICIÓN DE LA FACTURA Y ENTREGA EN SUS OFICINAS O MEDIANTE FACTURACIÓN ELECTRÓNICA, TRANSMILENIO S.A., PODRÁ DESCONTAR EL CANON DE ARRENDAMIENTO DE LA REMUNERACIÓN RECIBIDA POR EL ARRENDATARIO CAUSADA EN VIRTUD DE LOS CONTRATOS DE CONCESIÓN NO. 006 Y 007 DE 2010 , SI POR ALGÚN MOTIVO TRANSMILENIO S.A. NO SE PUEDE DESCONTAR DEL CANON DE ARRENDAMIENTO EN VIRTUD DE LOS CONTRATOS DE CONCESIÓN NO. 006 Y 007 DE 2010, TENDRÁ DERECHO A DAR POR TERMINADO INMEDIATAMENTE EL CONTRATO Y EXIGIR LA RESTITUCIÓN DE LOS VEHÍCULOS , Y EN TODO CASO PODRÁ RECLAMAR JUDICIAL Y EXTRAJUDICIALMENTE EL INCUMPLIMIENTO</t>
  </si>
  <si>
    <t>MODIFICACION AL CONTRATO N?: CTO698-19</t>
  </si>
  <si>
    <t>CTO698-20</t>
  </si>
  <si>
    <t>53066704</t>
  </si>
  <si>
    <t>GALEANO AREVALO INGRID ADRIANA</t>
  </si>
  <si>
    <t>CL  139 A  112 A  13</t>
  </si>
  <si>
    <t>DSC175 CONTRATAR LA PRESTACION DE SERVICIOS DE APOYO A LA GESTION PARA APOYAR A LA DIRECCION TECNICA DE SEGURIDAD EN LA GESTION OPERATIVA, REALIZANDO EL SEGUIMIENTO Y VERIFICACION DE JORNADAS DE RECAPACITACION Y APOYAR LA REALIZACION DE ACTIVIDADES DE PREVENCION, ASI COMO JORNADAS PEDAGOGICAS ENCAMINADAS A MINIMIZAR LA INCIDENCIA DE LA ACCIDENTALIDAD EN EL COMPONENTE ZONAL DEL SISTEMA, EN CUMPLIMIENTO DE LAS FUNCIONES DE LA DIRECCION TECNICA DE SEGURIDAD.</t>
  </si>
  <si>
    <t>1285</t>
  </si>
  <si>
    <t xml:space="preserve">Cont. CTO699-20-01 Plazos Año: 0 Mes: 1 Dias: 0; </t>
  </si>
  <si>
    <t>CTO699-20</t>
  </si>
  <si>
    <t>900221933</t>
  </si>
  <si>
    <t>DHRI SAS</t>
  </si>
  <si>
    <t>CR  18  118  08</t>
  </si>
  <si>
    <t>1010171233</t>
  </si>
  <si>
    <t>JONATHAN ALEXANDER TARQUINO</t>
  </si>
  <si>
    <t>SAUCC112 CONTRATAR LA PRESTACION DE SERVICIOS DE ACTIVIDADES BTL, ACCIONES PEDAGOGICAS Y DE INFORMACION, INTERVENCIONES DE CULTURA CIUDADANA, ACCIONES PARA PREVENCION Y PRACTICAS DE CUIDADO FRENTE AL COVID-19, EN EL SISTEMA INTEGRADO DE TRANSPORTE PUBLICO EN EL MARCO DE LAS ESTRATEGIAS DEFINIDAS POR LA ENTIDAD.</t>
  </si>
  <si>
    <t>1292</t>
  </si>
  <si>
    <t>CTO699-20-01</t>
  </si>
  <si>
    <t>Objeto de la Modificación: SAUCC187 ADICIONAR Y PRORROGAR EL CONTRATO 699 DE 2020 CUYO OBJETO ES: CONTRATAR LA PRESTACION DE SERVICIOS DE ACTIVIDADES BTL, ACCIONES PEDAGOGICAS Y DE INFORMACION, INTERVENCIONES DE CULTURA CIUDADANA, ACCIONES PARA PREVENCION Y PRACTICAS DE CUIDADO FRENTE AL COVID-19, EN EL SISTEMA INTEGRADO DE TRANSPORTE PUBLICO EN EL MARCO DE LAS ESTRATEGIAS DEFINIDAS POR LA ENTIDAD.
En presupuesto: MIL SESENTA Y TRES MILLONES DOSCIENTOS VEINTIUN MIL CIENTO NOVENTA PESOS MONEDA LEGAL COLOMBIANA $1.063.221.190
En plazo: UN (1) MES</t>
  </si>
  <si>
    <t>2041</t>
  </si>
  <si>
    <t>MODIFICACION AL CONTRATO N?: CTO699-20</t>
  </si>
  <si>
    <t>CTO700-19-01</t>
  </si>
  <si>
    <t>2021</t>
  </si>
  <si>
    <t>MODIFICACION AL CONTRATO N?: CTO700-19</t>
  </si>
  <si>
    <t>CTO701-20</t>
  </si>
  <si>
    <t>STSC224 CONTRATOS DE PRESTACION DE SERVICIOS PROFESIONALES PARA APOYAR A LA SUBGERENCIA TECNICA Y DE SERVICIOS EN EL DESARROLLO DE LOS PROYECTOS ASOCIADOS A LA INFRAESTRUCTURA DEL SISTEMA INTEGRADO DE TRANSPORTE PUBLICO.</t>
  </si>
  <si>
    <t>EL VALOR DEL PRESENTE CONTRATO SE CANCELARÁ EN MENSUALIDADES VENCIDAS A RAZÓN DE SEIS MILLONES SETECIENTOS CUARENTA Y SIETE MIL PESOS ($6.747.000) M./CTE, EL VALOR DEL PAGO MENSUAL DEL CONTRATO COMPRENDE TODOS LOS COSTOS DIRECTOS E INDIRECTOS Y DEMÁS GASTOS A CARGO DEL CONTRATISTA.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t>
  </si>
  <si>
    <t>1297</t>
  </si>
  <si>
    <t xml:space="preserve">Cont. CTO70-20-01 Plazos Año: 0 Mes: 3 Dias: 15; </t>
  </si>
  <si>
    <t>CTO70-20</t>
  </si>
  <si>
    <t>1106784473</t>
  </si>
  <si>
    <t>TAPIA CAMPOS LUIS DAVID</t>
  </si>
  <si>
    <t>CL  52 A SUR  4 B  56 ESTE</t>
  </si>
  <si>
    <t>SAUCC52 CONTRATAR LA PRESTACIÓN DE SERVICIOS DE APOYO EN LA LOGÍSTICA Y EJECUCIÓN DE ACTIVIDADES LUDICO-PEDAGOGICAS Y DE DIVULGACIÓN QUE FORTALEZCAN LAS ACTIVIDADES DEL PROGRAMA DE FORMACIÓN EN CULTURA TRANSMILENIO S.A.</t>
  </si>
  <si>
    <t>2009</t>
  </si>
  <si>
    <t>CTO70-20-01</t>
  </si>
  <si>
    <t>SE PRORROGA el Contrato 70 de 2020, por el término de TRES (3) MES Y QUINCE (15) DÌAS CALENDARIO más, contados a partir de la finalización del término inicial, es decir, desde el 2 de octubre de 2020, hasta el 16 de enero de 2020.
ADICIONAR el valor del contrato en la suma de DIEZ MILLONES TRESCIENTOS OCHENTA Y DOS MIL OCHOCIENTOS VEINTICUATRO PESOS MONEDA LEGAL COLOMBIANA ($10.382.824.oo), según el CERTIFICADO DE DISPONIBILIDAD No. 202009-3671 del 24 de septiembre de 2020.</t>
  </si>
  <si>
    <t>1312</t>
  </si>
  <si>
    <t>MODIFICACION AL CONTRATO N?: CTO70-20</t>
  </si>
  <si>
    <t>CTO702-19-01</t>
  </si>
  <si>
    <t>830037444</t>
  </si>
  <si>
    <t>FUNDACION CREAMOS COLOMBIA</t>
  </si>
  <si>
    <t xml:space="preserve">CL  93  16  46 </t>
  </si>
  <si>
    <t>19385240</t>
  </si>
  <si>
    <t>EDGAR ALFONSO GONZALEZ SALAS</t>
  </si>
  <si>
    <t xml:space="preserve">Teniendo en cuenta los terminos de suspension del contrato, se prorroga por 61 dias  </t>
  </si>
  <si>
    <t xml:space="preserve">LA EMPRESA PAGARÁ EL VALOR TOTAL DEL CONTRATO DE LA SIGUIENTE FORMA:
A) UN PRIMER PAGO CONTRA LA ENTREGA DEL PLAN DE TRABAJO Y DE LOS INSTRUMENTOS Y METODOLOGÍAS A UTILIZAR, CORRESPONDIENTE AL 5% DEL VALOR DEL CONTRATO.
B) UN SEGUNDO PAGO CONTRA LA ENTREGA DEL DOCUMENTO DE DIAGNÓSTICO DE LA ENTIDAD, ANÁLISIS (15%).
C) UN TERCER PAGO CONTRA LA ENTREGA DEL DOCUMENTO DE AVANCE DEL LEVANTAMIENTO DE LAS CARGAS DE TRABAJO Y DE LA ELABORACIÓN DE LAS FICHAS DE EMPLEOS DEL MANUAL DE FUNCIONES Y COMPETENCIAS LABORALES (30%).
D) UN CUARTO PAGO CONTRA LA ENTREGA DEL DOCUMENTO DE ESTUDIO TÉCNICO DE REDISEÑO DE LA PLANTA DE PERSONAL DE LOS PROCESOS ESTRATÉGICOS, MISIONALES, DE APOYO Y DE EVALUACIÓN, QUE CONTENGA EL LEVANTAMIENTO DE CARGA LABORAL TERMINADO, LA FORMULACIÓN DE LA PLANTA DE PERSONAL Y LOS CÁLCULOS FINANCIEROS DE LA PLANTA Y LAS FICHAS DE EMPLEOS DEL MANUAL DE FUNCIONES Y COMPETENCIAS LABORALES TERMINADOS (30%).
E) UN ÚLTIMO PAGO CONTRA LA ENTREGA DEL DOCUMENTO DE ESTUDIO TÉCNICO INTEGRADO QUE CONTENGA LOS ESCENARIOS DE ESTRUCTURA ORGANIZACIONAL, REDISEÑO DE LA PLANTA Y LAS FICHAS DE EMPLEOS DEL MANUAL DE FUNCIONES Y COMPETENCIAS LABORALES DE LA PLANTA
PROPUESTA (20%).
EL CONTRATISTA DEBERÁ ACREDITAR EL PAGO DE LOS APORTES ESTABLECIDOS EN EL ARTÍCULO 50 DE LA LEY 789 DE 2002 Y DEMÁS NORMAS QUE LO MODIFIQUEN, REGLAMENTAN O COMPLEMENTEN, LO CUAL SE HARÁ MEDIANTE
CERTIFICACIÓN EXPEDIDA POR EL REVISOR FISCAL O EL REPRESENTANTE LEGAL SINO TIENE REVISOR FISCAL (CUANDO APLIQUE).
EL VALOR DEL CONTRATO SE PAGARÁ DE CONFORMIDAD CON LOS VALORES PRESENTADOS EN LA PROPUESTA
ECONÓMICA PREVIA PRESENTACIÓN DE LA FACTURA Y CUMPLIMIENTO DE TODOS LOS REQUISITOS E INFORMES REQUERIDOS Y LA CERTIFICACIÓN DE CUMPLIMIENTO EXPEDIDA POR EL SUPERVISOR DEL CONTRATO.
EL VALOR A PAGAR COMPRENDE TODOS LOS COSTOS DIRECTOS E INDIRECTOS Y DEMÁS GASTOS E IMPUESTOS CAUSABLES A CARGO DEL CONTRATISTA.
EL CONTRATISTA DEBERÁ PRESENTAR AL SUPERVISOR LOS DOCUMENTOS SOPORTES PARA LA SOLICITUD DE PAGO.
</t>
  </si>
  <si>
    <t>MODIFICACION AL CONTRATO N?: CTO702-19</t>
  </si>
  <si>
    <t>CTO702-19-02</t>
  </si>
  <si>
    <t>PRORROGAR el plazo de ejecuciÃ³n del Contrato No. 702 de 2019, en QUINCE (15) DIAS CALENDARIOS, contados a partir de la fecha de terminaciÃ³n del contrato, bajo las condiciones seÃ±aladas en el contrato.</t>
  </si>
  <si>
    <t>CTO702-19-03</t>
  </si>
  <si>
    <t>PRORROGAR el plazo de ejecucion del Contrato No. 702 de 2019, en SEIS (6) DIAS CALENDARIOS, contados a partir de la fecha de terminacion del contrato, bajo las condiciones seÃ±aladas en el contrato.</t>
  </si>
  <si>
    <t>CTO702-19-04</t>
  </si>
  <si>
    <t>Se ADICIONAR el contrato 702 de 2019 en la suma de CIENTO CINCUENTA MILLONES DE PESOS MONEDA LEGAL COLOMBIANA ($150.000.000), incluido IVA, se PRORROGAR el plazo de ejecuciÃ³n del Contrato No. 702 de 2019, en TRES (3) MESES y/o HASTA LA CULMINACIÃ¿N DE LA ETAPA DE REVISIÃ¿N Y EVALUACIÃ¿N DEL ESTUDIO POR PARTE DEL DEPARTAMENTO ADMINISTRATIVO DEL SERVICIO CIVIL â¿¿ DASC y se modifica otros aspectos</t>
  </si>
  <si>
    <t>1171</t>
  </si>
  <si>
    <t>CTO702-19-05</t>
  </si>
  <si>
    <t>Se PRORROGAR el plazo de ejecución del Contrato No. 702 de 2019, en DOS (3) MESES y/o HASTA OBTENER RESPUESTA POSITIVA O NEGATIVA DE LA VIABILIDAD TÉCNICA, DEL PROCESO POR PARTE DEL DEPARTAMENTO ADMINISTRATIVO DEL SERVICIO CIVIL – DASC Y/O LA SECRETARÍA DE HACIENDA DISTRITAL, LO PRIMERO QUE OCURRA, contados a partir de la fecha de terminación del contrato, bajo las condiciones señaladas en el contrato, y se modifica la forma de pago.</t>
  </si>
  <si>
    <t>CTO702-20</t>
  </si>
  <si>
    <t>1098100581</t>
  </si>
  <si>
    <t>GOYENECHE MOGOLLON LUDY AMANDA</t>
  </si>
  <si>
    <t>CR  40  1 H  25 AP 202</t>
  </si>
  <si>
    <t>DBC140 PRESTACION DE SERVICIOS DE APOYO A LA GESTION, PARA COADYUVAR A LA DIRECCION TECNICA DE BUSES EN EL ANALISIS, VERIFICACION DE AJUSTES TECNICOS, PLANIFICACION Y CONFIGURACION DE LAS PROGRAMACIONES DE LOS SERVICIOS ZONALES, O DE LOS DIFERENTES ESQUEMAS DEL SISTEMA INTEGRADO DE TRANSPORTE PUBLICO SITP, A CARGO DE LA DTB. ESTA SOLICITUD FUE REALIZADA POR EL DOCTOR MARIO LEONARDO NIETO ANTOLINEZ COMO DIRECTOR TENICO DE BUSES E.</t>
  </si>
  <si>
    <t xml:space="preserve">EL VALOR DE CADA CONTRATO SE CANCELARA EN MENSUALIDADES VENCIDAS A RAZON DE COP 2.750.0000, ACORDE CON LOS LINEAMIENTOS ESTABLECIDOS PARA LA REMUNERACIÓN MENSUAL DE CONTRATOS DE PRESTACION DE SERVICIOS NO PROFESIONALES ESTABLECIDOS EN LA TABLA DE HONORARIOS CONTRATOS DE PRESTACION DE SERVICIOS 2020, DEFINIDA POR TRANSMILENIO S.A
TANTO EL VALOR TOTAL, COMO EL DE LA FORMA DE PAGO DEL CONTRATO RESPECTIVAMENTE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
</t>
  </si>
  <si>
    <t>1290</t>
  </si>
  <si>
    <t>CTO703-20</t>
  </si>
  <si>
    <t>12273267</t>
  </si>
  <si>
    <t xml:space="preserve">GUZMAN MEDINA INAIN </t>
  </si>
  <si>
    <t>CR  32  13  81</t>
  </si>
  <si>
    <t>DSC130 CONTRATAR LOS SERVICIOS DE APOYO A LA GESTION PARA EL SEGUIMIENTO DE LA PRESTACION DEL SERVICIO DE VIGILANCIA Y SEGURIDAD PRIVADA DEL COMPONENTE TRONCAL DEL SISTEMA DE TRANSPORTE PUBLICO MASIVO GESTIONADO POR TRANSMILENIO S.A., EN CUMPLIMIENTO DE LAS FUNCIONES DE LA DIRECCION TECNICA DE SEGURIDAD</t>
  </si>
  <si>
    <t>HONORARIOS MENSUALES CORRESPONDERAN A LA SUMA DE DOS MILLONES CIENTO SETENTA Y CINCO MIL PESOS ($2.175.000) M./CTE.
TANTO EL VALOR TOTAL, COMO EL DE LA FORMA DE PAGO DEL CONTRATO,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t>
  </si>
  <si>
    <t>1293</t>
  </si>
  <si>
    <t>CTO704-20</t>
  </si>
  <si>
    <t>SEC35 CONTRATAR LA PRESTACION DE SERVICIOS PROFESIONALES PARA APOYAR Y ACOMPANAR A LA SUBGERENCIA ECONOMICA DE TRANSMILENIO S.A., EN LA ELABORACION DE ANALISIS FINANCIEROS Y CONTABLES.</t>
  </si>
  <si>
    <t>MENSUALIDADES POR VALOR DE SIETE MILLONES NOVECIENTOS SETENTA Y SIETE MIL SEISCIENTOS CINCUENTA Y TRES ($7.977.653), CORRESPONDIENTES A LA PRESTACION DE SERVICIOS PERSONALES, INCLUIDOS TODOS LOS GASTOS, IMPUESTOS, DEDUCCIONES, RETENCIONES Y TODOS LOS COSTOS DIRECTOS E INDIRECTOS A QUE HAYA LUGAR.
TANTO EL VALOR TOTAL, COMO EL DE LA FORMA DE PAGO DEL CONTRATO RESPECTIVAMENTE COMPRENDEN TODOS LOS COSTOS DIRECTOS E INDIRECTOS Y DEMAS GASTOS E IMPUESTOS CAUSABLES A CARGO DEL CONTRATISTA. LA FECHA DE CORTE SERA EL 15 DEL RESPECTIVO MES DE COBRO. SIN EMBARGO, TENIENDO EN CUENTA EL DECRETO 1273 DEL 23 DE JULIO DE 2018, TRANSMILENIO AJUSTARA OPERATIVAMENTE LAS FECHAS DE CORTE PARA EFECTOS DE TRAMITE DE LIQUIDACION, APROBACION Y PAGO DE CUENTAS</t>
  </si>
  <si>
    <t>1294</t>
  </si>
  <si>
    <t>CTO705-20</t>
  </si>
  <si>
    <t>DTC22 CONTRATAR LA ADQUISICION, ACTUALIZACION, INSTALACION Y PUESTA EN OPERACION DE COMPONENTES ELECTRONICOS PARA EL  SISTEMA DE AMPLIFICACION DE AUDIO EXISTENTE EN LAS ESTACIONES Y PORTALES DEL SISTEMA TRANSMILENIO S.A.</t>
  </si>
  <si>
    <t>3140</t>
  </si>
  <si>
    <t>CTO706-18-03</t>
  </si>
  <si>
    <t>901233719</t>
  </si>
  <si>
    <t>CONSORCIO INTERVENTORIA TERCER MILENIO 2019</t>
  </si>
  <si>
    <t>CL  106  57  23</t>
  </si>
  <si>
    <t>949574</t>
  </si>
  <si>
    <t>GUSTAVO GOY GARCIA</t>
  </si>
  <si>
    <t>Se ADICIONAR el contrato No. 706 de 2018 en la suma de TRESCIENTOS CINCUENTA Y DOS MILLONES TREINTA Y CUATRO MIL TRESCIENTOS NOVENTA Y OCHO PESOS MONEDA LEGAL COLOMBIANA ($352.034.398), y se PRORROGAR el plazo de ejecuciÃ³n del Contrato No. 706 de 2018, en DOS (2) MESES.</t>
  </si>
  <si>
    <t>2430</t>
  </si>
  <si>
    <t>MODIFICACION AL CONTRATO N?: CTO706-18</t>
  </si>
  <si>
    <t>CTO706-20</t>
  </si>
  <si>
    <t xml:space="preserve">DBC99 PRESTACION DE SERVICIOS PROFESIONALES PARA APOYAR A LA DIRECCION TECNICA DE BUSES EN EL SEGUIMIENTO Y CONTROL A LOS CONTRATOS SUSCRITOS POR LA ENTIDAD EN VIRTUD DE LA EJECUCION DE LA OPERACION DE LOS SERVICIOS ZONALES, O DE LOS DIFERENTES  ESQUEMAS DEL SISTEMA INTEGRADO DE TRANSPORTE PUBLICO  SITP, A CARGO DE LA DTB.  ESTA SOLICITUD FUE REALIZADA POR EL DOCTOR MARIO LEONARDO NIETO ANTOLINEZ COMO DIRECTOR TENICO DE BUSES E. </t>
  </si>
  <si>
    <t>EL VALOR DE CADA CONTRATO SE CANCELARA EN MENSUALIDADES VENCIDAS A RAZON DE COP 5.580.0000, ACORDE CON LOS LINEAMIENTOS ESTABLECIDOS PARA LA REMUNERACION MENSUAL DE CONTRATOS DE PRESTACION DE SERVICIOS PROFESIONALES ESTABLECIDOS EN LA TABLA DE HONORARIOS CONTRATOS DE PRESTACIÓN DE SERVICIOS 2020, DEFINIDA POR TRANSMILENIO S.A.
TANTO EL VALOR TOTAL, COMO EL DE LA FORMA DE PAGO DEL CONTRATO RESPECTIVAMENTE COMPRENDEN TODOS LOS COSTOS DIRECTOS E INDIRECTOS Y DEMAS GASTOS E IMPUESTOS CAUSABLES A CARGO DEL CONTRATISTA. LA FECHA DE CORTE SERA EL 15 DEL RESPECTIVO MES DE COBRO. SIN EMBARGO, TENIENDO EN CUENTA EL DECRETO 1273 DEL 23 DE JULIO DE 2018, TRANSMILENIO S.A., AJUSTARA OPERATIVAMENTE LAS FECHAS DE CORTE PARA EFECTOS DE TRAMITE DE LIQUIDACION, APROBACION Y PAGO DE CUENTAS.</t>
  </si>
  <si>
    <t>1289</t>
  </si>
  <si>
    <t>CTO707-20</t>
  </si>
  <si>
    <t>5970465</t>
  </si>
  <si>
    <t>SANTA GARCIA JOSE  IVAN</t>
  </si>
  <si>
    <t>CL  42 F SUR  72 I  38</t>
  </si>
  <si>
    <t>DSC139 CONTRATAR LOS SERVICIOS DE APOYO A LA GESTION PARA EL SEGUIMIENTO DE LA PRESTACION DEL SERVICIO Y ANALISIS DEL CUMPLIMIENTO DE LOS ACUERDOS DE NIVELES DE SERVICIO DE VIGILANCIA Y SEGURIDAD PRIVADA DEL COMPONENTE TRONCAL, INCLUIDOS PATIOS, DEL SISTEMA DE TRANSPORTE PUBLICO MASIVO GESTIONADO POR TRANSMILENIO S.A., EN CUMPLIMIENTO DE LAS FUNCIONES DE LA DIRECCION TECNICA DE SEGURIDAD</t>
  </si>
  <si>
    <t xml:space="preserve">HONORARIOS MENSUALES CORRESPONDERÁN A LA SUMA DE DOS MILLONES QUINIENTOS SESENTA Y NUEVE MIL PESOS ($2.569.000) M./CTE.
TANTO EL VALOR TOTAL, COMO EL DE LA FORMA DE PAGO DEL CONTRATO, COMPRENDEN TODOS LOS COSTOS DIRECTOS E INDIRECTOS Y DEMÁS GASTOS E IMPUESTOS CAUSABLES A CARGO DEL CONTRATISTA. LA FECHA DE CORTE SERÁ EL 15 DEL RESPECTIVO MES DE COBRO. SIN EMBARGO, TENIENDO EN CUENTA EL DECRETO 1273 DEL 23 DE JULIO DE 2018, TRANSMILENIO S.A. AJUSTARÁ OPERATIVAMENTE LAS FECHAS DE CORTE PARA EFECTOS DE TRÁMITE DE LIQUIDACIÓN, APROBACIÓN Y PAGO DE CUENTAS. 
</t>
  </si>
  <si>
    <t>1300</t>
  </si>
  <si>
    <t>CTO708-20</t>
  </si>
  <si>
    <t>52731765</t>
  </si>
  <si>
    <t>CAÑON MORENO YANIN ANDREA</t>
  </si>
  <si>
    <t>CR  4 ESTE  31  31 SUR</t>
  </si>
  <si>
    <t>DSC140 CONTRATAR LOS SERVICIOS DE APOYO A LA GESTION PARA EL SEGUIMIENTO DE LA PRESTACION DEL SERVICIO Y ANALISIS DEL CUMPLIMIENTO DE LOS ACUERDOS DE NIVELES DE SERVICIO DE VIGILANCIA Y SEGURIDAD PRIVADA DEL COMPONENTE TRONCAL, INCLUIDOS PATIOS, DEL SISTEMA DE TRANSPORTE PUBLICO MASIVO GESTIONADO POR TRANSMILENIO S.A., EN CUMPLIMIENTO DE LAS FUNCIONES DE LA DIRECCION TECNICA DE SEGURIDAD</t>
  </si>
  <si>
    <t>1298</t>
  </si>
  <si>
    <t>CTO709-20</t>
  </si>
  <si>
    <t>DTC25 CONTRATAR EL SERVICIO DE CANAL DE COMUNICACIONES EN ALTA DISPONIBILIDAD - DUAL HOMMING</t>
  </si>
  <si>
    <t>EL PAGO DEL CONTRATO SERA REALIZADO TENIENDO EN CUENTA,
EL VALOR DEL SERVICIO DE ACCESO A LA INFRAESTRUCTURA DE GOOGLE CLOUD PLATFORM (GCP), EN LA MODALIDAD DE CANAL DEDICADO DE ALTA DISPONIBILIDAD, SERA CANCELADO EN PAGOS MENSUALES IGUALES, DIVIDIDOS EN LA CANTIDAD DE MESES OFERTADOS, SIEMPRE Y CUANDO LA DISPONIBILIDAD DEL SERVICIO EN EL PERIODO FACTURADO SEA EL ESTABLECIDO EN LOS ACUERDOS DE NIVELES DE SERVICIO DEL PRESENTE ANEXO TECNICO, DE LO CONTRARIO, SE DESCONTARA DEL VALOR MENSUAL DEL SERVICIO, EL EQUIVALENTE AL TIEMPO DE INDISPONIBILIDAD DEL SERVICIO; EN CUALQUIERA DE LOS DOS CASOS SE DEBERA PRESENTAR LA RESPECTIVA FACTURA, JUNTO CON LOS SOPORTES DE SERVICIO Y ESTADISTICAS CORRESPONDIENTES.
LA FACTURA DEBERA ESTAR SOPORTADA POR:
LOS RESPECTIVOS INFORMES DE GESTION PRESENTADOS POR EL PROVEEDOR DURANTE EL PERIODO FACTURADO.
CERTIFICACION DEL CUMPLIMIENTO DEL (LOS) PAGO(S) DE LAS OBLIGACIONES AL SISTEMA DE SEGURIDAD SOCIAL INTEGRAL Y PARAFISCALES RESPECTO DE SUS EMPLEADOS EN EL PERIODO FACTURADO.
REPORTE ESTADISTICO DE LOS NIVELES DE SERVICIO EN LOS PERIODOS DE FACTURACION.
EL PAGO SE REALIZARA DENTRO DE LOS TREINTA (30) DIAS HABILES SIGUIENTES A LA PRESENTACION DE LA FACTURA MENSUAL Y DEMAS DOCUMENTOS ANTES DESCRITOS.
EL VALOR A PAGAR COMPRENDE TODOS LOS COSTOS DIRECTOS E INDIRECTOS Y DEMAS GASTOS E IMPUESTOS CAUSABLES A CARGO DEL CONTRATISTA.
PARA LA REALIZACION DEL PAGO O ABONO EN CUENTA SE DEBERA CONTAR CON EL RECIBO A SATISFACCION DEL OBJETO Y CUMPLIMIENTO DE LAS OBLIGACIONES CONTRACTUALES MEDIANTE EL INFORME DE ACTIVIDADES POR PARTE DEL CONTRATISTA DEBIDAMENTE CARGADO Y APROBADO EN SECOP II POR EL SUPERVISOR, CON SU RESPECTIVO INFORME DE SUPERVISION.
EL VALOR DE LA PRESENTE CONTRATACION SERA CANCELADO POR TRANSMILENIO S.A., MEDIANTE TRANSFERENCIA ELECTRONICA EN LA CUENTA BANCARIA DE LA RED ACH DESIGNADA POR EL CONTRATISTA. LA MODIFICACION A LA CUENTA BANCARIA REFERENCIADA EN EL PRESENTE PARAGRAFO</t>
  </si>
  <si>
    <t>1295</t>
  </si>
  <si>
    <t>CTO710-20</t>
  </si>
  <si>
    <t>1032423287</t>
  </si>
  <si>
    <t>ACOSTA QUIROGA NATALIA STEFANIE</t>
  </si>
  <si>
    <t>OCIC10 CONTRATAR LA PRESTACION DE SERVICIOS PROFESIONALES PARA APOYAR LA EJECUCION DEL PLAN ANUAL DE AUDITORIA, PARA LA OFICINA DE CONTROL INTERNO DE TRANSMILENIO S. A., DE ACUERDO CON LAS ASIGNACIONES DE RESPONSABILIDADES REALIZADAS POR EL JEFE DE LA DEPENDENCIA.</t>
  </si>
  <si>
    <t>1299</t>
  </si>
  <si>
    <t>CTO711-20</t>
  </si>
  <si>
    <t>SUSCRIBIR UN CONTRATO DE ARRENDAMIENTO DE ESPACIOS NO EXCLUSIVO AL INTERIOR DE LA INFRAESTRUCTURA A CARGO DE TRANSMILENIO S.A. PARA LA INSTALACIÓN DE ANTENAS DE COMUNICACIONES (ESTACIONES RADIOELÉCTRICAS) POR PARTE DE COMCEL S.A., CUMPLIENDO PARA TAL FIN LAS CONDICIONES COMERCIALES, OPERACIONALES, FINANCIERAS Y JURÍDICAS ESTABLECIDAS Y CUMPLIENDO CON LOS REQUERIMIENTOS AMBIENTALES, LEGALES Y DE SEGURIDAD QUE PARA ELLO ESTABLEZCAN LA ENTIDAD Y LAS AUTORIDADES COMPETENTES.</t>
  </si>
  <si>
    <t xml:space="preserve">Cont. CTO71-20-01 Plazos Año: 0 Mes: 2 Dias: 15; </t>
  </si>
  <si>
    <t>CTO71-20</t>
  </si>
  <si>
    <t>1018473772</t>
  </si>
  <si>
    <t>AMADO ARIAS PAULA TATIANA</t>
  </si>
  <si>
    <t>CR  20 A  2  47</t>
  </si>
  <si>
    <t xml:space="preserve">SAUCC51 CONTRATAR LA PRESTACIÓN DE SERVICIOS DE APOYO EN LA LOGÍSTICA Y EJECUCIÓN DE ACTIVIDADES LUDICO-PEDAGOGICAS Y DE DIVULGACIÓN QUE FORTALEZCAN LAS ACTIVIDADES DEL PROGRAMA DE FORMACIÓN EN CULTURA TRANSMILENIO S.A. </t>
  </si>
  <si>
    <t>2010</t>
  </si>
  <si>
    <t>CTO71-20-01</t>
  </si>
  <si>
    <t xml:space="preserve">SE PRORROGA el Contrato 71 de 2020, por el término de Dos (2) meses, Quince (15) días Calendario, contados a partir de la finalización del término inicial, es decir, desde el 2 de noviembre de 2020, hasta el 16 de enero de 2021.
ADICIONAR el contrato en la suma de SIETE MILLONES CUATROCIENTOS DIECISEIS MIL TRESCIENTOS TRES PESOS ($ 7.416.303.00) MONEDA CORRIENTE, incluido IVA y todos los costos directos, indirectos, gastos y demás impuestos a cargo del contratista. Lo anterior de conformidad con el Certificado de Disponibilidad Presupuestal No. 202010-3815, del 23 de octubre de 2020, expedido por el área de presupuesto de la entidad.
</t>
  </si>
  <si>
    <t>1641</t>
  </si>
  <si>
    <t>MODIFICACION AL CONTRATO N?: CTO71-20</t>
  </si>
  <si>
    <t>CTO712-19-01</t>
  </si>
  <si>
    <t>2104</t>
  </si>
  <si>
    <t>MODIFICACION AL CONTRATO N?: CTO712-19</t>
  </si>
  <si>
    <t>CTO712-20</t>
  </si>
  <si>
    <t>901411448</t>
  </si>
  <si>
    <t>UNIÓN TEMPORAL G-3</t>
  </si>
  <si>
    <t>CL  130 C  59 D  75 TO 2 AP 2106</t>
  </si>
  <si>
    <t>79514920</t>
  </si>
  <si>
    <t>RAFAEL EDUARDO VARGAS</t>
  </si>
  <si>
    <t>DCC15 CONTRATAR LA PRESTACION DEL SERVICIO DE TRANSPORTE PARA PERSONAL ADMINISTRATIVO Y OPERATIVO DE TRANSMILENIO S.A.</t>
  </si>
  <si>
    <t>1301</t>
  </si>
  <si>
    <t>SASICP</t>
  </si>
  <si>
    <t>SELECCION ABREVIADA SUBASTA INVERSA CON PUBLICACIO</t>
  </si>
  <si>
    <t>CTO713-19-01</t>
  </si>
  <si>
    <t>830071795</t>
  </si>
  <si>
    <t>ASESORES JURIDICOS INTEGRALES LTDA.</t>
  </si>
  <si>
    <t>CR  7  71  21</t>
  </si>
  <si>
    <t>80166244</t>
  </si>
  <si>
    <t>JUAN CAMILO NEIRA PINEDA</t>
  </si>
  <si>
    <t xml:space="preserve">El plazo total se ajusta ampliando el mismo en 12 meses adicionales a los inicialmente pactados y en todo caso se entendera hasta la terminacion del proceso o el agotamiento de los recursos.
Ajustar las Obligaciones especÃ­ficas del contrato 713 de 2019
Modificar la forma de pago del contrato 713 de 2019
</t>
  </si>
  <si>
    <t xml:space="preserve">UN TREINTA POR CIENTO (30%) DEL VALOR DE LOS HONORARIOS DEL ARBITRAMENTO CON EL OTORGAMIENTO DEL PODER Y POSTERIOR PRESENTACIÓN DE INFORME DE ESTADO ACTUAL DEL PROCESO Y ESTRATEGIAS DE DEFENSA A TOMAR POR PARTE DE LA ENTIDAD.
UN TREINTA POR CIENTO (30%) DEL VALOR DE LOS HONORARIOS PACTADOS POR EL ARBITRAMENTO CON LA PRESENTACIÓN OPORTUNA DE LOS ALEGATOS DE CONCLUSIÓN EN LA AUDIENCIA RESPECTIVA. PARA ESTE PAGO EL CONTRATISTA APORTARÁ LA COPIA DE LOS ALEGATOS DE CONCLUSIÓN CON EL SELLO ORIGINAL DE RECIBIDO O CONSTANCIA ORIGINAL DE SU PRESENTACIÓN ANTE AUTORIDAD O DESPACHO COMPETENTE.
UN TREINTA POR CIENTO (30%) DEL VALOR DE LOS HONORARIOS PACTADOS POR EL ARBITRAMENTO  . UNA VEZ SE PROFIERA  EL  LAUDO ARBITRAL, O LA PROVIDENCIA  QUE DECIDA  LA SOLICITUD DE ACLARACIONES Y COMPLEMENTACIONES  DEL LAUDO.
EL DIEZ POR CIENTO (10%) RESTANTE SE CANCELARÁ UNA VEZ QUEDE EJECUTORIADO EL LAUDO ARBITRAL, O UNA VEZ SE PRESENTE EL RECURSO EXTRAORDINARIO DE ANULACIÓN QUE SE DECIDA INTERPONER FRENTE A UN EVENTUAL LAUDO DESFAVORABLE, Y/O SE PRESENTE EL ESCRITO DE OPOSICIÓN AL RECURSO EXTRAORDINARIO DE ANULACIÓN QUE DECIDA INTERPONER LA PARTE CONVOCANTE, Y/O PRESENTACIÓN DEL CONCEPTO DE PROCEDENCIA DE LA ACCIÓN DE REPETICIÓN.
ESTE ÚLTIMO PAGO INCLUYE LA ATENCIÓN Y DEFENSA JUDICIAL DE TODO EL TRÁMITE DEL EVENTUAL RECURSO DE ANULACIÓN QUE TUVIERE LUGAR DENTRO DEL ARBITRAMENTO HASTA QUE SE PROFIERA LA DECISIÓN FINAL SOBRE EL PARTICULAR.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AJUSTARÁ OPERATIVAMENTE LAS FECHAS DE CORTE PARA EFECTOS DE TRÁMITE DE LIQUIDACIÓN, APROBACIÓN Y PAGO DE CUENTAS.
</t>
  </si>
  <si>
    <t>MODIFICACION AL CONTRATO N?: CTO713-19</t>
  </si>
  <si>
    <t>CTO713-20</t>
  </si>
  <si>
    <t>1136885481</t>
  </si>
  <si>
    <t>SEGURA SGUERRA FELIX JOSE</t>
  </si>
  <si>
    <t>CL  135  58 A  47</t>
  </si>
  <si>
    <t>DBC35 PRESTACION DE SERVICIOS PROFESIONALES PARA APOYAR A LA DIRECCION TECNICA DE BUSES, EN LA VALIDACION, ANALISIS Y DEPURACION DE LA INFORMACION REQUERIDA PARA LA LIQUIDACION DEL KILOMETRAJE SEMANAL CORRESPONDIENTE A LAS CONCESIONES DE OPERACION DEL COMPONENTE ZONAL DEL SITP; ASI COMO, EN LA DEPURACION DE LOS DATOS REQUERIDOS PARA EL CALCULO DE INDICADORES DE CUMPLIMIENTO DE KILOMETRAJE Y CUMPLIMIENTO DE SERVICIOS, PARA LA CONSOLIDACION DE INDICADORES DE LA EIC.</t>
  </si>
  <si>
    <t xml:space="preserve">EL VALOR DEL CONTRATO SE CANCELARÁ EN MENSUALIDADES VENCIDAS A RAZÓN DE COP 2.750.0000, ACORDE CON LOS LINEAMIENTOS ESTABLECIDOS PARA LA REMUNERACIÓN MENSUAL DE CONTRATOS DE PRESTACIÓN DE SERVICIOS NO PROFESIONALES ESTABLECIDOS EN LA “TABLA DE HONORARIOS CONTRATOS DE PRESTACIÓN DE SERVICIOS 2020”, DEFINIDA POR TRANSMILENIO S.A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t>
  </si>
  <si>
    <t>1303</t>
  </si>
  <si>
    <t>CTO714-20</t>
  </si>
  <si>
    <t>SNC18 CONTRATAR LA PRESTACION DE SERVICIOS PROFESIONALES Y DE APOYO A LA GESTION DEL SEGUIMIENTO TARIFARIO DE LA SUBGERENCIA DE DESARROLLO DE NEGOCIOS DE TRANSMILENIO S.A.</t>
  </si>
  <si>
    <t>LOS HONORARIOS MENSUALES TOTALES CORRESPONDERÍAN A LA SUMA DE DIEZ MILLONES OCHOCIENTOS SETENTA MIL QUINIENTOS VEINTINUEVE PESOS ($10.870.529) MONEDA LEGAL COLOMBIANA, LA CUAL SE DISCRIMINA ASÍ: NUEVE MILLONES CIENTO TREINTA Y CUATRO MIL OCHOCIENTOS NOVENTA Y OCHO PESOS ($9.134.898) MONEDA LEGAL COLOMBIANA MÁS EL VALOR DEL IVA, QUE CORRESPONDEN A LA SUMA DE UN MILLÓN SETECIENTOS TREINTA Y CINCO MIL SEISCIENTOS TREINTA Y UN PESOS ($1.735.631) MONEDA LEGAL COLOMBIANA, LOS CUALES REFLEJAN EL COMÚN DENOMINADOR DENTRO DE LAS ACTIVIDADES DE PRESTACIÓN DE SERVICIOS EN EL SECTOR TERRITORIAL Y NACIONAL; DEBE ACLARARSE QUE EN ÉSTE VALOR SE INCLUYEN TODOS LOS IMPUESTOS DE ORDEN NACIONAL O DISTRITAL Y LOS GASTOS EN QUE INCURRE EL CONTRATISTA PARA LA LEGALIZACIÓN Y PERFECCIONAMIENTO DEL CONTRATO, ASÍ COMO LOS PAGOS DE SALUD, ARL Y PENSIÓN.</t>
  </si>
  <si>
    <t>1307</t>
  </si>
  <si>
    <t>CTO715-20</t>
  </si>
  <si>
    <t>SNC19 CONTRATAR LA PRESTACION DE SERVICIOS PROFESIONALES Y DE APOYO A LA GESTION TENDIENTE A LA ASESORIA Y ACOMPANAMIENTO A LA SUBGERENCIA DE DESARROLLO DE NEGOCIOS DE TRANSMILENIO S.A., EN LA ESTRUCTURACION DE LA OPERACION Y DESARROLLO DE LOS NEGOCIOS COLATERALES RELACIONADOS CON LAS PLATAFORMAS DIGITALES.</t>
  </si>
  <si>
    <t>MENSUALIDADES VENCIDAS A RAZÓN DE ONCE MILLONES SETECIENTOS NOVENTA MIL TRESCIENTOS VEINTICUATRO PESOS ($11.790.324) MONEDA LEGAL COLOMBIANA, INCLUIDO EL VALOR DEL IVA, GASTOS, DEDUCCIONES, RETENCIONES Y TODOS LOS COSTOS DIRECTOS E INDIRECTOS A QUE HAYA LUGAR.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NO. 1273 DEL 23 DE JULIO DE 2018, TRANSMILENIO S.A. AJUSTARA OPERATIVAMENTE LAS FECHAS DE CORTE PARA EFECTOS DE TRÁMITE DE LIQUIDACIÓN, APROBACIÓN Y PAGO DE CUENTAS.</t>
  </si>
  <si>
    <t>1319</t>
  </si>
  <si>
    <t>CTO716-20</t>
  </si>
  <si>
    <t>SNC17 CONTRATAR LA PRESTACION DE SERVICIOS PROFESIONALES Y DE APOYO TENDIENTE A LA ASESORIA Y ACOMPANAMIENTO LEGAL A LA SUBGERENCIA DE DESARROLLO DE NEGOCIOS DE TRANSMILENIO S.A</t>
  </si>
  <si>
    <t>LOS HONORARIOS MENSUALES TOTALES CORRESPONDERÍAN A LA SUMA DE DIECINUEVE MILLONES CUATROCIENTOS DIECIOCHO MIL SETECIENTOS NUEVE PESOS ($19.418.709) MONEDA LEGAL COLOMBIANA, LA CUAL SE DISCRIMINA ASÍ: DIECISÉIS MILLONES TRESCIENTOS DIECIOCHO MIL DOSCIENTOS CUARENTA Y TRES PESOS ($16.318.243) MONEDA LEGAL COLOMBIANA CORRESPONDIENTES A LA PRESTACIÓN DE SERVICIOS Y TRES MILLONES CIEN MIL CUATROCIENTOS SESENTA Y SEIS PESOS ($3.100.466) MONEDA LEGAL COLOMBIANA CORRESPONDIENTES AL VALOR DEL IVA, LOS CUALES REFLEJAN EL COMÚN DENOMINADOR DENTRO DE LAS ACTIVIDADES DE PRESTACIÓN DE SERVICIOS EN EL SECTOR TERRITORIAL Y NACIONAL; DEBE ACLARARSE QUE EN ÉSTE VALOR SE INCLUYEN TODOS LOS IMPUESTOS DE ORDEN NACIONAL O DISTRITAL Y LOS GASTOS EN QUE INCURRE EL CONTRATISTA PARA LA LEGALIZACIÓN Y PERFECCIONAMIENTO DEL CONTRATO, ASÍ COMO LOS PAGOS DE SALUD, ARL Y PENSIÓN.</t>
  </si>
  <si>
    <t>1308</t>
  </si>
  <si>
    <t>CTO717-20</t>
  </si>
  <si>
    <t>1070331305</t>
  </si>
  <si>
    <t>GIL HUERTAS LESLY MARIANA</t>
  </si>
  <si>
    <t>CR  86 B  42 F  57 SUR</t>
  </si>
  <si>
    <t xml:space="preserve">DSC80 CONTRATAR LOS SERVICIOS DE APOYO A LA GESTION PARA REALIZAR SEGUIMIENTO Y ACTUALIZACION DE LAS DIFERENTES BASES DE DATOS DE LA INFORMACION RECOPILADA, RELACIONADA CON EL MONITOREO DE LAS PRUEBAS PILOTO DE INFRAESTRUCTURA ANTI EVASION, EN CUMPLIMIENTO DE LAS FUNCIONES DE LA DIRECCION TECNICA DE SEGURIDAD. </t>
  </si>
  <si>
    <t>HONORARIOS MENSUALES CORRESPONDERÁN A LA SUMA DE DOS MILLONES SETECIENTOS SESENTA Y OCHO MIL NOVECIENTOS SESENTA Y NUEVE PESOS ($2.768.969) M./CTE
TANTO EL VALOR TOTAL, COMO EL DE LA FORMA DE PAGO DEL CONTRATO, COMPRENDEN TODOS LOS COSTOS DIRECTOS E INDIRECTOS Y DEMÁS GASTOS E IMPUESTOS CAUSABLES A CARGO DEL CONTRATISTA. LA FECHA DE CORTE SERÁ EL 15 DEL RESPECTIVO MES DE COBRO. SIN EMBARGO, TENIENDO EN CUENTA EL DECRETO 1273 DEL 23 DE JULIO DE 2018, TRANSMILENIO S.A. AJUSTARÁ OPERATIVAMENTE LAS FECHAS DE CORTE PARA EFECTOS DE TRÁMITE DE LIQUIDACIÓN, APROBACIÓN Y PAGO DE CUENTAS.</t>
  </si>
  <si>
    <t>1305</t>
  </si>
  <si>
    <t>CTO718-20</t>
  </si>
  <si>
    <t>1033683419</t>
  </si>
  <si>
    <t>ROMERO IZQUIERDO TITO MARIO</t>
  </si>
  <si>
    <t>CR  9 BIS  49 G  46 SUR</t>
  </si>
  <si>
    <t xml:space="preserve">DSC77 CONTRATAR LOS SERVICIOS DE APOYO A LA GESTION PARA REALIZAR SEGUIMIENTO Y ACTUALIZACION DE LAS DIFERENTES BASES DE DATOS DE LA INFORMACION RECOPILADA, RELACIONADA CON EL MONITOREO DE LAS PRUEBAS PILOTO DE INFRAESTRUCTURA ANTI EVASION, EN CUMPLIMIENTO DE LAS FUNCIONES DE LA DIRECCION TECNICA DE SEGURIDAD. </t>
  </si>
  <si>
    <t>1304</t>
  </si>
  <si>
    <t>CTO719-20</t>
  </si>
  <si>
    <t>830025769</t>
  </si>
  <si>
    <t>SISTEMAS ANDINOS DE INGENIERIA Y PLANIFICACION S.A.S.</t>
  </si>
  <si>
    <t>CL  118  19  52 OF 503</t>
  </si>
  <si>
    <t>19144692</t>
  </si>
  <si>
    <t>LUIS GUILLERMO RAMOS ROA</t>
  </si>
  <si>
    <t>DTC56 CONTRATAR LA ACTUALIZACION DEL LICENCIAMIENTO DE TRANSCAD.</t>
  </si>
  <si>
    <t>TRANSMILENIO S.A CANCELARA EN UN ÚNICO PAGO, CORRESPONDIENTE AL 100% DEL CONTRATO, DENTRO DE LOS TREINTA (30) DÍAS CALENDARIO POSTERIORES A LA RECEPCIÓN DE LA FACTURA Y UNA VEZ SE ENTREGUE LO SIGUIENTE:
(A) LOS CERTIFICADOS DE RENOVACIÓN DE DERECHOS DE SOPORTE Y ACTUALIZACIÓN, MEDIANTE LOS CUALES SE PUEDE ACCEDER A LA ASISTENCIA TÉCNICA, A LAS ACTUALIZACIONES DE LOS PRODUCTOS A LOS MEDIOS DE INSTALACIÓN Y LA GUÍA PARA SU ACTUALIZACIÓN.
(B) LA FACTURA PRESENTADA POR EL CONTRATISTA.
(C) CERTIFICACIÓN DONDE SE ENCUENTRE AL DÍA EN PAGOS AL SISTEMA DE SEGURIDAD SOCIAL INTEGRAL Y APORTES PARAFISCALES RESPECTO DE SUS EMPLEADOS.
EL CONTRATISTA DEBERÁ ACREDITAR EL PAGO DE LOS APORTES ESTABLECIDOS EN EL ARTÍCULO 50 DE LA LEY 789 DE 2002 Y DEMÁS NORMAS QUE LO MODIFIQUEN, REGLAMENTAN O COMPLEMENTEN, LO CUAL SE HARÁ MEDIANTE CERTIFICACIÓN EXPEDIDA POR EL REVISOR FISCAL O EL REPRESENTANTE LEGAL SINO TIENE REVISOR FISCAL (CUANDO APLIQUE).
EL VALOR A PAGAR COMPRENDE TODOS LOS COSTOS DIRECTOS E INDIRECTOS Y DEMÁS GASTOS E IMPUESTOS CAUSABLES A CARGO DEL CONTRATISTA.
PARA LA REALIZACIÓN DEL PAGO O ABONO EN CUENTA SE DEBERÁ CONTAR CON EL RECIBO A SATISFACCIÓN DEL OBJETO Y CUMPLIMIENTO DE LAS OBLIGACIONES CONTRACTUALES MEDIANTE EL INFORME DE ACTIVIDADES POR PARTE DEL CONTRATISTA DEBIDAMENTE CARGADO Y APROBADO EN SECOP II POR EL SUPERVISOR, CON SU RESPECTIVO INFORME DE SUPERVISIÓN.
EL VALOR DE LA PRESENTE CONTRATACIÓN SERÁ CANCELADO POR TRANSMILENIO S.A., MEDIANTE TRANSFERENCIA ELECTRÓNICA EN LA CUENTA BANCARIA DE LA RED ACH DESIGNADA POR EL CONTRATISTA. LA MODIFICACIÓN A LA CUENTA BANCARIA REFERENCIADA EN EL PRESENTE PARÁGRAFO NO REQUERIRÁ LA EXPEDICIÓN DE CONTRATO ADICIONAL, MODIFICATORIO U OTRO SÍ, SINO LA SIMPLE MANIFESTACIÓN DE ELLO POR PARTE DEL CONTRATISTA AL SUPERVISOR Y LA DIRECCIÓN CORPORATIVA</t>
  </si>
  <si>
    <t>3151</t>
  </si>
  <si>
    <t xml:space="preserve">Cont. CTO7-20-01 Plazos Año: 10 Mes: 8 Dias: 7; Cont. CTO7-20-02 Plazos Año: 10 Mes: 8 Dias: 7; Cont. CTO7-20-03 Plazos Año: 10 Mes: 8 Dias: 7; </t>
  </si>
  <si>
    <t>CTO7-20</t>
  </si>
  <si>
    <t>901353051</t>
  </si>
  <si>
    <t>GRAN AMÉRICAS USME S.A.S.</t>
  </si>
  <si>
    <t>52515391</t>
  </si>
  <si>
    <t> MONICA LILIANA RODRIGUEZ GARZÓN</t>
  </si>
  <si>
    <t xml:space="preserve">OTORGAR EN CONCESIÓN NO EXCLUSIVA Y CONJUNTA CON OTROS CONCESIONARIOS, LA EXPLOTACIÓN DE LA PRESTACIÓN DEL SERVICIO PÚBLICO DE TRANSPORTE TERRESTRE, AUTOMOTOR, URBANO, MASIVO DE PASAJEROS DEL SISTEMA INTEGRADO DE TRANSPORTE PÚBLICO – SITP EN SU COMPONENTE ZONAL PARA LA UNIDAD FUNCIONAL (14) USME III, Y RESPECTO DE LOS GRUPOS DE SERVICIOS QUE SE ORIGINEN, CONFORMEN, O LO LLEGAREN A CONFORMAR, EN EL COMPONENTE DE OPERACIÓN DE FLOTA, POR SU CUENTA Y RIESGO, BAJO LAS CONDICIONES Y LAS LIMITACIONES PREVISTAS EN EL PRESENTE CONTRATO Y EN EL PLIEGO DE CONDICIONES DE LA SELECCIÓN ABREVIADA.
</t>
  </si>
  <si>
    <t>CTO7-20-01</t>
  </si>
  <si>
    <t>Por medio del presente OTROSÍ, LAS PARTES reconocen el acaecimiento de un Evento Eximente de Responsabilidad asociado a la pandemia del COVID-19, conforme a lo expuesto en la parte considerativa, y disponen modificar el contenido de las obligaciones del CONTRATO DE CONCESIÓN que se señalen expresamente. El alcance del presente OTROSÍ estará limitado única y exclusivamente a modificar el contenido de las obligaciones específicas señaladas en él y a los compromisos concretos suscritos entre TRANSMILENIO S.A. y el CONCESIONARIO DE OPERACIÓN con respecto a dicha modificación.
El presente OTROSÍ se suscribe con el fin de determinar las acciones necesarias para garantizar la ejecución del CONTRATO DE CONCESIÓN. Los compromisos y declaraciones acá consignados buscan desarrollar el efecto útil perseguido por LAS PARTES a través del CONTRATO DE CONCESIÓN y, en ese sentido, son de obligatorio cumplimiento.
LAS PARTES acuerdan modificar la Cláusula No. 4.6.2 del CONTRATO DE CONCESIÓN DE OPERACIÓN
LAS PARTES acuerdan modificar la Cláusula No. 8.1.3. del CONTRATO DE CONCESIÓN
LAS PARTES acuerdan modificar el ANEXO 8 del CONTRATO DE CONCESIÓN denominado CRONOGRAMA DE ENTREGA DE LA FLOTA
LAS PARTES acuerdan modificar el ANEXO 11 del CONTRATO DE CONCESIÓN denominado PLAN DE ENTREGA DE FLOTA (CRONOGRAMA DEL PROPONENTE), en los términos del ANEXO 1 del presente OTROSÍ.
La totalidad de la información que sea transmitida y/o revelada entre LAS PARTES para el cumplimiento del presente OTROSÍ, será mantenida en estricta confidencialidad entre LAS PARTES. Para los efectos del presente OTROSÍ, se entiende por información confidencial aquella revelada por cualquiera de LAS PARTES con carácter confidencial o privilegiado, así como sus copias, incluyendo todo tipo de notas, datos, análisis, conceptos, resúmenes, estudios o registros preparados para o en beneficio de la otra PARTE, o que contengan o de alguna forma reflejen dicha información, y que haya sido proporcionada en forma escrita u or</t>
  </si>
  <si>
    <t>MODIFICACION AL CONTRATO N?: CTO7-20</t>
  </si>
  <si>
    <t>CTO7-20-02</t>
  </si>
  <si>
    <t>POR MEDIO DEL PRESENTE OTROSÍ, LAS PARTES RECONOCEN EL ACAECIMIENTO DE UN EVENTO EXIMENTE DE RESPONSABILIDAD ASOCIADO A LA PANDEMIA DEL COVID-19, CONFORME A LO EXPUESTO EN LA PARTE CONSIDERATIVA, Y DISPONEN MODIFICAR EL CONTENIDO DE LAS OBLIGACIONES DEL CONTRATO DE CONCESIÓN QUE SE SEÑALEN EXPRESAMENTE.EL ALCANCE DEL PRESENTE OTROSÍ ESTARÁ LIMITADO ÚNICA Y EXCLUSIVAMENTE A MODIFICAR EL CONTENIDO DE LAS OBLIGACIONES ESPECÍFICAS SEÑALADAS EN ÉL Y A LOS COMPROMISOS CONCRETOS SUSCRITOS ENTRE TRANSMILENIO S.A. Y EL CONCESIONARIO DE OPERACIÓN CON RESPECTO A DICHA MODIFICACIÓN.EL PRESENTE OTROSÍ SE SUSCRIBE CON EL FIN DE DETERMINAR LAS ACCIONES NECESARIAS PARA GARANTIZAR LA EJECUCIÓN DEL CONTRATO DE CONCESIÓN.LOS COMPROMISOS Y DECLARACIONES ACÁ CONSIGNADOS BUSCAN DESARROLLAR EL EFECTO ÚTIL PERSEGUIDO POR LAS PARTES A TRAVÉS DEL CONTRATO DE CONCESIÓN Y, EN ESE SENTIDO, SON DE OBLIGATORIO CUMPLIMIENTO.MODIFICACIÓN DEL CRONOGRAMA DE ENTREGA DE FLOTA: LAS PARTES ACUERDAN MODIFICAR EL ANEXO 8 DEL CONTRATO DE CONCESIÓN DENOMINADO “CRONOGRAMA DE ENTREGA DE LA FLOTA”, ASÍ COMO EL ANEXO 2 AL OTROSÍ NO. 1 AL CONTRATO DE CONCESIÓN 07 DE 2020. MODIFICACIÓN DEL PLAN DE ENTREGA: LAS PARTES ACUERDAN MODIFICAR EL ANEXO 11 DEL CONTRATO DE CONCESIÓN DENOMINADO “PLAN DE ENTREGA DE FLOTA (CRONOGRAMA DEL PROPONENTE)”,)”, ASÍ COMO EL ANEXO 1 AL OTROSÍ NO. 1 AL CONTRATO DE CONCESIÓN 07 DE 2020, EN LOS TÉRMINOS DEL ANEXO 1 DEL PRESENTE OTROSÍ.CONFIDENCIALIDAD: LA TOTALIDAD DE LA INFORMACIÓN QUE SEA TRANSMITIDA Y/O REVELADA ENTRE LAS PARTES PARA EL CUMPLIMIENTO DEL PRESENTE OTROSÍ, SERÁ MANTENIDA EN ESTRICTA CONFIDENCIALIDAD ENTRE LAS PARTES. PARA LOS EFECTOS DEL PRESENTE OTROSÍ, SE ENTIENDE POR INFORMACIÓN CONFIDENCIAL AQUELLA REVELADA POR CUALQUIERA DE LAS PARTES CON CARÁCTER CONFIDENCIAL O PRIVILEGIADO, ASÍ COMO SUS COPIAS, INCLUYENDO TODO TIPO DE NOTAS, DATOS, ANÁLISIS, CONCEPTOS, RESÚMENES, ESTUDIOS O REGISTROS PREPARADOS PARA O EN BENEFICIO DE LA OTRA PARTE.</t>
  </si>
  <si>
    <t>CTO720-20</t>
  </si>
  <si>
    <t>1090408037</t>
  </si>
  <si>
    <t>PARADA  SARMIENTO  MARIA DE LOS ANGELES</t>
  </si>
  <si>
    <t>DG  45 B SUR  53 B  15</t>
  </si>
  <si>
    <t xml:space="preserve">DSC78 CONTRATAR LOS SERVICIOS DE APOYO A LA GESTION PARA REALIZAR SEGUIMIENTO Y ACTUALIZACION DE LAS DIFERENTES BASES DE DATOS DE LA INFORMACION RECOPILADA, RELACIONADA CON EL MONITOREO DE LAS PRUEBAS PILOTO DE INFRAESTRUCTURA ANTI EVASION, EN CUMPLIMIENTO DE LAS FUNCIONES DE LA DIRECCION TECNICA DE SEGURIDAD. </t>
  </si>
  <si>
    <t>1310</t>
  </si>
  <si>
    <t>CTO721-20</t>
  </si>
  <si>
    <t>52850888</t>
  </si>
  <si>
    <t>MENDIETA PARADA DORIS  MILENY</t>
  </si>
  <si>
    <t>CR  3 ESTE  49 C  47 SUR</t>
  </si>
  <si>
    <t xml:space="preserve">DSC79 CONTRATAR LOS SERVICIOS DE APOYO A LA GESTION PARA REALIZAR SEGUIMIENTO Y ACTUALIZACION DE LAS DIFERENTES BASES DE DATOS DE LA INFORMACION RECOPILADA, RELACIONADA CON EL MONITOREO DE LAS PRUEBAS PILOTO DE INFRAESTRUCTURA ANTI EVASION, EN CUMPLIMIENTO DE LAS FUNCIONES DE LA DIRECCION TECNICA DE SEGURIDAD. </t>
  </si>
  <si>
    <t xml:space="preserve">HONORARIOS MENSUALES CORRESPONDERÁN A LA SUMA DE DOS MILLONES SETECIENTOS SESENTA Y OCHO MIL NOVECIENTOS SESENTA Y NUEVE PESOS ($2.768.969) M./CTE
TANTO EL VALOR TOTAL, COMO EL DE LA FORMA DE PAGO DEL CONTRATO, COMPRENDEN TODOS LOS COSTOS DIRECTOS E INDIRECTOS Y DEMÁS GASTOS E IMPUESTOS CAUSABLES A CARGO DEL CONTRATISTA. LA FECHA DE CORTE SERÁ EL 15 DEL RESPECTIVO MES DE COBRO. SIN EMBARGO, TENIENDO EN CUENTA EL DECRETO 1273 DEL 23 DE JULIO DE 2018, TRANSMILENIO S.A. AJUSTARÁ OPERATIVAMENTE LAS FECHAS DE CORTE PARA EFECTOS DE TRÁMITE DE LIQUIDACIÓN, APROBACIÓN Y PAGO DE CUENTAS. 
</t>
  </si>
  <si>
    <t>1309</t>
  </si>
  <si>
    <t>CTO72-20</t>
  </si>
  <si>
    <t>80473135</t>
  </si>
  <si>
    <t>SEGURA ROCHA  JUAN PABLO</t>
  </si>
  <si>
    <t>CL  91  76  13 AP 101</t>
  </si>
  <si>
    <t>DTC7 CONTRATAR LA PRESTACIÓN DE SERVICIOS PROFESIONALES PARA APOYAR A LA DIRECCIÓN DE TECNOLOGÍAS DE LA INFORMACIÓN Y COMUNICACIONES; EN EL CUMPLIMIENTO DE LOS OBJETIVOS Y METAS RELACIONADOS CON LOS PROYECTOS QUE INCLUYAN COMPONENTES DE INFRAESTRUCTURA TI, COMUNICACIONES Y TECNOLOGÍAS ALTERNATIVAS, EN EL MARCO DE LAS COMPETENCIAS ASOCIADAS AL CENTRO DE GESTIÓN Y LOS SERVICIOS ITS CORRESPONDIENTES. ESTA SOLICITUD FUE REALIZADA POR EL JAVIER CASTAÑEDA COMO DIRECTOR DE TIC (E)</t>
  </si>
  <si>
    <t>697</t>
  </si>
  <si>
    <t>CTO722-20</t>
  </si>
  <si>
    <t>1073322720</t>
  </si>
  <si>
    <t>LOPEZ MUÑOZ ANDERSON CAMILO</t>
  </si>
  <si>
    <t>CR  7  14 A  09</t>
  </si>
  <si>
    <t>DMC48 CONTRATAR LA PRESTACION DE SERVICIOS PROFESIONALES PARA EL APOYO AL DESARROLLO E IMPLEMENTACION DE UNA SOLUCION TECNOLOGICA DEL SISTEMA DE CONTROL DE ACCESO A CICLOPARQUEADEROS ASOCIADOS A TRANSMILENIO.</t>
  </si>
  <si>
    <t>1311</t>
  </si>
  <si>
    <t>CTO723-18-02</t>
  </si>
  <si>
    <t>900106547</t>
  </si>
  <si>
    <t>INFORMATION TRADE MANAGEMENT CONSULTING DE COLOMBIA LTDA</t>
  </si>
  <si>
    <t xml:space="preserve">  KM 3.5 VIA SIBERIA CENTRO  METROPOLITANO OF B-19</t>
  </si>
  <si>
    <t>79411725</t>
  </si>
  <si>
    <t xml:space="preserve"> ARMANDO CUERVO VANEGAS</t>
  </si>
  <si>
    <t>SE PRORROGA LA EJECUCIÓN DEL CONTRATO.</t>
  </si>
  <si>
    <t>DE CONFORMIDAD CON LO ESTABLECIDO EN EL PLIEGO DE CONDICIONES</t>
  </si>
  <si>
    <t>MODIFICACION AL CONTRATO N?: CTO723-18</t>
  </si>
  <si>
    <t>CTO723-19-01</t>
  </si>
  <si>
    <t>Se ADICIONAR el contrato No. 723 de 2019 en la suma de DIECISIETE MILLONES SETECIENTOS SETENTA Y UN MIL OCHOCIENTOS DIECISÉIS PESOS MONEDA LEGAL COLOMBIANA ($ 17.771.816), y se PRORROGAR el plazo de ejecución del Contrato No. 723 de 2019, en QUINCE (15) DÍAS CALENDARIOS.</t>
  </si>
  <si>
    <t xml:space="preserve">LA INTERVENTORÍA VERIFICARÁ LAS ACTIVIDADES EJECUTADAS Y APROBARÁ EL PAGO CORRESPONDIENTE AL PORCENTAJE DE EJECUCIÓN DE CADA ÍTEM. LOS PORCENTAJES DE PAGO PARA CADA UNO DE LOS ÍTEMS SE ENCUENTRAN DETALLADOS EN LA FICHA NO. 3. EJECUCIÓN DE ACTIVIDADES Y FORMA DE PAGO.
EL PAGO DEL VALOR DEL CONTRATO SE REALIZARÁ MEDIANTE PAGOS PARCIALES MENSUALES SEGÚN EL AVANCE DE EJECUCIÓN, CERTIFICADO MEDIANTE ACTA DE RECIBO PARCIAL, SUSCRITA POR EL CONTRATISTA Y LA INTERVENTORÍA, EN LA CUAL SE RELACIONARÁN CADA UNO DE LOS ÍTEMS CONTRACTUALES EJECUTADOS EN EL PERIODO DE FACTURACIÓN, ASÍ COMO EL PORCENTAJE A PAGAR PARA CADA UNO DE ELLOS. 
EL CONTRATO QUE RESULTE DEL PRESENTE PROCESO NO SERÁ OBJETO DE ANTICIPO, PAGOS ANTICIPADOS O ABONOS A CUENTA POR EL IMPORTE DE OPERACIONES PREPARATORIAS DE LA EJECUCIÓN DEL CONTRATO. ESTOS PAGOS PARCIALES NO PODRÁN SER ASIMILADOS O INTERPRETADOS COMO ANTICIPO.
EL PAGO SE REALIZARÁ MES VENCIDO DENTRO DE LOS TREINTA (30) DÍAS HÁBILES SIGUIENTES A LA FECHA DE RADICACIÓN DE LA FACTURA ACOMPAÑADA DEL ACTA DE RECIBO PARCIAL Y DE LA CERTIFICACIÓN DEL PAGO DE OBLIGACIONES ASUMIDAS POR PARTE DEL CONTRATISTA POR CONCEPTO DE SALUD, PENSIONES, RIESGOS PROFESIONALES, APORTES A CAJAS DE COMPENSACIÓN FAMILIAR, ICBF Y SENA.
EL VALOR A PAGAR COMPRENDE TODOS LOS COSTOS DIRECTOS E INDIRECTOS Y DEMÁS GASTOS E IMPUESTOS CAUSABLES A CARGO DEL CONTRATISTA.
EL VALOR DE LA PRESENTE CONTRATACIÓN SERÁ CANCELADO POR TRANSMILENIO S.A., MEDIANTE TRANSFERENCIA ELECTRÓNICA EN LA CUENTA BANCARIA DE LA RED ACH DESIGNADA POR EL CONTRATISTA. LA MODIFICACIÓN A LA CUENTA BANCARIA REFERENCIADA EN EL PRESENTE PARÁGRAFO NO REQUERIRÁ LA EXPEDICIÓN DE CONTRATO ADICIONAL, MODIFICATORIO U OTRO SÍ, SINO LA SIMPLE MANIFESTACIÓN DE ELLO POR PARTE DEL CONTRATISTA AL SUPERVISOR Y LA DIRECCIÓN CORPORATIVA DE LA ENTIDAD.
</t>
  </si>
  <si>
    <t>2140</t>
  </si>
  <si>
    <t>MODIFICACION AL CONTRATO N?: CTO723-19</t>
  </si>
  <si>
    <t>CTO723-19-02</t>
  </si>
  <si>
    <t>Se PRORROGA el plazo de ejecuciÃ³n del Contrato No. 723 de 2019 establecido en la plataforma SECOP II, en CINCUENTA (54) DIAS CALENDARIOS, contados a partir de la fecha de terminaciÃ³n del contrato, en razÃ³n al tiempo que se encontrÃ³ el contrato suspendido.</t>
  </si>
  <si>
    <t>CTO723-20</t>
  </si>
  <si>
    <t>830023345</t>
  </si>
  <si>
    <t>CERON ALVAREZ &amp; ASOCIADOS LIMITADA</t>
  </si>
  <si>
    <t>CRA 13 93-40 OFICINA 303</t>
  </si>
  <si>
    <t>19200417</t>
  </si>
  <si>
    <t>JOSE PLINIO CERON GOMEZ</t>
  </si>
  <si>
    <t>DCC77 CONTRATAR EL ACOMPAÑAMIENTO INTEGRAL Y SOPORTE ESPECIALIZADO EN MATERIA TRIBUTARIA, DE LOS PROCESOS DE PLANEACION, ORGANIZACION, DEFENSA, MANEJO Y EJECUCIÓN DE ACTIVIDADES INHERENTES AL CUMPLIMIENTO DE LAS OBLIGACIONES SUSTANCIALES Y FORMALES DE LAS DISPOSICIONES TRIBUTARIAS QUE LE APLICAN A TRANSMILENIO S.A., E IGUALMENTE REALIZAR EL ACOMPANAMIENTO EN LA GESTION, SOLICITUD, TRÁMITE E IMPUGNACION DE LA DEVOLUCION DE LOS SALDOS A FAVOR DETERMINADOS EN LA DECLARACION DE RENTA.</t>
  </si>
  <si>
    <t>EL PAGO RELACIONADO CON LA ACOMPAÑAMIENTO Y SOPORTE EN MATERIA TRIBUTARIA SE REALIZARÁ POR MENSUALIDADES VENCIDAS A RAZÓN DE TRECE MILLONES CUARENTA Y CINCO MIL OCHOCIENTOS CINCUENTA Y UN PESOS ($13.045.851), INCLUIDO EL IVA DE DOS MILLONES OCHENTA Y DOS MIL NOVECIENTOS CINCUENTA Y UN PESOS MONEDA LEGAL COLOMBIANA ($2.082.951), DENTRO DE LOS TREINTA DÍAS SIGUIENTES A LA PRESENTACIÓN DE LA FACTURA, EN LA CUENTA BANCARIA QUE PARA EL EFECTO DETERMINE EL CONTRATISTA. ESTE VALOR MENSUAL COMPRENDE TODOS LOS COSTOS DIRECTOS E INDIRECTOS Y DEMÁS GASTOS A CARGO DEL CONTRATISTA.
PARA LA REALIZACIÓN DEL PAGO O ABONO EN CUENTA SE DEBERÁ CONTAR CON EL RECIBO A SATISFACCIÓN DEL OBJETO Y CUMPLIMIENTO DE LAS OBLIGACIONES CONTRACTUALES MEDIANTE EL INFORME DE ACTIVIDADES POR PARTE DEL CONTRATISTA DEBIDAMENTE CARGADO Y APROBADO EN SECOP II POR EL SUPERVISOR.
EL VALOR DE LA PRESENTE CONTRATACIÓN SERÁ CANCELADO POR TRANSMILENIO S.A., MEDIANTE TRANSFERENCIA ELECTRÓNICA EN LA CUENTA BANCARIA DE LA RED ACH DESIGNADA POR EL CONTRATISTA. LA MODIFICACIÓN A LA CUENTA BANCARIA REFERENCIADA EN EL PRESENTE PARÁGRAFO NO REQUERIRÁ LA EXPEDICIÓN DE CONTRATO ADICIONAL, MODIFICATORIO U OTRO SÍ, SINO LA SIMPLE MANIFESTACIÓN DE ELLO POR PARTE DEL CONTRATISTA AL SUPERVISOR Y LA DIRECCIÓN CORPORATIVA.</t>
  </si>
  <si>
    <t>1320</t>
  </si>
  <si>
    <t>CTO724-19-01</t>
  </si>
  <si>
    <t>901334251</t>
  </si>
  <si>
    <t>CONSORCIO INTER-NEXING</t>
  </si>
  <si>
    <t>CR  15  98  26 OF 503</t>
  </si>
  <si>
    <t>79149315</t>
  </si>
  <si>
    <t>CAMILO ADOLFO NAGED RODRIGUEZ</t>
  </si>
  <si>
    <t>1474</t>
  </si>
  <si>
    <t>MODIFICACION AL CONTRATO N?: CTO724-19</t>
  </si>
  <si>
    <t>CTO724-20</t>
  </si>
  <si>
    <t>830044977</t>
  </si>
  <si>
    <t>XSYSTEM LTDA</t>
  </si>
  <si>
    <t>CALLE 93B NO. 19 -31 OF. 501</t>
  </si>
  <si>
    <t>79687935</t>
  </si>
  <si>
    <t>WEIMAR GARCÍA CUELLAR</t>
  </si>
  <si>
    <t>DTC43 CONTRATAR LA ACTUALIZACION DEL LICENCIAMIENTO DE AUTOCAD</t>
  </si>
  <si>
    <t>3173</t>
  </si>
  <si>
    <t>CTO725-19-01</t>
  </si>
  <si>
    <t xml:space="preserve">PRORROGAR el plazo del contrato No. 725 de 2019, de la siguiente manera: 
“Dos (2) meses”.  
MODIFICAR el Numeral 1.5 Forma de Pago del pliego de condiciones del proceso de selección TMSA-SAM-13-2019, del cual emana el contrato No. 725 de 2019, el cual quedara de la siguiente manera: 
Distribuir el segundo pago restante del 50%, de la siguiente manera:
Un segundo pago por valor de DOSCIENTOS CUARENTA Y OCHO MILLONES CUATROCIENTOS ONCE MIL PESOS MONEDA LEGAL COLOMBIANA ($248.411.000), dentro del cual se encuentran incluidos todos los costos y gastos en los que incurra el proponente con respecto a lo requerido por la TMSA, teniendo en cuenta las especificaciones técnicas contempladas en el Anexo Técnico y Estudio Previo, al recibo  de la configuración y prueba de la herramienta de  control que posibilite el acceso remoto a través de la web en un espacio muestral  correspondiente a doce (12) estaciones del sistema, para ser desplegado posteriormente al total de la instalación, cuando el resto de estaciones y portales  se encuentren operativas a nivel del sistema de amplificación de audio.
Un tercer pago por valor de ONCE MILLONES OCHENTA Y OCHO MIL PESOS MONEDA LEGAL COLOMBIANA ($11.088.000), dentro del cual se encuentran incluidos todos los costos y gastos en los que incurra el proponente con respecto a lo requerido por la TMSA, teniendo en cuenta las especificaciones técnicas contempladas en el Anexo Técnico y Estudio Previo,   al recibo a satisfacción de la instalación de los amplificadores y un informe sobre pruebas realizadas que evidencie la funcionalidad de envío de mensajes uno a uno, uno a muchos, cubriendo la totalidad de puntos instalados.
</t>
  </si>
  <si>
    <t>MODIFICACION AL CONTRATO N?: CTO725-19</t>
  </si>
  <si>
    <t>CTO725-19-02</t>
  </si>
  <si>
    <t>2065</t>
  </si>
  <si>
    <t>CTO725-20</t>
  </si>
  <si>
    <t>1014217585</t>
  </si>
  <si>
    <t>RIVERA TRUJILLO MANUEL  ALEJANDRO</t>
  </si>
  <si>
    <t>CR  112 F  88  16</t>
  </si>
  <si>
    <t xml:space="preserve">DSC74 CONTRATAR LA PRESTACION DE SERVICIOS PARA APOYAR LA COORDINACION DEL EQUIPO DE TRABAJO DE CAMPO EN EL MONITOREO DE LAS PRUEBAS PILOTO DE INFRAESTRUCTURA ANTI  EVASION, EN CUMPLIMIENTO DE LAS FUNCIONES DE LA DIRECCION TECNICA DE SEGURIDAD.  </t>
  </si>
  <si>
    <t>HONORARIOS MENSUALES CORRESPONDERÁN A LA SUMA DE TRES MILLONES CIENTO SESENTA Y CUATRO MIL SETENTA Y TRES PESOS ($3.164.073) M./CTE
TANTO EL VALOR TOTAL, COMO EL DE LA FORMA DE PAGO DEL CONTRATO, COMPRENDEN TODOS LOS COSTOS DIRECTOS E INDIRECTOS Y DEMÁS GASTOS E IMPUESTOS CAUSABLES A CARGO DEL CONTRATISTA. LA FECHA DE CORTE SERÁ EL 15 DEL RESPECTIVO MES DE COBRO. SIN EMBARGO, TENIENDO EN CUENTA EL DECRETO 1273 DEL 23 DE JULIO DE 2018, TRANSMILENIO S.A. AJUSTARÁ OPERATIVAMENTE LAS FECHAS DE CORTE PARA EFECTOS DE TRÁMITE DE LIQUIDACIÓN, APROBACIÓN Y PAGO DE CUENTAS.</t>
  </si>
  <si>
    <t>1322</t>
  </si>
  <si>
    <t>CTO726-20</t>
  </si>
  <si>
    <t>1019115842</t>
  </si>
  <si>
    <t>DIAZ ROJAS LEIDY  MARCELA</t>
  </si>
  <si>
    <t>CR  70 C  51  94</t>
  </si>
  <si>
    <t xml:space="preserve">DSC75 CONTRATAR LA PRESTACION DE SERVICIOS PARA APOYAR LA COORDINACION DEL EQUIPO DE TRABAJO DE CAMPO EN EL MONITOREO DE LAS PRUEBAS PILOTO DE INFRAESTRUCTURA ANTI EVASION, EN CUMPLIMIENTO DE LAS FUNCIONES DE LA DIRECCION TECNICA DE SEGURIDAD. </t>
  </si>
  <si>
    <t>1323</t>
  </si>
  <si>
    <t>CTO727-20</t>
  </si>
  <si>
    <t>81715661</t>
  </si>
  <si>
    <t>ROMERO LOZANO HELBER  IVAN</t>
  </si>
  <si>
    <t>CR  121  63 C  11</t>
  </si>
  <si>
    <t xml:space="preserve">DSC111 CONTRATAR LA PRESTACION DE SERVICIOS PROFESIONALES  PARA APOYAR EN LOS ASPECTOS TECNICOS DE PROYECTOS TECNOLOGICOS ACTUALES, ASI COMO EL SOPORTE Y SOLUCION DE PROBLEMAS RELACIONADOS CON EL SISTEMA DE VIDEO VIGILANCIA Y DEMAS HERRAMIENTAS TECNOLOGICAS PARA LA SEGURIDAD DEL SISTEMA TRANSMILENIO; EN CUMPLIMIENTO DE LAS FUNCIONES DE LA DIRECCION TECNICA DE SEGURIDAD </t>
  </si>
  <si>
    <t>HONORARIOS MENSUALES CORRESPONDERÁN A LA SUMA DE CUATRO MILLONES QUINIENTOS CINCUENTA Y OCHO MIL PESOS ($4.558.000) M./CTE.
TANTO EL VALOR TOTAL, COMO EL DE LA FORMA DE PAGO DEL CONTRATO, COMPRENDEN TODOS LOS COSTOS DIRECTOS E INDIRECTOS Y DEMÁS GASTOS E IMPUESTOS CAUSABLES A CARGO DEL CONTRATISTA. LA FECHA DE CORTE SERÁ EL 15 DEL RESPECTIVO MES DE COBRO. SIN EMBARGO, TENIENDO EN CUENTA EL DECRETO 1273 DEL 23 DE JULIO DE 2018, TRANSMILENIO S.A. AJUSTARÁ OPERATIVAMENTE LAS FECHAS DE CORTE PARA EFECTOS DE TRÁMITE DE LIQUIDACIÓN, APROBACIÓN Y PAGO DE CUENTAS.</t>
  </si>
  <si>
    <t>1321</t>
  </si>
  <si>
    <t>CTO728-20</t>
  </si>
  <si>
    <t>1030660291</t>
  </si>
  <si>
    <t>PEREZ GARCIA ANDRES SEBASTIAN</t>
  </si>
  <si>
    <t>CR  77 V V  54 A  03 SUR</t>
  </si>
  <si>
    <t xml:space="preserve">DSC86 CONTRATAR LOS SERVICIOS DE APOYO A LA GESTION PARA APOYAR EL PROCESO DE APERTURA DE PUERTAS, EN EL MARCO DE LA PRUEBA PILOTO DE PUERTAS, EN CUMPLIMIENTO DE LAS FUNCIONES DE LA DIRECCION TECNICA DE SEGURIDAD. </t>
  </si>
  <si>
    <t>HONORARIOS MENSUALES CORRESPONDERÁN A LA SUMA DE UN MILLONES QUINIENTOS OCHENTA Y CINCO MIL OCHOCIENTOS QUINCE PESOS ($1.585.815) M./CTE
TANTO EL VALOR TOTAL, COMO EL DE LA FORMA DE PAGO DEL CONTRATO, COMPRENDEN TODOS LOS COSTOS DIRECTOS E INDIRECTOS Y DEMÁS GASTOS E IMPUESTOS CAUSABLES A CARGO DEL CONTRATISTA. LA FECHA DE CORTE SERÁ EL 15 DEL RESPECTIVO MES DE COBRO. SIN EMBARGO, TENIENDO EN CUENTA EL DECRETO 1273 DEL 23 DE JULIO DE 2018, TRANSMILENIO S.A. AJUSTARÁ OPERATIVAMENTE LAS FECHAS DE CORTE PARA EFECTOS DE TRÁMITE DE LIQUIDACIÓN, APROBACIÓN Y PAGO DE CUENTAS.</t>
  </si>
  <si>
    <t>1325</t>
  </si>
  <si>
    <t>CTO729-20</t>
  </si>
  <si>
    <t>79303187</t>
  </si>
  <si>
    <t>LUGO CARDONA  CARLOS ALBERTO</t>
  </si>
  <si>
    <t>CL  67 C SUR  18 T  23</t>
  </si>
  <si>
    <t>DSC85 CONTRATAR LOS SERVICIOS DE APOYO A LA GESTION PARA APOYAR EL PROCESO DE APERTURA DE PUERTAS, EN EL MARCO DE LA PRUEBA PILOTO DE PUERTAS, EN CUMPLIMIENTO DE LAS FUNCIONES DE LA DIRECCION TECNICA DE SEGURIDAD.</t>
  </si>
  <si>
    <t>HONORARIOS MENSUALES CORRESPONDERÁN A LA SUMA DE UN MILLONES QUINIENTOS OCHENTA Y CINCO MIL OCHOCIENTOS QUINCE PESOS ($1.585.815) M./CTE
TANTO EL VALOR TOTAL, COMO EL DE LA FORMA DE PAGO DEL CONTRATO, COMPRENDEN TODOS LOS COSTOS DIRECTOS E INDIRECTOS Y DEMÁS GASTOS E IMPUESTOS CAUSABLES A CARGO DEL CONTRATISTA. LA FECHA DE CORTE SERÁ EL 15 DEL RESPECTIVO MES DE COBRO. SIN EMBARGO, TENIENDO EN CUENTA EL DECRETO 1273 DEL 23 DE JULIO DE 2018, TRANSMILENIO S.A. AJUSTARÁ OPERATIVAMENTE LAS FECHAS DE CORTE PARA EFECTOS DE TRÁMITE DE LIQUIDACIÓN, APROBACIÓN Y PAGO DE CUENTAS.
EL CONTRATISTA DEBERÁ PRESENTAR AL SUPERVISOR LOS DOCUMENTOS SOPORTES PARA LA SOLICITUD DE PAGO.</t>
  </si>
  <si>
    <t>1324</t>
  </si>
  <si>
    <t>CTO730-19-01</t>
  </si>
  <si>
    <t>804002893</t>
  </si>
  <si>
    <t>PENSEMOS S.A.</t>
  </si>
  <si>
    <t>CL  50  28  25 OF 302</t>
  </si>
  <si>
    <t>91295956</t>
  </si>
  <si>
    <t>GAMALIEL VESGA FLOREZ</t>
  </si>
  <si>
    <t>Se PRORROGA el plazo de ejecución del Contrato No. 730 de 2019, en TRES (3) MESES o VEINTE (20) DIAS CALENDARIOS</t>
  </si>
  <si>
    <t xml:space="preserve">
EL VALOR DEL CONTRATO A SUSCRIBIR SE CANCELARÁ EN TRES PAGOS A SABER:
1)	AL RECIBO A SATISFACCIÓN DEL PRIMER ENTREGABLE
2)	AL RECIBO A SATISFACCIÓN DEL SEGUNDO ENTREGABLE
3)	AL RECIBO A SATISFACCIÓN DEL TERCER ENTREGABLE
NOTA: SE PAGARÁ EL CIEN POR CIENTO 100% DEL VALOR OFERTADO Y EFECTIVAMENTE ADJUDICADO DE CADA UNO DE LOS ENTREGABLES
</t>
  </si>
  <si>
    <t>52185037  RAMOS CARMONA NEYSSLA CAROLINA,</t>
  </si>
  <si>
    <t>4</t>
  </si>
  <si>
    <t>COMPRAVENTA</t>
  </si>
  <si>
    <t>MODIFICACION AL CONTRATO N?: CTO730-19</t>
  </si>
  <si>
    <t>CTO730-20</t>
  </si>
  <si>
    <t>19465345</t>
  </si>
  <si>
    <t>VELANDIA SOSA NESTOR ORLANDO</t>
  </si>
  <si>
    <t>CL  46  50  34</t>
  </si>
  <si>
    <t>OCIC8 CONTRATAR LA PRESTACION DE SERVICIOS PROFESIONALES PARA APOYAR LA EJECUCION DEL PLAN ANUAL DE AUDITORIA, PARA LA OFICINA DE CONTROL INTERNO DE TRANSMILENIO S. A., DE ACUERDO CON LAS ASIGNACIONES DE RESPONSABILIDADES REALIZADAS POR EL JEFE DE LA DEPENDENCIA</t>
  </si>
  <si>
    <t>LOS PAGOS SE HARÁN EN MENSUALIDADES VENCIDAS, POR VALOR DE SIETE MILLONES CUATROCIENTOS SIETE MIL SEISCIENTOS SESENTA Y SEIS PESOS ($7.407.666) M/CTE.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SOPORTES PARA LA SOLICITUD DE PAGO</t>
  </si>
  <si>
    <t>1328</t>
  </si>
  <si>
    <t>CTO731-19-01</t>
  </si>
  <si>
    <t>901336933</t>
  </si>
  <si>
    <t>CONSORCIO ILUMINACION TM</t>
  </si>
  <si>
    <t>CR  16 A  80  94 OF 701</t>
  </si>
  <si>
    <t>79596012</t>
  </si>
  <si>
    <t>SAMUEL ORLANDO GORDILLO MOLANO</t>
  </si>
  <si>
    <t>Se PRORROGA el plazo de ejecuciÃ³n del Contrato No. 731 de 2019 establecido en la plataforma SECOP II, en CINCUENTA (54) DIAS CALENDARIOS, contados a partir de la fecha de terminaciÃ³n del contrato, en razÃ³n al tiempo que se encontrÃ³ el contrato suspendido.</t>
  </si>
  <si>
    <t xml:space="preserve">PAGOS IGUALES MES VENCIDO. EL PAGO SE REALIZARÁ DENTRO DE LOS TREINTA (30) DÍAS HÁBILES SIGUIENTES A LA FECHA DE RADICACIÓN DE LA FACTURA ACOMPAÑADA DE LA CERTIFICACIÓN QUE AL EFECTO EXPIDA EL SUPERVISOR DEL CONTRATO, Y DE LA CERTIFICACIÓN DEL PAGO DE OBLIGACIONES ASUMIDAS POR PARTE DEL INTERVENTOR POR CONCEPTO DE APORTES AL SISTEMA GENERAL DE SEGURIDAD SOCIAL Y PARAFISCALES. 
NOTA: SE ACLARA QUE EL CONTRATO DE INTERVENTORÍA SE ADJUDICARÁ POR EL VALOR TOTAL DE LA OFERTA PRESENTADA POR EL PROPONENTE ADJUDICATARIO.
EL INTERVENTOR DEBERÁ ACREDITAR EL PAGO DE LOS APORTES ESTABLECIDOS EN EL ARTÍCULO 50 DE LA LEY 789 DE 2002 Y DEMÁS NORMAS QUE LO MODIFIQUEN, REGLAMENTAN O COMPLEMENTEN, LO CUAL SE HARÁ MEDIANTE CERTIFICACIÓN EXPEDIDA POR EL REVISOR FISCAL O EL REPRESENTANTE LEGAL SI NO TIENE REVISOR FISCAL (CUANDO APLIQUE).
LA CANCELACIÓN DEL VALOR DEL CONTRATO, POR PARTE DE TRANSMILENIO AL INTERVENTOR, SE HARÁ MEDIANTE TRANSFERENCIA BANCARIA QUE MANEJA LA TESORERÍA DE LA ENTIDAD, REALIZANDO CONSIGNACIONES EN LAS CUENTAS QUE POSEA EL INTERVENTOR EN UNA ENTIDAD FINANCIERA, DE ACUERDO CON LA INFORMACIÓN SUMINISTRADA POR EL MISMO, EN EL MOMENTO DE LA SUSCRIPCIÓN DEL CONTRATO.
EL INTERVENTOR ESTÁ EN LA OBLIGACIÓN DE ENTREGAR AL SUPERVISOR DEL CONTRATO, EL ORIGINAL Y UNA COPIA DE LA FACTURA CORRESPONDIENTE A LOS SERVICIOS PRESTADOS; JUNTO CON EL PAZ Y SALVO DE APORTES A SEGURIDAD SOCIAL Y PARAFISCALES, CON LO CUAL EL SUPERVISOR DEL CONTRATO EXPEDIRÁ EL CERTIFICADO PARA EL PAGO Y REALIZARÁ EL TRÁMITE ANTE EL ÁREA FINANCIERA DE LA ENTIDAD.
EL INTERVENTOR DEBE TENER EN CUENTA LOS TIEMPOS ESTIPULADOS POR PARTE DE LA ENTIDAD PARA REALIZAR LA REVISIÓN Y APROBACIÓN DE LOS PRODUCTOS ENTREGADOS, POR LO QUE DEBE PREVER ESTE TIEMPO EN SU PROGRAMACIÓN PRESUPUESTAL
</t>
  </si>
  <si>
    <t>MODIFICACION AL CONTRATO N?: CTO731-19</t>
  </si>
  <si>
    <t>CTO731-20</t>
  </si>
  <si>
    <t>SNC20 CONTRATAR LA PRESTACION DE SERVICIOS NO PROFESIONALES PARA APOYO A LA GESTION DE LA SUBGERENCIA DE DESARROLLO DE NEGOCIOS EN LA EJECUCION DE PROCESOS ASOCIADOS A LA EXPLOTACION COLATERAL.</t>
  </si>
  <si>
    <t>EL VALOR DEL PRESENTE CONTRATO SE PAGARÁ DE LA SIGUIENTE MANERA:
MENSUALIDADES VENCIDAS A RAZÓN DE DOS MILLONES SETECIENTOS CUARENTA Y SIETE MIL SEISCIENTOS VEINTIOCHO PESOS ($2.747.628) MONEDA LEGAL COLOMBIANA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NO. 1273 DEL 23 DE JULIO DE 2018, TRANSMILENIO S.A. AJUSTARA OPERATIVAMENTE LAS FECHAS DE CORTE PARA EFECTOS DE TRÁMITE DE LIQUIDACIÓN, APROBACIÓN Y PAGO DE CUENTAS.
EL CONTRATISTA DEBERÁ PRESENTAR AL SUPERVISOR LOS DOCUMENTOS SOPORTES PARA LA SOLICITUD DE PAGO.</t>
  </si>
  <si>
    <t>1318</t>
  </si>
  <si>
    <t xml:space="preserve">Cont. CTO73-20-01 Plazos Año: 0 Mes: 2 Dias: 13; </t>
  </si>
  <si>
    <t>CTO73-20</t>
  </si>
  <si>
    <t>1022421489</t>
  </si>
  <si>
    <t>ROJAS MAHECHA JUAN  SEBASTIAN</t>
  </si>
  <si>
    <t>CR  98  0  41 TO 6 AP 1205</t>
  </si>
  <si>
    <t>SAUCC58 CONTRATAR LA PRESTACIÓN DE SERVICIOS DE APOYO EN LA LOGÍSTICA Y EJECUCIÓN DE ACTIVIDADES LUDICO-PEDAGOGICAS Y DE DIVULGACIÓN QUE FORTALEZCAN LAS ACTIVIDADES DEL PROGRAMA DE FORMACIÓN EN CULTURA TRANSMILENIO S.A.</t>
  </si>
  <si>
    <t>CTO73-20-01</t>
  </si>
  <si>
    <t xml:space="preserve">SE PRORROGA el Contrato 73 de 2020, por el término de Dos (2) meses, Trece (13) días Calendario, contados a partir de la finalización del término inicial, es decir, desde el 4 de noviembre de 2020, hasta el 16 de enero de 2021.
ADICIONAR el contrato en la suma de SEIS MILLONES DOSCIENTOS CINCUENTA UN MIL OCHOCIENTOS SESENTA Y UN PESOS ($ 6.251.861.00) MONEDA CORRIENTE, incluido IVA y todos los costos directos, indirectos, gastos y demás impuestos a cargo del contratista. Lo anterior de conformidad con el Certificado de Disponibilidad Presupuestal No. 202010-3816, del 23 de octubre de 2020, expedido por el área de presupuesto de la entidad.
</t>
  </si>
  <si>
    <t>1642</t>
  </si>
  <si>
    <t>MODIFICACION AL CONTRATO N?: CTO73-20</t>
  </si>
  <si>
    <t>CTO732-20</t>
  </si>
  <si>
    <t>1016100167</t>
  </si>
  <si>
    <t xml:space="preserve">SALINAS  ORJUELA VALENTINA </t>
  </si>
  <si>
    <t>CR  6  12  85 SUR</t>
  </si>
  <si>
    <t>DBC157 PRESTACION DE SERVICIOS DE APOYO A LA GESTION, PARA COADYUVAR A LA DIRECCION TECNICA DE BUSES (DTB), EN EL PROCESO VINCULACION DE CONDUCTORES Y VEHICULOS AL COMPONENTE ZONAL DEL SITP; ASI COMO, EN LA ACTUALIZACION DE PROCEDIMIENTOS, DOCUMENTOS Y BASES DE DATOS QUE SE DERIVAN DEL PROCESO.</t>
  </si>
  <si>
    <t xml:space="preserve">EL VALOR DE CADA CONTRATO SE CANCELARÁ EN MENSUALIDADES VENCIDAS A RAZÓN DE COP 1.960.0000, ACORDE CON LOS LINEAMIENTOS ESTABLECIDOS PARA LA REMUNERACIÓN MENSUAL DE CONTRATOS DE PRESTACIÓN DE SERVICIOS NO PROFESIONALES ESTABLECIDOS EN LA “TABLA DE HONORARIOS CONTRATOS DE PRESTACIÓN DE SERVICIOS 2020”, DEFINIDA POR TRANSMILENIO S.A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t>
  </si>
  <si>
    <t>1333</t>
  </si>
  <si>
    <t>CTO733-20</t>
  </si>
  <si>
    <t>52702842</t>
  </si>
  <si>
    <t>MONTH PARRA AILEEN ALEXANDRA</t>
  </si>
  <si>
    <t>CL  63 SUR  70 D  75</t>
  </si>
  <si>
    <t xml:space="preserve">DCC98 CONTRATAR A UNA (1) PERSONA PARA QUE PRESTE LOS SERVICIOS DE APOYO A LA GESTIÓN DE LA ENTIDAD, EN ESPECIAL A LA DIRECCIÓN CORPORATIVA PARA EL DESARROLLO DE LAS ACTIVIDADES PREVISTAS EN EL PROCESO DE EXPEDICIÓN DE LOS CDPS Y CRPS REMITIDOS POR EL IDU PARA LOS DISTINTOS PROYECTOS QUE ACTUALMENTE SE ADELANTA PARA EL SITP. </t>
  </si>
  <si>
    <t>1329</t>
  </si>
  <si>
    <t>423030202</t>
  </si>
  <si>
    <t>Cuentas por Pagar (Recursos Distrito)</t>
  </si>
  <si>
    <t>CTO734-19-01</t>
  </si>
  <si>
    <t>900075980</t>
  </si>
  <si>
    <t>INCOMELEC SAS</t>
  </si>
  <si>
    <t>CR  49 B  93  31</t>
  </si>
  <si>
    <t>348838</t>
  </si>
  <si>
    <t>KRIS DE SUTTER</t>
  </si>
  <si>
    <t>Modificar el acápite 5. “LINEAMIENTOS ESPECÍFICOS DEL CONTRATO PRETENDIDO” en su numeral a. “PLAZO DEL CONTRATO PRETENDIDOS”, del contrato 734 de 2019, el cual quedará así: PLAZO DEL CONTRATO PRETENDIDO: el plazo de ejecución del contrato amplía o prorroga por el término de un (1) mes quince (15) días calendario, contados a partir de la finalización del término inicial, por lo que el plazo se extenderá hasta el 17 de agosto de 2020.
Modificar el CRONOGRAMA DE ACTIVIDADES DE ENTREGA, INSTALACIÓN, PUESTA EN SERVICIO DE LAS PUERTAS Y LA REALIZACIÓN DE LA PRUEBA PILOTO, contenido en el numeral 2 del anexo técnico del Contrato 734 de 2019, quedando los nuevos plazos de las actividades y entrega de productos, según lo estipulado en el cuadro plasmado en la Solicitud de Modificación base del presente documento.</t>
  </si>
  <si>
    <t>MODIFICACION AL CONTRATO N?: CTO734-19</t>
  </si>
  <si>
    <t>CTO734-19-02</t>
  </si>
  <si>
    <t>PRORROGAR el plazo de ejecucion del Contrato No. 734 de 2019,
en TREINTA Y SIETE (37) DIAS mas, contados a partir de la fecha de terminacion inicial
del mismo, teniendo en cuenta el(los) termino (s) de la(s) suspensiÃ³n(es) que haya tenido
el plazo de vigencia del contrato hasta la presente modificacion, es decir hasta el 25 de
Noviembre de 2020.</t>
  </si>
  <si>
    <t>CTO734-19-03</t>
  </si>
  <si>
    <t xml:space="preserve">PRORROGAR el plazo inicial del contrato No.734 de 2019, en UN (1) MES Y OCHO (08) DIAS más, establecido en la CLÁUSULA OCTAVA de los LINEAMIENTOS ESPECIALES y en el NUMERAL DOS (2) del ANEXO TECNICO que forman parte integral del contrato original, manteniendo las demás condiciones contractuales inicialmente establecidas.
MODIFICAR el cronograma de actividades de entrega, instalación, puesta en servicio de las puertas y la realización de la prueba piloto, contenido en el NUMERAL  2 DEL ANEXO TECNICO DEL CTO734 DE 2019
RATIFICACIÓN. VIGENCIA DE LAS ESTIPULACIONES: Los demás términos, parágrafos cláusulas y condiciones del contrato No. 734 de 2019, que no hayan sido modificados con el presente proceso, continúan vigentes y son de obligatorio cumplimiento para las partes.
</t>
  </si>
  <si>
    <t>CTO734-20</t>
  </si>
  <si>
    <t>1032485262</t>
  </si>
  <si>
    <t>OSORIO ROA KARLA ALEJANDRA</t>
  </si>
  <si>
    <t>AV  72  49 A  40</t>
  </si>
  <si>
    <t xml:space="preserve">DCC99 CONTRATAR A UNA (1) PERSONA PARA QUE PRESTE LOS SERVICIOS DE APOYO A LA GESTIÓN DE LA ENTIDAD, EN ESPECIAL A LA DIRECCIÓN CORPORATIVA PARA EL DESARROLLO DE LAS ACTIVIDADES PREVISTAS EN EL PROCESO DE EXPEDICIÓN DE LOS CDPS Y CRPS REMITIDOS POR EL IDU PARA LOS DISTINTOS PROYECTOS QUE ACTUALMENTE SE ADELANTA PARA EL SITP. </t>
  </si>
  <si>
    <t>1330</t>
  </si>
  <si>
    <t>CTO735-19-01</t>
  </si>
  <si>
    <t>860501968</t>
  </si>
  <si>
    <t>VILLEGAS Y VILLEGAS IVEGAS S.A.S.</t>
  </si>
  <si>
    <t>CR 65 79 80</t>
  </si>
  <si>
    <t>10231796</t>
  </si>
  <si>
    <t>RUBEN VILLEGAS BOTERO</t>
  </si>
  <si>
    <t>Se PRORROGA el plazo de ejecución del Contrato No. 735 de 2019, en UN (1) MES y QUINCE (15) DIAS, contados a partir de la fecha de terminación del contrato. y se MODIFICA del numeral 2 el cronograma de actividades de entrega, instalación, puesta en servicio de las puertas y la realización de la prueba piloto contenida el anexo técnico</t>
  </si>
  <si>
    <t>MODIFICACION AL CONTRATO N?: CTO735-19</t>
  </si>
  <si>
    <t>CTO735-19-02</t>
  </si>
  <si>
    <t>PRORROGAR el plazo de ejecucion del Contrato No. 735 de 2019,
en TREINTA Y NUEVE (39) DIAS mas, contados a partir de la fecha de terminacion inicial
del mismo, teniendo en cuenta el(los) termino (s) de la(s) suspensiÃ³n(es) que haya tenido
el plazo de vigencia del contrato hasta la presente modificaciÃ³n, es decir hasta el 26 de
Noviembre de 2020.</t>
  </si>
  <si>
    <t>CTO735-19-03</t>
  </si>
  <si>
    <t xml:space="preserve">PRORROGAR el plazo inicial del contrato No.735 de 2019, en UN (1) MES Y DIEZ (10) DIAS más, establecido en la CLÁUSULA OCTAVA de los LINEAMIENTOS ESPECIALES y en el NUMERAL DOS (2) del ANEXO TECNICO que forman parte integral del contrato original, manteniendo las demás condiciones contractuales inicialmente establecidas.
MODIFICAR el cronograma de actividades de entrega, instalación, puesta en servicio de las puertas y la realización de la prueba piloto, contenido en el NUMERAL  2 DEL ANEXO TECNICO DEL CTO735 DE 2019
RATIFICACIÓN. VIGENCIA DE LAS ESTIPULACIONES: Los demás términos, parágrafos cláusulas y condiciones del contrato No. 735 de 2019, que no hayan sido modificados con el presente proceso, continúan vigentes y son de obligatorio cumplimiento para las partes.
</t>
  </si>
  <si>
    <t>CTO735-20</t>
  </si>
  <si>
    <t>1129565944</t>
  </si>
  <si>
    <t>GONZALEZ CANTILLO KETTY MILENA</t>
  </si>
  <si>
    <t>CL  134  20  54 AP 706</t>
  </si>
  <si>
    <t>DCC100 CONTRATAR A UNA (1) PERSONA PARA QUE PRESTE LOS SERVICIOS PROFESIONALES PARA QUE APOYE A LA GESTIÓN DE LA ENTIDAD, EN ESPECIAL A LA DIRECCIÓN CORPORATIVA PARA EL DESARROLLO DE LAS ACTIVIDADES PREVISTAS EN EL PROCESO DE SEGUIMIENTO DE LAS CUENTAS POR PAGAR IDU, REVISIÓN Y EXPEDICIÓN DE LOS CDPS Y CRPS REMITIDOS POR EL IDU PARA LOS DISTINTOS PROYECTOS QUE ACTUALMENTE SE ADELANTA PARA EL SITP</t>
  </si>
  <si>
    <t>1331</t>
  </si>
  <si>
    <t>CTO736-18-02</t>
  </si>
  <si>
    <t>830055898</t>
  </si>
  <si>
    <t>COLLIERS INTERNATIONAL COLOMBIA S.A.</t>
  </si>
  <si>
    <t>CR  7  99  53 TO 2 PISO 16</t>
  </si>
  <si>
    <t>79241804</t>
  </si>
  <si>
    <t>ROBERTO CACERES FERRO</t>
  </si>
  <si>
    <t>ADICIONAR el contrato en la suma de NUEVE MILLONES SEISCIENTOS UN MIL NOVENTA Y SIETE PESOS ($9.601.097) MONEDA CORRIENTE, incluido IVA y todos los costos directos, indirectos, gastos y demás impuestos a cargo del contratista. Lo anterior de conformidad con el Certificado de Disponibilidad Presupuestal No. 202001-1970, del 27 de enero, expedido por el área de presupuesto de la entidad.</t>
  </si>
  <si>
    <t xml:space="preserve">FASE I:
ETAPA I: SE PAGARÁ EL TOTAL DE NUEVE MILLONES QUINIENTOS VEINTE MIL PESOS ($9.520.000,00) IVA INCLUIDO, UNA VEZ FINALIZADA LA ETAPA I Y RECIBIDA A SATISFACCIÓN POR EL SUPERVISOR DEL CONTRATO.
ETAPA II: SE PAGARÁ EL TOTAL DE CUARENTA Y SEIS MILLONES DE PESOS ($46.410.000,00) IVA INCLUIDO, UNA VEZ FINALIZADA LA ETAPA II Y RECIBIDA A SATISFACCIÓN POR EL SUPERVISOR DEL CONTRATO. 
DICHOS PAGOS SE REALIZARÁN PREVIA PRESENTACIÓN DE FACTURA POR PARTE DEL CONTRATISTA LA CUAL DEBE CUMPLIR CON TODOS LOS REQUISITOS ESTABLECIDOS EN EL CÓDIGO DE COMERCIO, Y LA MISMA DEBE CONTAR CON LA VERIFICACIÓN DE SU CONTENIDO Y APROBACIÓN DEL SUPERVISOR DEL CONTRATO.
FASE II: 
TRANSMILENIO S.A. REALIZARÁ EL PAGO TOTAL AL CONTRATISTA, DEL PORCENTAJE CORRESPONDIENTE POR CADA CONTRATO 30, 60 O 90 DÍAS CALENDARIO SEGÚN APLIQUE, UNA VEZ EL CONTRATO DE ARRENDAMIENTO SE HAYA SUSCRITO Y PERFECCIONADO.
</t>
  </si>
  <si>
    <t>MODIFICACION AL CONTRATO N?: CTO736-18</t>
  </si>
  <si>
    <t>CTO736-20</t>
  </si>
  <si>
    <t>1065633640</t>
  </si>
  <si>
    <t>PACHECO CASTAÑO LAURA  MARCELA</t>
  </si>
  <si>
    <t>CL  81  90 A  78</t>
  </si>
  <si>
    <t>SGC16 CONTRATAR LA PRESTACIÓN DE SERVICIOS PROFESIONALES PARA APOYAR EL IMPULSO PROCESAL, SUSTANCIACIÓN Y EN GENERAL EL DESARROLLO Y SEGUIMIENTO DE LOS PROCESOS DISCIPLINARIOS ADELANTADOS POR LA SUBGERENCIA GENERAL DE TRANSMILENIO S.A.</t>
  </si>
  <si>
    <t>MENSUALIDADES POR VALOR DE TRES MILLONES NOVECIENTOS OCHENTA Y NUEVE MIL NOVECIENTOS SEIS PESOS ($3.989.906) M/CTE INCLUIDOS TODOS LOS GASTOS, IMPUESTOS, DEDUCCIONES, RETENCIONES Y TODOS LOS COSTOS DIRECTOS E INDIRECTOS A QUE HAYA LUGAR.
TANTO EL VALOR TOTAL, COMO EL DE LA FORMA DE PAGO DEL CONTRATO RESPECTIVAMENTE COMPRENDEN TODOS LOS COSTOS DIRECTOS E INDIRECTOS Y DEMÁS GASTOS E IMPUESTOS CAUSABLES A CARGO DEL CONTRATISTA. LA FECHA DE CORTE SERÁ EL DÍA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SOPORTES PARA LA SOLICITUD DE PAGO.</t>
  </si>
  <si>
    <t>1326</t>
  </si>
  <si>
    <t>CTO737-20</t>
  </si>
  <si>
    <t>900175316</t>
  </si>
  <si>
    <t>PASSWORD  CONSULTING SERVICES S.A.S.</t>
  </si>
  <si>
    <t>CL 29 6 94 OF 901</t>
  </si>
  <si>
    <t>94535178</t>
  </si>
  <si>
    <t xml:space="preserve">JOHN EDINSON MARTINEZ GARCIA  </t>
  </si>
  <si>
    <t>DTC39 CONTRATAR EL  MANTENIMIENTO Y ACTUALIZACIÓN DE LA HERRAMIENTA MODULAR DE SEGURIDAD DE LA INFORMACION.</t>
  </si>
  <si>
    <t xml:space="preserve">EL CONTRATO SERÁ PAGO EN DOCE (12) MENSUALIDADES, DENTRO DE LOS TREINTA (30) DÍAS HÁBILES SIGUIENTES A LA PRESENTACIÓN DE CADA FACTURA.
LA FACTURA DEBERÁ ESTAR SOPORTADA POR:
CERTIFICACIÓN DEL CUMPLIMIENTO DEL (LOS) PAGO(S) DE LAS OBLIGACIONES AL SISTEMA DE SEGURIDAD SOCIAL INTEGRAL Y PARAFISCALES RESPECTO DE SUS EMPLEADOS EN EL PERIODO FACTURADO. 
EL PAGO SE REALIZARÁ DENTRO DE LOS TREINTA (30) DÍAS HÁBILES SIGUIENTES A LA PRESENTACIÓN DE LA FACTURA MENSUAL Y DEMÁS DOCUMENTOS ANTES DESCRITOS.
EL VALOR A PAGAR COMPRENDE TODOS LOS COSTOS DIRECTOS E INDIRECTOS Y DEMÁS GASTOS E IMPUESTOS CAUSABLES A CARGO DEL CONTRATISTA.
PARA LA REALIZACIÓN DEL PAGO O ABONO EN CUENTA SE DEBERÁ CONTAR CON EL RECIBO A SATISFACCIÓN DEL OBJETO Y CUMPLIMIENTO DE LAS OBLIGACIONES CONTRACTUALES MEDIANTE EL INFORME DE ACTIVIDADES POR PARTE DEL CONTRATISTA DEBIDAMENTE CARGADO Y APROBADO EN SECOP I POR EL SUPERVISOR, CON SU RESPECTIVO INFORME DE SUPERVISIÓN.
EL VALOR DE LA PRESENTE CONTRATACIÓN SERÁ CANCELADO POR TRANSMILENIO S.A., MEDIANTE TRANSFERENCIA ELECTRÓNICA EN LA CUENTA BANCARIA DE LA RED ACH DESIGNADA POR EL CONTRATISTA. LA MODIFICACIÓN A LA CUENTA BANCARIA REFERENCIADA EN EL PRESENTE PARÁGRAFO NO REQUERIRÁ LA EXPEDICIÓN DE CONTRATO ADICIONAL, MODIFICATORIO U OTRO SÍ, SINO LA SIMPLE MANIFESTACIÓN DE ELLO POR PARTE DEL CONTRATISTA AL SUPERVISOR Y LA DIRECCIÓN CORPORATIVA.
</t>
  </si>
  <si>
    <t>1334</t>
  </si>
  <si>
    <t>CTO738-20</t>
  </si>
  <si>
    <t>79989089</t>
  </si>
  <si>
    <t>SANTOS LAMUS JUAN FELIPE</t>
  </si>
  <si>
    <t>CR  2  16 A  38 TO 2 AP 2003</t>
  </si>
  <si>
    <t xml:space="preserve">DCC5 CONTRATAR LOS SERVICIOS DE UNA (1) PERSONA PARA QUE PRESTE LOS SERVICIOS DE APOYO A LA GESTIÓN DE LA ENTIDAD, EN ESPECIAL A LA DIRECCIÓN CORPORATIVA PARA EL DESARROLLO DE LAS ACTIVIDADES PROFESIONALES PREVISTAS EN GESTIÓN DOCUMENTAL.
</t>
  </si>
  <si>
    <t>1327</t>
  </si>
  <si>
    <t>CTO739-20</t>
  </si>
  <si>
    <t>1098602055</t>
  </si>
  <si>
    <t>GOYENECHE MOGOLLON AIDDY JOHANA</t>
  </si>
  <si>
    <t>AVENIDA CARRERA 19 N° 146 - 61 APTO 204</t>
  </si>
  <si>
    <t>DCC101 CONTRATAR A UNA (1) PERSONA PARA QUE PRESTE LOS SERVICIOS PROFESIONALES PARA QUE APOYE A LA GESTIÓN DE LA ENTIDAD, EN ESPECIAL A LA DIRECCIÓN CORPORATIVA PARA EL DESARROLLO DE LAS ACTIVIDADES PREVISTAS EN EL PROCESO DE SEGUIMIENTO, REVISIÓN Y EXPEDICIÓN DE LOS CDPS Y CRPS REMITIDOS POR EL IDU PARA LOS DISTINTOS PROYECTOS QUE ACTUALMENTE SE ADELANTA PARA EL SITP</t>
  </si>
  <si>
    <t>1332</t>
  </si>
  <si>
    <t>CTO740-19-01</t>
  </si>
  <si>
    <t>901338303</t>
  </si>
  <si>
    <t>CONSORCIO FE 2019</t>
  </si>
  <si>
    <t>CR  11 A  98  50</t>
  </si>
  <si>
    <t>52051685</t>
  </si>
  <si>
    <t>JOHANNA FAWCETT VARGAS</t>
  </si>
  <si>
    <t>PRORROGAR el plazo inicial del contrato No.740 de 2019, en UN (1) MES Y QUINCE (15) DIAS mÃ¡s, fecha de terminaciÃ³n del contrato y/o convenio: 17 de agosto de 2020.</t>
  </si>
  <si>
    <t>MODIFICACION AL CONTRATO N?: CTO740-19</t>
  </si>
  <si>
    <t>CTO740-19-02</t>
  </si>
  <si>
    <t xml:space="preserve">PRORROGAR el plazo de ejecucion del Contrato No. 740 de 2019, en TREINTA Y SIETE (37) DIAS mas, contados a partir de la fecha de terminacion inicial del mismo, teniendo en cuenta el(los) termino (s) de la(s) suspension(es) que haya tenido el plazo de vigencia del contrato hasta la presente modificacion, es decir hasta el 25 de Noviembre de 2020.
</t>
  </si>
  <si>
    <t>CTO740-19-03</t>
  </si>
  <si>
    <t xml:space="preserve">PRORROGAR el plazo inicial del contrato No.740 de 2019, en UN (1) MES Y OCHO (08) DIAS más, establecido en la CLÁUSULA OCTAVA de los LINEAMIENTOS ESPECIALES y en el NUMERAL DOS (2) del ANEXO TECNICO que forman parte integral del contrato original, manteniendo las demás condiciones contractuales inicialmente establecidas.
MODIFICAR el cronograma de actividades de entrega, instalación, puesta en servicio de las puertas y la realización de la prueba piloto, contenido en el NUMERAL  2 DEL ANEXO TECNICO DEL CTO740 DE 2019
RATIFICACIÓN. VIGENCIA DE LAS ESTIPULACIONES: Los demás términos, parágrafos cláusulas y condiciones del contrato No. 740 de 2019, que no hayan sido modificados con el presente proceso, continúan vigentes y son de obligatorio cumplimiento para las partes.
</t>
  </si>
  <si>
    <t>CTO740-20</t>
  </si>
  <si>
    <t>800144467</t>
  </si>
  <si>
    <t>FIDUCIARIA COLPATRIA S.A.</t>
  </si>
  <si>
    <t>CR  7      24   69 P 21</t>
  </si>
  <si>
    <t>39788683</t>
  </si>
  <si>
    <t>MARTHA HELENA SERRANO</t>
  </si>
  <si>
    <t>DCC75 CONSTITUIR UN ENCARGO FIDUCIARIO DE ADMINISTRACION, FUENTE DE PAGO Y PAGOS A TRAVES DEL CUAL: I) SE REALIZARA LA ADMINISTRACION DE LOS RECURSOS COFINANCIADOS DE ACUERDO CON LO ESTABLECIDO EN EL CONTRATO FIDUCIARIO Y EN EL MANUAL OPERATIVO DEL FIDEICOMISO EN RAZON DEL CONVENIO DE COFINANCIACION NACION-DISTRITO 002 DE 2018 ASI COMO SUS ADICIONES Y/O MODIFICACIONES, II) SE REALIZARA LA ADMINISTRACION DE RECURSOS DE OTRAS FUENTES, DIFERENTES A LOS ESTABLECIDOS EN EL CONVENIO DE COFINANCIACION NACION Ã¿Â¿Â¿ DISTRITO 002 DE 2018 ASI COMO SUS ADICIONES Y/O MODIFICACIONES, DIRIGIDOS AL PROYECTO RELACIONADO CON EL DESARROLLO E IMPLEMENTACION DE LAS TRONCALES ALIMENTADORAS DE LA PRIMERA LINEA DEL METRO DE BOGOTA D.C. -PLMB- , III) SE EFECTUARAN LOS PAGOS DE LOS COMPONENTES ELEGIBLES DEL PROYECTO, CON CARGO A LOS RECURSOS COFINANCIADOS Y/O DE OTRAS FUENTES, BAJO LINEAMIENTOS ORDENADOS POR EL COMITE FIDUCIARIO,(...)</t>
  </si>
  <si>
    <t xml:space="preserve">EL PAGO SE HARÁ DE ACUERDO AL VALOR FACTURADO DE FORMA MENSUAL Y DE ACUERDO CON LA OFERTA ECONÓMICA QUE RESULTE FAVORECIDA EN EL PRESENTE PROCESO DE SELECCIÓN. ESTA OFERTA EXPRESADA EN NÚMERO DE SALARIOS MÍNIMOS MENSUALES LEGALES VIGENTES (SMMLV) A RETRIBUIR EN UN MES. DE ESTA FORMA, EL PAGO MENSUAL SE CALCULARÁ MULTIPLICANDO EL NÚMERO DE SMMLV DE LA RESPECTIVA ETAPA DE OPERATIVIDAD, PRESENTADOS EN LA OFERTA ECONÓMICA, POR EL VALOR NOMINAL DEL SMMLV ESTABLECIDO POR EL GOBIERNO NACIONAL EN EL RESPECTIVO AÑO Y POR UNO O, DADO EL CASO, POR LA PROPORCIÓN DE LOS DÍAS LABORADOS DURANTE LA ETAPA DE OPERATIVIDAD. FRENTE A ESTO ÚLTIMO ES DE PRECISAR QUE, SI PARA EFECTOS DEL PAGO DE LA COMISIÓN FIDUCIARIA ALGUNOS DE LOS MESES COMENZARAN EN UNA FECHA DIFERENTE AL PRIMER DÍA DEL MES Y/O TERMINARAN EN UNA FECHA DIFERENTE AL ÚLTIMO DÍA DEL MES, EL VALOR DE LA COMISIÓN FIDUCIARIA A PAGAR PARA ESE MES SE CALCULARÁ CONFORME AL PORCENTAJE DE LOS DÍAS LABORADOS EN ETAPA DE OPERATIVIDAD. ESTE PORCENTAJE ESTARÁ DADO POR LA PROPORCIÓN DEL NÚMERO DE DÍAS CALENDARIO DEL MES EN LOS QUE LA FIDUCIARIA ESTUVO EN ETAPA DE OPERATIVIDAD, RESPECTO AL TOTAL DE DÍAS CALENDARIO DEL MES TOMANDO SIEMPRE COMO BASE MESES DE 30 DÍAS.
PARA EL PAGO DE LA REMUNERACIÓN, LA FIDUCIARIA DEBERÁ PRESENTAR AL SUPERVISOR LA RESPECTIVA FACTURA, ACOMPAÑADA DEL INFORME DE ACTIVIDADES DEL MESUAL TRIMESTRE QUE SE TRATE. LA COMISIÓN FIDUCIARIA CUBRIRÁ EL SERVICIO INTEGRAL OBJETO DEL PRESENTE CONTRATO, SIN LUGAR A QUE SEAN RECONOCIDOS POR PARTE DEL FIDEICOMITENTE O ENCARGANTE, COSTOS ADICIONALES A FAVOR DE LA FIDUCIARIA POR LA EJECUCIÓN DEL PRESENTE CONTRATO. ADICIONAL AL INFORME DE ACTIVIDADES, LA FIDUCIARIA DEBERÁ ADJUNTAR DICHA FACTURA, LOS SIGUIENTES DOCUMENTOS: 
</t>
  </si>
  <si>
    <t>7</t>
  </si>
  <si>
    <t>ENCARGO FIDUCIARIO</t>
  </si>
  <si>
    <t>CTO741-19-01</t>
  </si>
  <si>
    <t>DBRTC30 ADICION Y PRORROGA AL CTO741-19</t>
  </si>
  <si>
    <t>PAGOS POR MENSUALIDADES VENCIDAS, PREVIA PRESENTACIÓN DE LAS FACTURAS CON SUS RESPECTIVOS SOPORTES DE SERVICIOS EFECTUADOS EN EL PERIODO FACTURADO, DE ACUERDO, CON EL VALOR DE CADA ZONA Y LOS SOPORTES DE LEY, DENTRO DE LOS TREINTA (30) DÍAS HÁBILES SIGUIENTES A LA PRESENTACIÓN DE LA FACTURA MENSUAL ACOMPAÑADA DEL CERTIFICADO DE CUMPLIMIENTO EMITIDO POR EL (LOS) SUPERVISOR(ES) DEL (LOS) CONTRATO (S) Y LA(S) CERTIFICACIÓN(ES) DEL CUMPLIMIENTO DEL (LOS) PAGO(S) DE LAS OBLIGACIONES AL SISTEMA DE SEGURIDAD SOCIAL INTEGRAL Y PARAFISCALES.
EL VALOR A PAGAR COMPRENDE TODOS LOS COSTOS DIRECTOS E INDIRECTOS Y DEMÁS GASTOS E IMPUESTOS CAUSABLES A CARGO DEL CONTRATISTA.
PARA LA REALIZACIÓN DEL PAGO O ABONO EN CUENTA SE DEBERÁ CONTAR CON EL RECIBO A SATISFACCIÓN DEL OBJETO Y CUMPLIMIENTO DE LAS OBLIGACIONES CONTRACTUALES MEDIANTE EL INFORME DE ACTIVIDADES POR PARTE DEL CONTRATISTA DEBIDAMENTE CARGADO Y APROBADO EN SECOP II POR EL SUPERVISOR, CON SU RESPECTIVO INFORME DE SUPERVISIÓN.
EL SUPERVISOR DEBERÁ RADICAR LAS CERTIFICACIONES DE CUMPLIMIENTO Y EL PAGO SE HARÁ DENTRO DE LOS TREINTA (30) DÍAS HÁBILES SIGUIENTES A LA RADICACIÓN DE LAS CERTIFICACIONES DE PAGO.
EL VALOR DE LA PRESENTE CONTRATACIÓN SERÁ CANCELADO POR TRANSMILENIO S.A., MEDIANTE TRANSFERENCIA ELECTRÓNICA EN LA CUENTA BANCARIA DE LA RED ACH DESIGNADA POR EL CONTRATISTA. LA MODIFICACIÓN A LA CUENTA BANCARIA REFERENCIADA EN EL PRESENTE PARÁGRAFO NO REQUERIRÁ LA EXPEDICIÓN DE CONTRATO ADICIONAL, MODIFICATORIO U OTRO SÍ, SINO LA SIMPLE MANIFESTACIÓN DE ELLO POR PARTE DEL CONTRATISTA AL SUPERVISOR Y LA DIRECCIÓN CORPORATIVA</t>
  </si>
  <si>
    <t>2452</t>
  </si>
  <si>
    <t>MODIFICACION AL CONTRATO N?: CTO741-19</t>
  </si>
  <si>
    <t>CTO741-20</t>
  </si>
  <si>
    <t>39630901</t>
  </si>
  <si>
    <t>MARTÍNEZ  SIERRA  MARIA  CLEMENCIA</t>
  </si>
  <si>
    <t>CL  26 SUR  95 A  49</t>
  </si>
  <si>
    <t xml:space="preserve">DSC87 CONTRATAR LOS SERVICIOS DE APOYO A LA GESTION PARA APOYAR EL PROCESO DE APERTURA DE PUERTAS, EN EL MARCO DE LA PRUEBA PILOTO DE PUERTAS, EN CUMPLIMIENTO DE LAS FUNCIONES DE LA DIRECCION TECNICA DE SEGURIDAD. </t>
  </si>
  <si>
    <t>HONORARIOS MENSUALES CORRESPONDERÁN A LA SUMA DE UN MILLONES QUINIENTOS OCHENTA Y CINCO MIL OCHOCIENTOS QUINCE PESOS ($1.585.815) M./CTE
TANTO EL VALOR TOTAL, COMO EL DE LA FORMA DE PAGO DEL CONTRATO, COMPRENDEN TODOS LOS COSTOS DIRECTOS E INDIRECTOS Y DEMÁS GASTOS E IMPUESTOS CAUSABLES A CARGO DEL CONTRATISTA. LA FECHA DE CORTE SERÁ EL 15 DEL RESPECTIVO MES DE COBRO. SIN EMBARGO, TENIENDO EN CUENTA EL DECRETO 1273 DEL 23 DE JULIO DE 2018, TRANSMILENIO S.A. AJUSTARÁ OPERATIVAMENTE LAS FECHAS DE CORTE PARA EFECTOS DE TRÁMITE DE LIQUIDACIÓN, APROBACIÓN Y PAGO DE CUENTAS</t>
  </si>
  <si>
    <t>1339</t>
  </si>
  <si>
    <t xml:space="preserve">Cont. CTO74-20-01 Plazos Año: 0 Mes: 1 Dias: 0; </t>
  </si>
  <si>
    <t>CTO74-20</t>
  </si>
  <si>
    <t>1015442685</t>
  </si>
  <si>
    <t>RODRIGUEZ ACUÑA  CARLOS GUSTAVO</t>
  </si>
  <si>
    <t>CR  4  24  19</t>
  </si>
  <si>
    <t>SJC8 CONTRATAR LA PRESTACIÓN DE SERVICIOS PROFESIONALES DE UN ABOGADO QUE ACOMPAÑE Y APOYE LA SUBGERENCIA JURÍDICA DE TRANSMILENIO S.A. EN EL PROCEDIMIENTO QUE CONLLEVE A LA CONSOLIDACIÓN DE PROYECTOS VINCULADOS AL DESARROLLO DE LA INFRAESTRUCTURA DE TRANSPORTE AL SISTEMA INTEGRADO DE TRANSPORTE.</t>
  </si>
  <si>
    <t xml:space="preserve">LOS HONORARIOS CORRESPONDERÍAN A LA SUMA MENSUALMENTE A SEIS MILLONES DOSCIENTOS SESENTA Y NUEVE MIL OCHOCIENTOS CINCUENTA Y DOS PESOS ($6.269.852)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AJUSTARÁ OPERATIVAMENTE LAS FECHAS DE CORTE PARA EFECTOS DE TRÁMITE DE LIQUIDACIÓN, APROBACIÓN Y PAGO DE CUENTAS.
</t>
  </si>
  <si>
    <t>696</t>
  </si>
  <si>
    <t>CTO74-20-01</t>
  </si>
  <si>
    <t xml:space="preserve">SJC45 SE REQUIERE PRORROGAR Y ADICIONAR EL CTO74-20. Adición en tiempo: un (1) mes.
Fecha de terminación con modificación: 25 de febrero de 2021. Adición en dinero: SEIS MILLONES DOSCIENTOS SESENTA Y NUEVE MIL OCHOCIENTOS CINCUENTA Y DOS PESOS ($6.269.852)
</t>
  </si>
  <si>
    <t>1984</t>
  </si>
  <si>
    <t>MODIFICACION AL CONTRATO N?: CTO74-20</t>
  </si>
  <si>
    <t>CTO742-19-01</t>
  </si>
  <si>
    <t>901340870</t>
  </si>
  <si>
    <t>CONSORCIO OMEGA TM</t>
  </si>
  <si>
    <t xml:space="preserve">SE PRORROGA el Contrato 742 de 2019, por el termino de Tres (3) meses, Dos (2) dias o hasta agotar recursos, contados a partir de la finalizacion del termino inicial, por lo tanto, el contrato se extiende hasta el 21 de agosto de 2020 o hasta agotar recursos.
ADICIONAR el contrato en la suma de DOS MIL DOSCIENTOS NOVENTA Y CUATRO MILLONES NOVECIENTOS NOVENTA Y OCHO ML TRESCIENTOS CINCUENTA PESOS ($2.294.998.350.oo) MONEDA CORRIENTE, incluido IVA y todos los costos directos, indirectos, gastos y demas impuestos a cargo del contratista.
Lo anterior de conformidad con el Certificado de Disponibilidad Presupuestal No. 202005-2609, del 11 de mayo de 2020, expedido por el area de presupuesto de la entidad.
SE ADICIONA un paragrafo transitorio a los lineamientos especiales del contrato inicial CLAUSULA SEGUNDA: OBLIGACIONES DEL CONTRATISTA Y ESPECIFICACIONES TECNICAS
</t>
  </si>
  <si>
    <t xml:space="preserve">PAGOS POR MENSUALIDADES VENCIDAS, PREVIA PRESENTACIÓN DE LAS FACTURAS CON SUS RESPECTIVOS SOPORTES DE SERVICIOS EFECTUADOS EN EL PERIODO FACTURADO, DE ACUERDO, CON EL VALOR DE CADA ZONA Y LOS SOPORTES DE LEY, DENTRO DE LOS TREINTA (30) DÍAS HÁBILES SIGUIENTES A LA PRESENTACIÓN DE LA FACTURA MENSUAL ACOMPAÑADA DEL CERTIFICADO DE CUMPLIMIENTO EMITIDO POR EL (LOS) SUPERVISOR(ES) DEL (LOS) CONTRATO (S) Y LA(S) CERTIFICACIÓN(ES) DEL CUMPLIMIENTO DEL (LOS) PAGO(S) DE LAS OBLIGACIONES AL SISTEMA DE SEGURIDAD SOCIAL INTEGRAL Y PARAFISCALES.
EL VALOR A PAGAR COMPRENDE TODOS LOS COSTOS DIRECTOS E INDIRECTOS Y DEMÁS GASTOS E IMPUESTOS CAUSABLES A CARGO DEL CONTRATISTA.
PARA LA REALIZACIÓN DEL PAGO O ABONO EN CUENTA SE DEBERÁ CONTAR CON EL RECIBO A SATISFACCIÓN DEL OBJETO Y CUMPLIMIENTO DE LAS OBLIGACIONES CONTRACTUALES MEDIANTE EL INFORME DE ACTIVIDADES POR PARTE DEL CONTRATISTA DEBIDAMENTE CARGADO Y APROBADO EN SECOP II POR EL SUPERVISOR, CON SU RESPECTIVO INFORME DE SUPERVISIÓN.
EL SUPERVISOR DEBERÁ RADICAR LAS CERTIFICACIONES DE CUMPLIMIENTO Y EL PAGO SE HARÁ DENTRO DE LOS TREINTA (30) DÍAS HÁBILES SIGUIENTES A LA RADICACIÓN DE LAS CERTIFICACIONES DE PAGO.
EL VALOR DE LA PRESENTE CONTRATACIÓN SERÁ CANCELADO POR TRANSMILENIO S.A., MEDIANTE TRANSFERENCIA ELECTRÓNICA EN LA CUENTA BANCARIA DE LA RED ACH DESIGNADA POR EL CONTRATISTA. LA MODIFICACIÓN A LA CUENTA BANCARIA REFERENCIADA EN EL PRESENTE PARÁGRAFO NO REQUERIRÁ LA EXPEDICIÓN DE CONTRATO ADICIONAL, MODIFICATORIO U OTRO SÍ, SINO LA SIMPLE MANIFESTACIÓN DE ELLO POR PARTE DEL CONTRATISTA AL SUPERVISOR Y LA DIRECCIÓN CORPORATIVA
</t>
  </si>
  <si>
    <t>2489</t>
  </si>
  <si>
    <t>MODIFICACION AL CONTRATO N?: CTO742-19</t>
  </si>
  <si>
    <t>CTO742-20</t>
  </si>
  <si>
    <t>1033754131</t>
  </si>
  <si>
    <t xml:space="preserve">ROBALLO ALVARADO GILBERTO </t>
  </si>
  <si>
    <t>CL  70 H SUR  18 N  47</t>
  </si>
  <si>
    <t xml:space="preserve">DSC97 CONTRATAR LOS SERVICIOS DE APOYO A LA GESTION PARA REALIZAR EL MONITOREO DE LAS PRUEBAS PILOTO DE INFRAESTRUCTURA ANTI-EVASION, EN CUMPLIMIENTO DE LAS FUNCIONES DE LA DIRECCION TECNICA DE SEGURIDAD. </t>
  </si>
  <si>
    <t>HONORARIOS MENSUALES CORRESPONDERÁN A LA SUMA DE UN MILLON QUINIENTOS OCHENTA Y CINCO MIL OCHOCIENTOS QUINCE PESOS ($1.585.815) M./CTE
TANTO EL VALOR TOTAL, COMO EL DE LA FORMA DE PAGO DEL CONTRATO, COMPRENDEN TODOS LOS COSTOS DIRECTOS E INDIRECTOS Y DEMÁS GASTOS E IMPUESTOS CAUSABLES A CARGO DEL CONTRATISTA. LA FECHA DE CORTE SERÁ EL 15 DEL RESPECTIVO MES DE COBRO. SIN EMBARGO, TENIENDO EN CUENTA EL DECRETO 1273 DEL 23 DE JULIO DE 2018, TRANSMILENIO S.A. AJUSTARÁ OPERATIVAMENTE LAS FECHAS DE CORTE PARA EFECTOS DE TRÁMITE DE LIQUIDACIÓN, APROBACIÓN Y PAGO DE CUENTAS.</t>
  </si>
  <si>
    <t>1338</t>
  </si>
  <si>
    <t>CTO743-19-01</t>
  </si>
  <si>
    <t>DBRTC32 ADICION Y PRORROGA AL CTO743-19</t>
  </si>
  <si>
    <t>2453</t>
  </si>
  <si>
    <t>MODIFICACION AL CONTRATO N?: CTO743-19</t>
  </si>
  <si>
    <t>CTO743-20</t>
  </si>
  <si>
    <t>1015425711</t>
  </si>
  <si>
    <t>RODRIGUEZ FANDIÑO ALEXANDER  EDUARDO</t>
  </si>
  <si>
    <t>CL  69 C  121  96</t>
  </si>
  <si>
    <t xml:space="preserve">DSC96 CONTRATAR LOS SERVICIOS DE APOYO A LA GESTION PARA REALIZAR EL MONITOREO DE LAS PRUEBAS PILOTO DE INFRAESTRUCTURA ANTI-EVASION, EN CUMPLIMIENTO DE LAS FUNCIONES DE LA DIRECCION TECNICA DE SEGURIDAD. </t>
  </si>
  <si>
    <t xml:space="preserve">HONORARIOS MENSUALES CORRESPONDERÁN A LA SUMA DE UN MILLON QUINIENTOS OCHENTA Y CINCO MIL OCHOCIENTOS QUINCE PESOS ($1.585.815) M./CTE
TANTO EL VALOR TOTAL, COMO EL DE LA FORMA DE PAGO DEL CONTRATO, COMPRENDEN TODOS LOS COSTOS DIRECTOS E INDIRECTOS Y DEMÁS GASTOS E IMPUESTOS CAUSABLES A CARGO DEL CONTRATISTA. LA FECHA DE CORTE SERÁ EL 15 DEL RESPECTIVO MES DE COBRO. SIN EMBARGO, TENIENDO EN CUENTA EL DECRETO 1273 DEL 23 DE JULIO DE 2018, TRANSMILENIO S.A. AJUSTARÁ OPERATIVAMENTE LAS FECHAS DE CORTE PARA EFECTOS DE TRÁMITE DE LIQUIDACIÓN, APROBACIÓN Y PAGO DE CUENTAS. 
</t>
  </si>
  <si>
    <t>1337</t>
  </si>
  <si>
    <t>CTO744-19-01</t>
  </si>
  <si>
    <t xml:space="preserve">SE PRORROGA el Contrato 744 de 2019, por el termino de Tres (3) meses, Un (1) dia o hasta agotar recursos, contados a partir de la finalizacion del termino inicial, es decir, del 17 de mayo de 2020 hasta el 17 de agosto de 2020 o hasta agotar recursos.
ADICIONAR el contrato en la suma de MIL SEISCIENTOS SETENTA Y DOS MILLONES SEISCIENTOS NOVENTA Y CINCO MIL TREINTA Y SEIS PESOS ($1.672.695.036.oo) MONEDA CORRIENTE, incluido IVA y todos los costos directos, indirectos, gastos y demas impuestos a cargo del contratista.
Lo anterior de conformidad con el Certificado de Disponibilidad Presupuestal No. 202004-2569, del 29 de abril de 2020, expedido por el Ã¡rea de presupuesto de la entidad.
</t>
  </si>
  <si>
    <t>2468</t>
  </si>
  <si>
    <t>MODIFICACION AL CONTRATO N?: CTO744-19</t>
  </si>
  <si>
    <t>CTO744-20</t>
  </si>
  <si>
    <t>1010215058</t>
  </si>
  <si>
    <t>CRISTIANO  NIÑO YENNY CAROLINA</t>
  </si>
  <si>
    <t>DG  69 N SUR  45 A  21</t>
  </si>
  <si>
    <t xml:space="preserve">DSC94 CONTRATAR LOS SERVICIOS DE APOYO A LA GESTION PARA REALIZAR EL MONITOREO DE LAS PRUEBAS PILOTO DE INFRAESTRUCTURA ANTI-EVASION, EN CUMPLIMIENTO DE LAS FUNCIONES DE LA DIRECCION TECNICA DE SEGURIDAD. </t>
  </si>
  <si>
    <t>HONORARIOS MENSUALES CORRESPONDERÁN A LA SUMA DE UN MILLON QUINIENTOS OCHENTA Y CINCO MIL OCHOCIENTOS QUINCE PESOS ($1.585.815) M./CTE
TANTO EL VALOR TOTAL, COMO EL DE LA FORMA DE PAGO DEL CONTRATO, COMPRENDEN TODOS LOS COSTOS DIRECTOS E INDIRECTOS Y DEMÁS GASTOS E IMPUESTOS CAUSABLES A CARGO DEL CONTRATISTA. LA FECHA DE CORTE SERÁ EL 15 DEL RESPECTIVO MES DE COBRO. SIN EMBARGO, TENIENDO EN CUENTA EL DECRETO 1273 DEL 23 DE JULIO DE 2018, TRANSMILENIO S.A. AJUSTARÁ OPERATIVAMENTE LAS FECHAS DE CORTE PARA EFECTOS DE TRÁMITE DE LIQUIDACIÓN, APROBACIÓN Y PAGO DE CUENTAS</t>
  </si>
  <si>
    <t>1336</t>
  </si>
  <si>
    <t>CTO745-19-01</t>
  </si>
  <si>
    <t>901039323</t>
  </si>
  <si>
    <t xml:space="preserve">MODULARES POINT S.A.S </t>
  </si>
  <si>
    <t>CL   140  9  70</t>
  </si>
  <si>
    <t>465906</t>
  </si>
  <si>
    <t>LUIS ALBERTO GIL HERNADEZ</t>
  </si>
  <si>
    <t xml:space="preserve">MODIFICAR la cláusula tercera del contrato 745 de 2019 la cual quedará así: Cláusula tercera - Valor o Canon de Arrendamiento de espacios: El valor de la estructura tarifaria se establece de acuerdo con la Resolución 966 de 2019.
El valor de reintegro por el servicio de energía será una suma mensual fija calculada con base en el consumo de los equipos y elementos en funcionamiento en cada estación y portal. Este valor se establecerá teniendo en cuenta el consumo en la unidad del servicio multiplicado por el valor vigente de cada unidad, conforme a las tarifas y costos establecidos por cada empresa de servicio público o la autoridad competente.
</t>
  </si>
  <si>
    <t xml:space="preserve">EL CANON DE ARRENDAMIENTO Y EL REINTEGRO DEL SERVICIO DE ENERGÍA SERÁ COBRADO MES ANTICIPADO UNA VEZ SE SUSCRIBIRÁ EL CONTRATO Y SE FIRME EL ACTA DE ENTREGA DE ESPACIOS Y EL ACTA DE INICIO.
TRANSMILENIO S.A. EXPEDIRÁ UNA FACTURA POR EL VALOR DEL CANON DE ARRENDAMIENTO Y DEL REINTEGRO DE LOS SERVICIOS PÚBLICOS CORRESPONDIENTE MES ANTICIPADO. EL ARRENDATARI O DEBERÁ PAGAR LA FACTURA, DENTRO DE LOS DIEZ (10) DÍAS CALENDARIO DE SU EMISIÓN, SIEMPRE Y CUANDO ESTÁ HAYA SIDO REMITIDA A SUS OFICINAS O SEA REMITIDA MEDIANTE FACTURACIÓN ELECTRÓNICA DENTRO DEL MISMO MES EN QUE SE EXPIDA Y CON TODOS LOS REQUISITOS QUE ESTABLECE EL ESTATUTO TRIBUTARIO Y NORMAS CONCORDANTES, ATENDIENDO A LA CALIDAD FISCAL QUE TENGA TRANSMILENIO S.A . EL PAGO SE REALIZARÁ POR MEDIO DE UNA TRANSFERENCIA ELECTRÓNICA A LA CUENTA BANCARIA QUE INDIQUE TRANSMILENIO S.A.
EN EL EVENTO DE CAMBIO DE LA CUENTA BANCARIA, EL ARRENDADOR DEBERÁ INFORMAR POR ESCRITO A LA GERENCIA ADMINISTRATIVA DE EL ARRENDATARI O, DICHO CAMBIO, ANEXANDO EL CERTIFICADO DE EXISTENCIA Y REPRESENTACIÓN LEGAL, CON UNA EXPEDICIÓN NO MAYOR A TREINTA (30) DÍAS Y FOTOCOPIA DE LA CÉDULA DE CIUDADANÍA DEL REPRESENTANTE LEGAL.
PARÁGRAFO PRIMERO: MORA: LA MORA EN EL PAGO DEL CANON DE ARRENDAMIENTO DARÁ DERECHO A TRANSMILENIO S.A. PARA DAR POR TERMINADO INMEDIATAMENTE EL CONTRATO Y EXIGIR JUDICIALMENTE O EXTRAJUDICIALMENTE LA RESTITUCIÓN DE LOS ESPACIOS ARRENDADOS. SE CONSTITUYE MORA CUANDO EL ARRENDATARIO NO CANCELA EL CANON MENSUAL DE ARRENDAMIENTO DENTRO DEL PLAZO ESTABLECIDO, SIEMPRE Y CUANDO ESTÁ HAYA SIDO REMITIDO A LAS OFICINAS DEL ARRENDATARIO O A TRAVÉS DE FACTURACIÓN  ELECTRÓNICA.
</t>
  </si>
  <si>
    <t>MODIFICACION AL CONTRATO N?: CTO745-19</t>
  </si>
  <si>
    <t>CTO745-19-02</t>
  </si>
  <si>
    <t xml:space="preserve">MODIFICAR la clausula segunda del contrato 745 de 2019 la cual quedara asi: Clausula segunda â¿¿ Objeto y Alcance del Objeto del Contrato: Suscribir contrato de arrendamiento de espacios no exclusivos, al interior de la Infraestructura a cargo de TRANSMILENIO S.A., para la operacion exclusiva de comercializacion de alimentos y bebidas en los modulos bajo la marca â¿¿Point Colombia.â¿, cumpliendo para tal fin las condiciones comerciales, operacionales, financieras y juridicas establecidas y con los requerimientos ambientales, sanitarios y de seguridad que para ello establezcan TRANSMILENIO S.A. y las autoridades competentes. 
MODIFICAR la clausula tercera del contrato 745 de 2019 la cual quedara asi: Clausula tercera â¿¿ Valor o Canon de Arrendamiento de espacios: El valor de la estructura tarifaria se establece de acuerdo con la Resolucion 966 de 2019.
El valor de reintegro por el servicio de energia sera una suma mensual fija calculada con base en el consumo de los equipos y elementos en funcionamiento en cada estacion y portal. Este valor se establecera teniendo en cuenta el consumo en la unidad del servicio multiplicado por el valor vigente de cada unidad, conforme a las tarifas y costos establecidos por cada empresa de servicio publico o la autoridad competente.
</t>
  </si>
  <si>
    <t>CTO745-20</t>
  </si>
  <si>
    <t>1026288830</t>
  </si>
  <si>
    <t>MORENO CARDENAS BRAYAN GIOVANNY</t>
  </si>
  <si>
    <t>CR  31 D  2  77</t>
  </si>
  <si>
    <t xml:space="preserve">DSC76 CONTRATAR LA PRESTACION DE SERVICIOS PARA APOYAR LA COORDINACION DEL EQUIPO DE TRABAJO DE CAMPO EN EL MONITOREO DE LAS PRUEBAS PILOTO DE INFRAESTRUCTURA ANTI EVASION, EN CUMPLIMIENTO DE LAS FUNCIONES DE LA DIRECCION TECNICA DE SEGURIDAD. </t>
  </si>
  <si>
    <t xml:space="preserve">HONORARIOS MENSUALES CORRESPONDERÁN A LA SUMA DE TRES MILLONES CIENTO SESENTA Y CUATRO MIL SETENTA Y TRES PESOS ($3.164.073) M./CTE
TANTO EL VALOR TOTAL, COMO EL DE LA FORMA DE PAGO DEL CONTRATO, COMPRENDEN TODOS LOS COSTOS DIRECTOS E INDIRECTOS Y DEMÁS GASTOS E IMPUESTOS CAUSABLES A CARGO DEL CONTRATISTA. LA FECHA DE CORTE SERÁ EL 15 DEL RESPECTIVO MES DE COBRO. SIN EMBARGO, TENIENDO EN CUENTA EL DECRETO 1273 DEL 23 DE JULIO DE 2018, TRANSMILENIO S.A. AJUSTARÁ OPERATIVAMENTE LAS FECHAS DE CORTE PARA EFECTOS DE TRÁMITE DE LIQUIDACIÓN, APROBACIÓN Y PAGO DE CUENTAS. 
</t>
  </si>
  <si>
    <t>1335</t>
  </si>
  <si>
    <t>CTO746-20</t>
  </si>
  <si>
    <t>1193588312</t>
  </si>
  <si>
    <t>GARCES  VELASQUEZ JUAN MANUEL</t>
  </si>
  <si>
    <t>CL  60 SUR  70  90</t>
  </si>
  <si>
    <t xml:space="preserve">DSC100 CONTRATAR LOS SERVICIOS DE APOYO A LA GESTION PARA REALIZAR EL MONITOREO DE LAS PRUEBAS PILOTO DE INFRAESTRUCTURA ANTI-EVASION, EN CUMPLIMIENTO DE LAS FUNCIONES DE LA DIRECCION TECNICA DE SEGURIDAD. </t>
  </si>
  <si>
    <t>HONORARIOS MENSUALES CORRESPONDERÁN A LA SUMA DE UN MILLON QUINIENTOS OCHENTA Y CINCO MIL OCHOCIENTOS QUINCE PESOS ($1.585.815) M./CTE
TANTO EL VALOR TOTAL, COMO EL DE LA FORMA DE PAGO DEL CONTRATO, COMPRENDEN TODOS LOS COSTOS DIRECTOS E INDIRECTOS Y DEMÁS GASTOS E IMPUESTOS CAUSABLES A CARGO DEL CONTRATISTA. LA FECHA DE CORTE SERÁ EL 15 DEL RESPECTIVO MES DE COBRO. SIN EMBARGO, TENIENDO EN CUENTA EL DECRETO 1273 DEL 23 DE JULIO DE 2018, TRANSMILENIO S.A. AJUSTARÁ OPERATIVAMENTE LAS FECHAS DE CORTE PARA EFECTOS DE TRÁMITE DE LIQUIDACIÓN, APROBACIÓN Y PAGO DE CUENTAS.
EL CONTRATISTA DEBERÁ PRESENTAR AL SUPERVISOR LOS DOCUMENTOS SOPORTES PARA LA SOLICITUD DE PAGO.</t>
  </si>
  <si>
    <t>1348</t>
  </si>
  <si>
    <t>CTO747-20</t>
  </si>
  <si>
    <t>1030621655</t>
  </si>
  <si>
    <t>GAITAN ALFONSO NORMA YURANY</t>
  </si>
  <si>
    <t>CL  33 SUR  93  09</t>
  </si>
  <si>
    <t xml:space="preserve">DSC99 CONTRATAR LOS SERVICIOS DE APOYO A LA GESTION PARA REALIZAR EL MONITOREO DE LAS PRUEBAS PILOTO DE INFRAESTRUCTURA ANTI-EVASION, EN CUMPLIMIENTO DE LAS FUNCIONES DE LA DIRECCION TECNICA DE SEGURIDAD. </t>
  </si>
  <si>
    <t>1345</t>
  </si>
  <si>
    <t>CTO748-20</t>
  </si>
  <si>
    <t>1015446629</t>
  </si>
  <si>
    <t>GUERRERO RIVERA DANNA MILADY</t>
  </si>
  <si>
    <t>CL  70 B  116 C  16</t>
  </si>
  <si>
    <t xml:space="preserve">DSC93 CONTRATAR LOS SERVICIOS DE APOYO A LA GESTION PARA REALIZAR EL MONITOREO DE LAS PRUEBAS PILOTO DE INFRAESTRUCTURA ANTI-EVASION, EN CUMPLIMIENTO DE LAS FUNCIONES DE LA DIRECCION TECNICA DE SEGURIDAD. </t>
  </si>
  <si>
    <t>1343</t>
  </si>
  <si>
    <t>CTO749-19-01</t>
  </si>
  <si>
    <t>52806381</t>
  </si>
  <si>
    <t>CASTAÑEDA  MOYA  NIDIA  ESPERANZA</t>
  </si>
  <si>
    <t xml:space="preserve">  CR 136 A 151 B 52 TO 10 AP 201</t>
  </si>
  <si>
    <t>MODIFICAR EL PARÁGRAFO PRIMERO DE LA CLÁUSULA SEGUNDA DEL CONTRATO DE ARRENDAMIENTO DE ESPACIOS N.º 749 DE 2019 LA CUAL QUEDARÁ ASÍ: PARÁGRAFO PRIMERO ALCANCE: LOS MÓDULOS AUTORIZADOS BAJO LA MARCA “MOVIL STORE” SE INSTALARÁN EN LA INFRAESTRUCTURA DEL SISTEMA TRANSMILENIO, LA CUAL SE ENCUENTRA A CARGO DE TRANSMILENIO S.A.MODIFICAR LA CLÁUSULA TERCERA DEL CONTRATO DE ARRENDAMIENTO DE ESPACIOS Nº749 DE 2019 LA CUAL QUEDARÁ ASÍ: CLÁUSULA TERCERA – VALOR O CANON DE ARRENDAMIENTO DE ESPACIOS: EL CANON DE ARRENDAMIENTO SE ESTABLECE DE ACUERDO CON LA RESOLUCIÓN 966 DE 2019 “POR MEDIO DE LA CUAL SE FIJA EL ESQUEMA TARIFARIO PARA LA COMERCIALIZACIÓN Y EXPLOTACIÓN COLATERAL A CARGO DE TRANSMILENIO S.A.”</t>
  </si>
  <si>
    <t>EL CANON DE ARRENDAMIENTO SERÁ COBRADO MES ANTICIPADO UNA VEZ SE SUSCRIBIRÁ EL CONTRATO, Y SE FIRME EL ACTA DE ENTREGA DE ESPACIOS Y EL ACTA DE INICIO.
TRANSMILENIO S.A. EXPEDIRÁ UNA FACTURA POR EL VALOR DEL CANON DE ARRENDAMIENTO Y DEL REINTEGRO DE LOS SERVICIOS PÚBLICOS CORRESPONDIENTE MES ANTICIPADO. EL ARRENDATARIO DEBERÁ PAGAR LA FACTURA, DENTRO DE LOS DIEZ (10) DÍAS CALENDARIO DE SU EMISIÓN, SIEMPRE Y CUANDO ESTÁ HAYA SIDO REMITIDA A  SUS OFICINAS O SEA REMITIDA MEDIANTE FACTURACIÓN ELECTRÓNICA DENTRO DEL MISMO MES EN QUE SE EXPIDA Y CON TODOS LOS REQUISITOS QUE ESTABLECE EL ESTATUTO TRIBUTARIO Y NORMAS CONCORDANTES, ATENDIENDO A LA CALIDAD FISCAL QUE TENGA TRANSMILENIO S.A. EL PAGO SE REALIZARÁ POR MEDIO DE UNA TRANSFERENCIA ELECTRÓNICA A LA CUENTA BANCARIA QUE INDIQUE TRANSMILENIO S.A.
EN EL EVENTO DE CAMBIO DE LA CUENTA BANCARIA, EL ARRENDADOR DEBERÁ INFORMAR POR ESCRITO A LA GERENCIA ADMINISTRATIVA DE EL ARRENDATARIO, DICHO CAMBIO, ANEXANDO EL CERTIFICADO DE EXISTENCIA Y REPRESENTACIÓN LEGAL, CON UNA EXPEDICIÓN NO MAYOR A TREINTA (30) DÍAS Y FOTOCOPIA DE LA CÉDULA DE CIUDADANÍA DEL REPRESENTANTE LEGAL, CUANDO ESTA SEA UNA PERSONA JURÍDICA.
LA OBLIGACIÓN DEL ARRENDATARIO DE EFECTUAR LOS PAGOS PACTADOS QUEDA SUJETA A LA CONDICIÓN DE QUE TRANSMILENIO S.A. RADIQUE, EN LAS OFICINAS DE EL ARRENDATARIO LA RESPECTIVA DE FACTURA O SEA REMITIDA LA FACTURACIÓN ELECTRÓNICA DENTRO DEL MISMO MES EN QUE SE EXPIDA Y CON TODOS LOS REQUISITOS QUE ESTABLECE EL ESTATUTO TRIBUTARIO Y NORMAS CONCORDANTES, ATENDIENDO A LA CALIDAD FISCAL QUE TENGA TRANSMILENIO S.A. LOS PAGOS SE EFECTUARÁN A LOS DIEZ (10) DÍAS SIGUIENTES A LA CORRECTA Y OPORTUNA PRESENTACIÓN DE LA FACTURA EN LA VENTANILLA DESTINADA PARA TAL FIN, PREVIO CUMPLIMIENTO DE LOS REQUISITOS ESTABLECIDOS POR EL ARRENDATARIO PARA EL EFECTO.
LA MORA EN EL PAGO DEL CANON DE ARRENDAMIENTO Y PUBLICIDAD DARÁ DERECHO A TRANSMILENIO S.A. PARA DAR POR TERMINADO INMEDIATAMENTE EL CONTRATO Y EXIGIR JUDICIALMENTE O EXTRAJUDICIALME</t>
  </si>
  <si>
    <t>MODIFICACION AL CONTRATO N?: CTO749-19</t>
  </si>
  <si>
    <t>CTO749-20</t>
  </si>
  <si>
    <t>1013662567</t>
  </si>
  <si>
    <t>VEGA CEBALLOS CHRISTIAN DAVID</t>
  </si>
  <si>
    <t>CL  12 B  27 A  23 SUR</t>
  </si>
  <si>
    <t xml:space="preserve">DSC98 CONTRATAR LOS SERVICIOS DE APOYO A LA GESTION PARA REALIZAR EL MONITOREO DE LAS PRUEBAS PILOTO DE INFRAESTRUCTURA ANTI-EVASION, EN CUMPLIMIENTO DE LAS FUNCIONES DE LA DIRECCION TECNICA DE SEGURIDAD. </t>
  </si>
  <si>
    <t>HONORARIOS MENSUALES CORRESPONDERÁN A LA SUMA DE UN MILLON QUINIENTOS OCHENTA Y CINCO MIL OCHOCIENTOS QUINCE PESOS ($1.585.815) M./CTE
TANTO EL VALOR TOTAL, COMO EL DE LA FORMA DE PAGO DEL CONTRATO, COMPRENDEN TODOS LOS COSTOS DIRECTOS E INDIRECTOS Y DEMÁS GASTOS E IMPUESTOS CAUSABLES A CARGO DEL CONTRATISTA. LA FECHA DE CORTE SERÁ EL 15 DEL RESPECTIVO MES DE COBRO. SIN EMBARGO, TENIENDO EN CUENTA EL DECRETO 1273 DEL 23 DE JULIO DE 2018, TRANSMILENIO S.A. AJUSTARÁ OPERATIVAMENTE LAS FECHAS DE CORTE PARA EFECTOS DE TRÁMITE DE LIQUIDACIÓN, APROBACIÓN Y PAGO DE CUENTAS.
EL CONTRATISTA DEBERÁ PRESENTAR AL SUPERVISOR LOS DOCUMENTOS SOPORTES PARA LA SOLICITUD DE PAGO</t>
  </si>
  <si>
    <t>1344</t>
  </si>
  <si>
    <t>CTO750-18-02</t>
  </si>
  <si>
    <t>830034108</t>
  </si>
  <si>
    <t>TPD INGENIERIA S.A.</t>
  </si>
  <si>
    <t xml:space="preserve">  CALLE 35 No 7-25 OFI 1501</t>
  </si>
  <si>
    <t>19262146</t>
  </si>
  <si>
    <t>ALFREDO ARDILA ARIZA</t>
  </si>
  <si>
    <t>ADICIONAR EL VALOR DEL PRESENTE CONTRATO EN LA SUMA DE CUATROCIENTOS VEINTI CUATRO MILLONES SEISCIENTOS VEINTE MIL SEISCIENTOS CINCUENTA Y DOS PESOS MONEDA LEGAL COLOMBIANA ($424.620.652).EN PLAZO: SE PRORROGAN DOS (2 MESES) AL PLAZO INICIALMENTE PACTADO Y ADICIONADO POSTERIORMENTE.ADICIONAR UN PARÃ¿Â¡GRAFO A LA FORMA DE PAGO PACTADA EN LOS DOCUMENTOS PREVIOS DEL CONTRATO (PLIEGO DE CONDICIONES NUMERAL 1.5), FORMA DE PAGO</t>
  </si>
  <si>
    <t xml:space="preserve">C.	FORMA DE PAGO: PAGO MES VENCIDO. EL PAGO SE REALIZARÃ DENTRO DE LOS TREINTA (30) DÃAS HÃBILES SIGUIENTES A LA FECHA DE RADICACIÃ¿N DE LA FACTURA ACOMPAÃ¿ADA DE LA CERTIFICACIÃ¿N QUE AL EFECTO EXPIDA EL SUPERVISOR DEL CONTRATO, Y DE LA CERTIFICACIÃ¿N DEL PAGO DE OBLIGACIONES ASUMIDAS POR PARTE DEL CONTRATISTA POR CONCEPTO DE SALUD, PENSIONES, RIESGOS PROFESIONALES, APORTES A CAJAS DE COMPENSACIÃ¿N FAMILIAR, ICBF Y SENA. ADICIONALMENTE EL CONTRATISTA DEBE PRESENTAR A LA FECHA DE RADICACIÃ¿N DE LA PRIMERA FACTURA, COPIA DE CADA UNO DE LOS CONTRATOS SUSCRITOS CON EL EQUIPO DE TRABAJO REQUERIDO Y COPIA DE LAS PLANILLAS DE APORTES A SEGURIDAD SOCIAL Y PARAFISCALES DE TODO EL EQUIPO DE TRABAJO. </t>
  </si>
  <si>
    <t>2429</t>
  </si>
  <si>
    <t>MODIFICACION AL CONTRATO N?: CTO750-18</t>
  </si>
  <si>
    <t>CTO750-20</t>
  </si>
  <si>
    <t>1030535681</t>
  </si>
  <si>
    <t>MARTINEZ FONSECA LUISA FERNANDA</t>
  </si>
  <si>
    <t>CL  146 A  113 C  50</t>
  </si>
  <si>
    <t xml:space="preserve">DSC88 CONTRATAR LOS SERVICIOS DE APOYO A LA GESTION PARA APOYAR EL PROCESO DE APERTURA DE PUERTAS, EN EL MARCO DE LA PRUEBA PILOTO DE PUERTAS, EN CUMPLIMIENTO DE LAS FUNCIONES DE LA DIRECCION TECNICA DE SEGURIDAD. </t>
  </si>
  <si>
    <t xml:space="preserve">HONORARIOS MENSUALES CORRESPONDERÁN A LA SUMA DE UN MILLONES QUINIENTOS OCHENTA Y CINCO MIL OCHOCIENTOS QUINCE PESOS ($1.585.815) M./CTE
TANTO EL VALOR TOTAL, COMO EL DE LA FORMA DE PAGO DEL CONTRATO, COMPRENDEN TODOS LOS COSTOS DIRECTOS E INDIRECTOS Y DEMÁS GASTOS E IMPUESTOS CAUSABLES A CARGO DEL CONTRATISTA. LA FECHA DE CORTE SERÁ EL 15 DEL RESPECTIVO MES DE COBRO. SIN EMBARGO, TENIENDO EN CUENTA EL DECRETO 1273 DEL 23 DE JULIO DE 2018, TRANSMILENIO S.A. AJUSTARÁ OPERATIVAMENTE LAS FECHAS DE CORTE PARA EFECTOS DE TRÁMITE DE LIQUIDACIÓN, APROBACIÓN Y PAGO DE CUENTAS. 
EL CONTRATISTA DEBERÁ PRESENTAR AL SUPERVISOR LOS DOCUMENTOS SOPORTES PARA LA SOLICITUD DE PAGO.
</t>
  </si>
  <si>
    <t>1342</t>
  </si>
  <si>
    <t>CTO751-20</t>
  </si>
  <si>
    <t>1016049721</t>
  </si>
  <si>
    <t>FUENTES  ARDILA JESSICA PAOLA</t>
  </si>
  <si>
    <t>CR  5 I BIS B  49 B  64 SUR</t>
  </si>
  <si>
    <t xml:space="preserve">DSC101 CONTRATAR LOS SERVICIOS DE APOYO A LA GESTION PARA REALIZAR EL MONITOREO DE LAS PRUEBAS PILOTO DE INFRAESTRUCTURA ANTI-EVASION, EN CUMPLIMIENTO DE LAS FUNCIONES DE LA DIRECCION TECNICA DE SEGURIDAD.  </t>
  </si>
  <si>
    <t>1351</t>
  </si>
  <si>
    <t>CTO75-15-08</t>
  </si>
  <si>
    <t>830132853</t>
  </si>
  <si>
    <t>UNION TEMPORAL ALCAPITALFASE II</t>
  </si>
  <si>
    <t>KM 2 VIA SUBA-COTA ESTACION TEXACO LA CONEJERA</t>
  </si>
  <si>
    <t>80505891</t>
  </si>
  <si>
    <t>EDUARDO A. GONZALEZ</t>
  </si>
  <si>
    <t>: PRORROGAR EN CUATRO (4) MESES Y VEINTIDOS (22 DIAS) LA VIGENCIA DEL CONTRATO HASTA EL DIECIOCHO (18) DE SEPTIEMBRE DE 2020. EL PLAZO DE EJECUCION SERA PRORROGABLE POR MUTUO ACUERDO EXPRESO ENTRE LAS PARTES.</t>
  </si>
  <si>
    <t>EL VALOR DEL ARRENDAMIENTO  SE PAGARÁ POR MEDIO DE UNA TRANSFERENCIA ELECTRÓNICA A LA CUENTA QUE INDIQUE TRANSMILENIO S.A., MES ANTICIPADO DENTRO DE LOS CINCO (5) PRIMEROS DÍAS HÁBILES DE CADA MES, PREVIO VISTO BUENO DEL SUPERVISOR DEL CONTRATO EL CUAL REALIZARÁ LA PRESENTACIÓN DE LA FACTURA RESPECTIVA,. PARÁGRAFO PRIMERO.- LOS CINCO (5) DÍAS HÁBILES ESTABLECIDOS EN LA PRESENTE CLÁUSULA PARA LA CANCELACIÓN DE LOS RESPECTIVOS PAGOS SE EMPEZARÁN A CONTAR A PARTIR DE LA FECHA DE RADICACIÓN DE LA FACTURA CORRESPONDIENTE ELABORADA CON EL LLENO DE LOS REQUISITOS EXIGIDOS POR EL CÓDIGO DE COMERCIO, Y CON EL VISTO BUENO DEL SUPERVISOR DEL CONTRATO. PARÁGRAFO SEGUNDO.- SI SE PRESENTA ALGUNA INCONSISTENCIA EN LOS VALORES A CANCELAR, UT. ALCAPITAL, DEBERÁ INFORMAR A EL ARRENDADOR PARA QUE ÉSTE HAGA LA CORRECCIÓN NECESARIA. EL PAGO DE LOS VALORES EN CUESTIÓN, SE HARÁ DENTRO DE LOS CINCO (5) DÍAS CALENDARIO A LA ENTREGA DE LA FACTURA DEBIDAMENTE CORREGIDA. EN ORDEN A EFECTUAR EL PAGO, LA FACTURA O LA CUENTA DE COBRO DEBERÁN AJUSTARSE A LA NORMATIVIDAD VIGENTE AL RESPECTO.</t>
  </si>
  <si>
    <t>MODIFICACION AL CONTRATO N?: CTO75-15</t>
  </si>
  <si>
    <t>CTO75-15-09</t>
  </si>
  <si>
    <t>Prorrogar la duración del Contrato de Arrendamiento No. 075 de 2015, por un término
de tres (3) meses y ocho (8) días la vigencia del contrato hasta el veinticinco (25) de diciembre de
2020. El plazo de ejecución será prorrogable por mutuo acuerdo expreso entre las partes.</t>
  </si>
  <si>
    <t>CTO75-20</t>
  </si>
  <si>
    <t>830029703</t>
  </si>
  <si>
    <t>RCN TELEVISION S.A.</t>
  </si>
  <si>
    <t>AVENIDA DE LAS AMERICAS NO. 65-82</t>
  </si>
  <si>
    <t>41691847</t>
  </si>
  <si>
    <t>LUZ MARINA CONSUELO TORO SUAREZ</t>
  </si>
  <si>
    <t xml:space="preserve">SUSCRIBIR CONTRATO DE EXPLOTACIÓN COLATERAL DE ESPACIOS NO EXCLUSIVOS, AL INTERIOR DE LA INFRAESTRUCTURA DEL SISTEMA TRANSMILENIO A CARGO DE TRANSMILENIO S.A., CON EL FIN QUE RCN TELEVISION S.A. LLEVE A CABO UNA FILMACIÓN PARA LA OBRA AUDIOVISUAL TITULADA INICIALMENTE LALA’S SPA O EL TÍTULO QUE SE DEFINA (EN ADELANTE LA OBRA) EN LA ESTACIÓN PRADERA, CUMPLIENDO PARA TAL FIN LAS CONDICIONES COMERCIALES, OPERACIONALES, FINANCIERAS Y JURÍDICAS ESTABLECIDAS, ASÍ COMO LOS REQUERIMIENTOS AMBIENTALES, SANITARIOS Y DE SEGURIDAD QUE PARA ELLO ESTABLEZCAN TRANSMILENIO S.A. Y LAS AUTORIDADES COMPETENTES. </t>
  </si>
  <si>
    <t>EL CANON DE EXPLOTACIÓN COLATERAL SERÁ COBRADO Y DEBERÁ SER PAGADO DE MANERA ANTICIPADA A LA GRABACIÓN DE LA ESCENA DE LA OBRA AUDIOVISUAL TITULADA INICIALMENTE LALA’S SPA (EN ADELANTE LA OBRA), SE LLEVARÁ A CABO EN LA ESTACIÓN PRADERA, DE LA INFRAESTRUCTURA DEL SISTEMA A CARGO DE TRANSMILENIO S.A. 
TRANSMILENIO S.A. EXPEDIRÁ UNA FACTURA POR EL VALOR DE LA EXPLOTACIÓN COLATERAL PACTADA. EL PRODUCTOR DEBERÁ PAGAR LA FACTURA, DENTRO DE LOS CINCO (5) DÍAS HÁBILES ANTES DE LA FILMACIÓN SIEMPRE Y CUANDO ÉSTA HAYA SIDO RADICADA EN SUS OFICINAS EN FÍSICO O MEDIANTE FACTURACIÓN ELECTRÓNICA DENTRO DEL MISMO MES EN QUE SE EXPIDA Y CON TODOS LOS REQUISITOS QUE ESTABLECE EL ESTATUTO TRIBUTARIO Y NORMAS CONCORDANTES, ATENDIENDO A LA CALIDAD FISCAL QUE TENGA TRANSMILENIO S.A. EL PAGO SE REALIZARÁ POR MEDIO DE UNA TRANSFERENCIA ELECTRÓNICA A LA CUENTA BANCARIA QUE INDIQUE TRANSMILENIO S.A.
EN EL EVENTO DE CAMBIO DE LA CUENTA BANCARIA, EL TRANSMILENIO S.A DEBERÁ INFORMAR POR ESCRITO A EL PRODUCTOR, DICHO CAMBIO, ANEXANDO EL CERTIFICADO DE EXISTENCIA Y REPRESENTACIÓN LEGAL, CON UNA EXPEDICIÓN NO MAYOR A TREINTA (30) DÍAS.
EN EL EVENTO DE CAMBIO DE DIRECCIÓN ELECTRÓNICA PARA EL RECIBO DE LAS FACTURAS; EL PRODUCTOR DEBERÁ INFORMAR POR ESCRITO AL (A) SUPERVISOR (A) DEL CONTRATO. 
PARÁGRAFO PRIMERO: LA MORA EN EL PAGO  DE LA REMUNERACIÓN ESTABLECIDA POR TRANSMILENIO S.A. POR EXPLOTACIÓN COLATERAL DARÁ DERECHO A TRANSMILENIO S.A. PARA DAR POR TERMINADO INMEDIATAMENTE EL CONTRATO Y EXIGIR JUDICIAL O EXTRAJUDICIALMENTE LA RESTITUCIÓN DE LOS ESPACIOS DADOS POR EXPLOTACIÓN COLATERAL. SE CONSTITUYE MORA CUANDO EL PRODUCTOR NO CANCELA LA TARIFA ESTABLECIDA ACORDADA DENTRO DEL PLAZO ESTABLECIDO CONTRACTUALMENTE.
PARÁGRAFO SEGUNDO: SI SE PRESENTA ALGUNA INCONSISTENCIA, EL PRODUCTOR DEBERÁ INFORMAR TRANSMILENIO S.A DENTRO DE LOS TRES (3) DÍAS CALENDARIOS SIGUIENTES A SU RECIBO, PARA QUE ÉSTE HAGA LA CORRECCIÓN NECESARIA.</t>
  </si>
  <si>
    <t>CTO752-20</t>
  </si>
  <si>
    <t>1019072939</t>
  </si>
  <si>
    <t>ARCILA CORREA EMANUEL ESTEBAN</t>
  </si>
  <si>
    <t>CR  71  4  72</t>
  </si>
  <si>
    <t>DCC36 CONTRATAR LOS SERVICIOS PROFESIONALES DE UN CONTADOR PÚBLICO QUE APOYE EL SUBPROCESO CONTABLE EN EL ANÁLISIS DE CUENTAS Y EN LA CONSOLIDACIÓN, PREPARACIÓN Y PRESENTACIÓN DE INFORMACIÓN CONTABLE A LOS ÓRGANOS DE CONTROL.</t>
  </si>
  <si>
    <t>EL VALOR DEL PRESENTE CONTRATO SE CANCELARÁ EN MENSUALIDADES VENCIDAS A RAZÓN DE CINCO MILLONES SEISCIENTOS NOVENTA Y OCHO MIL SETECIENTOS OCHENTA Y SEIS PESOS ($5.698.786) M./CTE,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 PARA LA SOLICITUD DE PAGO.</t>
  </si>
  <si>
    <t>1400</t>
  </si>
  <si>
    <t>CTO753-20</t>
  </si>
  <si>
    <t>STSC214 CONTRATAR LA PRESTACION DE SERVICIOS PROFESIONALES PARA APOYAR LAS ACTIVIDADES DE SEGUIMIENTO Y CONTROL A LOS PROYECTOS ESTRATEGICOS Y LOS PROCESOS DE PLANEACION DE TRANSPORTE E IMPLEMENTACION DEL SITP QUE SE EJECUTAN EN LA SUBGERENCIA TECNICA Y DE SERVICIOS.</t>
  </si>
  <si>
    <t>EL VALOR DEL PRESENTE CONTRATO SE CANCELARÁ EN MENSUALIDADES VENCIDAS A RAZÓN DE TRES MILLONES NOVECIENTOS OCHENTA MIL PESOS MONEDA LEGAL COLOMBIANA ($3.980.000).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SOPORTES PARA LA SOLICITUD DE PAGO.</t>
  </si>
  <si>
    <t>1341</t>
  </si>
  <si>
    <t>CTO754-18-02</t>
  </si>
  <si>
    <t>901240442</t>
  </si>
  <si>
    <t>CAPITALBUS  SAS</t>
  </si>
  <si>
    <t>CR  31 A  25 A  68</t>
  </si>
  <si>
    <t xml:space="preserve">80003817 </t>
  </si>
  <si>
    <t>HELBERT RAMIRO RIVERA BERNAL</t>
  </si>
  <si>
    <t>Modificar la sección 3.99 del Contrato de Concesión No. 754 de 2018
Modificar la sección 3.105 del Contrato de Concesión No. 754 de 2018
Modificar la sección 3.106 del Contrato de Concesión No. 754 de 2018
Modificar la sección 6.8.4. del Contrato de Concesión No. 754 de 2018
Modificar la sección 6.8.6. del Contrato de Concesión No. 754 de 2018
Modificar el primer párrafo de la sección 6.8.7. del Contrato de Concesión No. 754 de 2018
Modificar el primer párrafo del literal (b) de la sección 6.8.7. del Contrato de Concesión No. 754 de 2018
Modificar la sección 8.2.1 del Contrato de Concesión No. 754 de 2018
Modificar la sección 9.3.4 del Contrato de Concesión No. 754 de 2018
La suscripción del presente Otrosí constituye una transacción en los términos del artículo 2469 del Código Civil respecto de las eventuales controversias que se deriven entre las Partes asociadas a la entrega de la infraestructura asociada al Contrato de Concesión No. 754 de 2018
El Concesionario de Operación deberá modificar y/o ajustar las garantías de conformidad con el presente Otrosí. En general, las modificaciones y ajustes a las garantías a que haya lugar deberán presentarse dentro de los treinta (30) días calendario siguientes a la suscripción del presente Otrosí por parte del Concesionario de Operación. En todo caso, se requerirá la aprobación expresa de TMSA, previo concepto favorable de la Interventoría.
Las modificaciones establecidas mediante el presente documento no afectan el equilibrio financiero del Contrato, ni modifican su esquema de asignación de riesgos.
Las demás cláusulas y estipulaciones contractuales contenidas en el Contrato de Concesión No. 754 de 2018, el otrosí No. 1 y sus anexos continuarán vigentes y sin modificación alguna.</t>
  </si>
  <si>
    <t>MODIFICACION AL CONTRATO N?: CTO754-18</t>
  </si>
  <si>
    <t>CTO754-18-03</t>
  </si>
  <si>
    <t>MODIFICAR LA SECCION 3.106 DEL CONTRATO DE CONCESION NO. 754 DE 2018PARA LA OPERACION COMERCIAL DEL CONCESIONARIO DE OPERACION, TRANSMILENIO S.A. NO CONSIDERARA EN LA EVALUACION INTEGRAL DE CALIDAD LOS PERIODOS PREVIOS A LA FECHA MAXIMA DE ENTREGA DEL (I) AREA ADMINISTRATIVA Y (II) AREA DE MANTENIMIENTO DEL PATIO DE OPERACION NUEVO, SEÑALADA EN LA CLAUSULA PRIMERA DEL PRESENTE OTROSI; POR CONSIGUIENTE, NO PODRAN APLICARSE LOS RESULTADOS DE LA EVALUACION MENSUAL INTEGRAL DE LA CALIDAD (EMIC) DE LOS MESES DE SEPTIEMBRE Y OCTUBRE DE 2020.EN CONSECUENCIA, DE ACUERDO CON LO DISPUESTO EN EL MANUAL DE NIVELES DE SERVICIO, LA EVALUACION TRIMESTRAL INTEGRAL DE LA CALIDAD (ETIC), ASI COMO EL EFECTO DE SU CALIFICACION SOBRE LA RETRIBUCION AL CONCESIONARIO DE OPERACION, SE CONSIDERARAN A PARTIR DEL PRIMER TRIMESTRE DEL AÑO 2021.LA SUSCRIPCION DEL PRESENTE OTROSI CONSTITUYE UNA TRANSACCION EN LOS TERMINOS DEL ARTICULO 2469 DEL CODIGO CIVIL RESPECTO DE LAS EVENTUALES CONTROVERSIAS QUE SE DERIVEN ENTRE LAS PARTES DERIVADAS DE LA ENTREGA DE LA INFRAESTRUCTURA ASOCIADA AL CONTRATO DE CONCESION NO. 754 DE 2018.CONSTITUYEN CONCESIONES RECIPROCAS ENTRE LAS PARTES, LAS SIGUIENTES:1.	EL CONCESIONARIO DE OPERACION RENUNCIA A CUALQUIER RECLAMACION POR CONCEPTO DE LA ENTREGA DE INFRAESTRUCTURA DEL PATIO NUEVO ASOCIADA A LOS TIEMPOS INICIALMENTE PREVISTOS EN EL CONTRATO Y LOS AQUI CONSIGNADOS.2.	TRANSMILENIO S.A. ACEPTA NO APLICAR LOS RESULTADOS DE LA EVALUACION MENSUAL INTEGRAL DE LA CALIDAD (EMIC) DE LOS MESES DE SEPTIEMBRE Y OCTUBRE DE 2020, EN EL EVENTO DE DARSE LA DECLARACION DE OPERACION COMERCIAL ANTICIPADA A LA ENTREGA DE LA TOTALIDAD DE LA INFRAESTRUCTURA DEL PATIO DE OPERACION NUEVO.EL CONCESIONARIO DE OPERACION DEBERA MODIFICAR Y O AJUSTAR LAS GARANTIAS DE CONFORMIDAD CON EL PRESENTE OTROSI. EN GENERAL, LAS MODIFICACIONES Y AJUSTES A LAS GARANTIAS A QUE HAYA LUGAR DEBERAN PRESENTARSE DENTRO DE LOS TREINTA (30) DIAS CALENDARIO SIGUIENTES A LA SUSCRIPCION DEL PRESENTE OTRO</t>
  </si>
  <si>
    <t>CTO754-20</t>
  </si>
  <si>
    <t>1020820085</t>
  </si>
  <si>
    <t>MEDINA BARON NICOLAS  FELIPE</t>
  </si>
  <si>
    <t>TV  69 B  9 D  90</t>
  </si>
  <si>
    <t>DBC100 PRESTACION DE SERVICIOS PROFESIONALES PARA APOYAR A LA DIRECCION TECNICA DE BUSES EN LAS ACTIVIDADES RELACIONADAS CON LA ESTRUCTURACION, CONSOLIDACION, ALMACENAMIENTO Y OPTIMIZACION DE LA INFORMACION.</t>
  </si>
  <si>
    <t xml:space="preserve">EL VALOR DEL CONTRATO SE CANCELARÁ EN MENSUALIDADES VENCIDAS A RAZÓN DE COP 3.200.000, ACORDE CON LOS LINEAMIENTOS ESTABLECIDOS PARA LA REMUNERACIÓN MENSUAL DE CONTRATOS DE PRESTACIÓN DE SERVICIOS PROFESIONALES ESTABLECIDOS EN LA “TABLA DE HONORARIOS CONTRATOS DE PRESTACIÓN DE SERVICIOS 2020”, DEFINIDA POR TRANSMILENIO S.A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SOPORTES PARA LA SOLICITUD DE PAGO.
</t>
  </si>
  <si>
    <t>1393</t>
  </si>
  <si>
    <t>CTO755-19-01</t>
  </si>
  <si>
    <t>901341863</t>
  </si>
  <si>
    <t>UNION TEMPORAL EGC-G&amp;C</t>
  </si>
  <si>
    <t>CR  48  91  32</t>
  </si>
  <si>
    <t>52394177</t>
  </si>
  <si>
    <t>LUZ ADRIANA VILLAMIL MARTINEZ</t>
  </si>
  <si>
    <t>CLÁUSULA PRIMERA: PRORROGAR el plazo inicial del contrato No.755 de 2019, en UN (1) MES Y QUINCE (15) DIAS más, establecido en la CLÁUSULA OCTAVA de los LINEAMIENTOS ESPECIALES y en el NUMERAL DOS (2)  del ANEXO TECNICO que forman parte integral del contrato original, manteniendo las demás condiciones contractuales inicialmente establecidas.
CLÁUSULA SEGUNDA. MODIFICAR el cronograma de actividades de entrega, instalación, puesta en servicio de las puertas y la realización de la prueba piloto, contenido en el NUMERAL  2 DEL ANEXO TECNICO DEL CTO755 DE 2019, el cual quedara de la siguiente manera:
CRONOGRAMA DE ACTIVIDADES DE ENTREGA, INSTALACIÓN, PUESTA EN SERVICIO DE LAS PUERTAS Y LA REALIZACIÓN DE LA PRUEBA PILOTO 
Plazo en meses y días calendario	ACTIVIDADES
(En el presente cronograma se señalarán las fechas de exigibilidad de los hitos contractuales más relevantes de la ejecución de este contrato)
Dentro de los diez (10) días siguientes a la suscripción del acta de inicio	Presentación del plan de trabajo que indique tiempos y actividades relacionadas con la entrega, instalación y puesta en servicio de las puertas, así como las Fichas Técnicas detalladas de la puerta a suministrar y la descripción de las adecuaciones a la infraestructura física que se requieren. 
A los dos (2) meses y un (1) día  siguientes a la suscripción del acta de inicio.	Documento de solicitud a TRANSMILENIO S.A. de adecuaciones de infraestructura requeridas en Estación (o Estaciones), que será objeto de revisión y aprobación por parte de TRANSMILENIO S.A., previo a su implementación. Dicho documento deberá contener una propuesta de entrega por parte de TRANSMILENIO S.A. y recibo por parte del contratista, así como el detalle de las etapas que demanda la implementación y puesta en operación de los elementos. 
Documentación de las normas técnicas y estándares adicionales que cumplen las puertas que instalará.
Dentro de los  tres (3) meses y un (1) día         siguientes a la suscripción de</t>
  </si>
  <si>
    <t>MODIFICACION AL CONTRATO N?: CTO755-19</t>
  </si>
  <si>
    <t>CTO755-19-02</t>
  </si>
  <si>
    <t>PRORROGAR EL PLAZO DE EJECUCION DEL CONTRATO NO. 755 DE 2019, EN TREINTA Y SIETE (37) DIAS MAS, CONTADOS A PARTIR DE LA FECHA DE TERMINACION INICIAL DEL MISMO, TENIENDO EN CUENTA EL(LOS) TERMINO (S) DE LA(S) SUSPENSION(ES) QUE HAYA TENIDO EL PLAZO DE VIGENCIA DEL CONTRATO HASTA LA PRESENTE MODIFICACION, ES DECIR HASTA EL 02 DE DICIEMBRE DE 2020.</t>
  </si>
  <si>
    <t>CTO755-19-03</t>
  </si>
  <si>
    <t>PRORROGAR EL PLAZO INICIAL DEL CONTRATO NO.755 DE 2019, EN UN (1) MES Y VENTIUN (21) DIAS MÁS, ESTABLECIDO EN LA CLÁUSULA OCTAVA DE LOS LINEAMIENTOS ESPECIALES Y EN EL NUMERAL DOS (2) DEL ANEXO TECNICO QUE FORMAN PARTE INTEGRAL DEL CONTRATO ORIGINAL, MANTENIENDO LAS DEMÁS CONDICIONES CONTRACTUALES INICIALMENTE ESTABLECIDAS.MODIFICAR EL CRONOGRAMA DE ACTIVIDADES DE ENTREGA, INSTALACIÓN, PUESTA EN SERVICIO DE LAS PUERTAS Y LA REALIZACIÓN DE LA PRUEBA PILOTO, CONTENIDO EN EL NUMERAL  2 DEL ANEXO TECNICO DEL CTO755 DE 2019RATIFICACIÓN. VIGENCIA DE LAS ESTIPULACIONES: LOS DEMÁS TÉRMINOS, PARÁGRAFOS CLÁUSULAS Y CONDICIONES DEL CONTRATO NO. 755 DE 2019, QUE NO HAYAN SIDO MODIFICADOS CON EL PRESENTE PROCESO, CONTINÚAN VIGENTES Y SON DE OBLIGATORIO CUMPLIMIENTO PARA LAS PARTES.</t>
  </si>
  <si>
    <t>CTO755-20</t>
  </si>
  <si>
    <t>80721973</t>
  </si>
  <si>
    <t>ESPINOSA CORDERO JUAN CARLOS</t>
  </si>
  <si>
    <t>CL  65  106 A  56</t>
  </si>
  <si>
    <t>DTC77 CONTRATAR LA PRESTACION DE SERVICIOS PROFESIONALES Y DE APOYO A LA GESTION DE LA DIRECCION DE TECNOLOGIA DE LA INFORMACION Y COMUNICIONES  PARA QUE REALICE EL SOPORTE TECNICO  DE LA INFRAESTRUCTURA DE NETWORKING  DE TRANSMILENIO S.A.</t>
  </si>
  <si>
    <t>LOS HONORARIOS MENSUALES CORRESPONDERÍAN A LA SUMA DE SIETE MILLONES CUATROCIENTOS SIETE MIL SEICIENTOS SESENTA Y SEIS PESOS ($7.407.666) M./CTE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SOPORTES PARA LA SOLICITUD DE PAGO.</t>
  </si>
  <si>
    <t>1352</t>
  </si>
  <si>
    <t>CTO756-20</t>
  </si>
  <si>
    <t>52233907</t>
  </si>
  <si>
    <t>VALENCIA  LONDOÑO SANDRA JANNETH</t>
  </si>
  <si>
    <t>CL  49 B SUR  9 A  56</t>
  </si>
  <si>
    <t xml:space="preserve">DSC89 CONTRATAR LOS SERVICIOS DE APOYO A LA GESTION PARA APOYAR EL PROCESO DE APERTURA DE PUERTAS, EN EL MARCO DE LA PRUEBA PILOTO DE PUERTAS, EN CUMPLIMIENTO DE LAS FUNCIONES DE LA DIRECCION TECNICA DE SEGURIDAD. </t>
  </si>
  <si>
    <t xml:space="preserve">HONORARIOS MENSUALES CORRESPONDERÁN A LA SUMA DE UN MILLONES QUINIENTOS OCHENTA Y CINCO MIL OCHOCIENTOS QUINCE PESOS ($1.585.815) M./CTE
TANTO EL VALOR TOTAL, COMO EL DE LA FORMA DE PAGO DEL CONTRATO, COMPRENDEN TODOS LOS COSTOS DIRECTOS E INDIRECTOS Y DEMÁS GASTOS E IMPUESTOS CAUSABLES A CARGO DEL CONTRATISTA. LA FECHA DE CORTE SERÁ EL 15 DEL RESPECTIVO MES DE COBRO. SIN EMBARGO, TENIENDO EN CUENTA EL DECRETO 1273 DEL 23 DE JULIO DE 2018, TRANSMILENIO S.A. AJUSTARÁ OPERATIVAMENTE LAS FECHAS DE CORTE PARA EFECTOS DE TRÁMITE DE LIQUIDACIÓN, APROBACIÓN Y PAGO DE CUENTAS. 
EL CONTRATISTA DEBERÁ PRESENTAR AL SUPERVISOR LOS DOCUMENTOS SOPORTES PARA LA SOLICITUD DE PAGO.
</t>
  </si>
  <si>
    <t>1360</t>
  </si>
  <si>
    <t>CTO757-20</t>
  </si>
  <si>
    <t>1001315437</t>
  </si>
  <si>
    <t>ESPEJO MURCIA JUAN PABLO</t>
  </si>
  <si>
    <t>CL  41 B  79 A  16 SUR</t>
  </si>
  <si>
    <t xml:space="preserve">DSC102 CONTRATAR LOS SERVICIOS DE APOYO A LA GESTION PARA REALIZAR EL MONITOREO DE LAS PRUEBAS PILOTO DE INFRAESTRUCTURA ANTI-EVASION, EN CUMPLIMIENTO DE LAS FUNCIONES DE LA DIRECCION TECNICA DE SEGURIDAD. </t>
  </si>
  <si>
    <t xml:space="preserve">HONORARIOS MENSUALES CORRESPONDERÁN A LA SUMA DE UN MILLON QUINIENTOS OCHENTA Y CINCO MIL OCHOCIENTOS QUINCE PESOS ($1.585.815) M./CTE
TANTO EL VALOR TOTAL, COMO EL DE LA FORMA DE PAGO DEL CONTRATO, COMPRENDEN TODOS LOS COSTOS DIRECTOS E INDIRECTOS Y DEMÁS GASTOS E IMPUESTOS CAUSABLES A CARGO DEL CONTRATISTA. LA FECHA DE CORTE SERÁ EL 15 DEL RESPECTIVO MES DE COBRO. SIN EMBARGO, TENIENDO EN CUENTA EL DECRETO 1273 DEL 23 DE JULIO DE 2018, TRANSMILENIO S.A. AJUSTARÁ OPERATIVAMENTE LAS FECHAS DE CORTE PARA EFECTOS DE TRÁMITE DE LIQUIDACIÓN, APROBACIÓN Y PAGO DE CUENTAS. 
EL CONTRATISTA DEBERÁ PRESENTAR AL SUPERVISOR LOS DOCUMENTOS SOPORTES PARA LA SOLICITUD DE PAGO.
</t>
  </si>
  <si>
    <t>1349</t>
  </si>
  <si>
    <t>CTO758-20</t>
  </si>
  <si>
    <t>1070921885</t>
  </si>
  <si>
    <t>MONCALLO ROJAS BRAYAN LEONARDO</t>
  </si>
  <si>
    <t>CL  3  10 B  45 ESTE</t>
  </si>
  <si>
    <t xml:space="preserve">DSC104 CONTRATAR LOS SERVICIOS DE APOYO A LA GESTION PARA REALIZAR EL MONITOREO DE LAS PRUEBAS PILOTO DE INFRAESTRUCTURA ANTI-EVASION, EN CUMPLIMIENTO DE LAS FUNCIONES DE LA DIRECCION TECNICA DE SEGURIDAD. </t>
  </si>
  <si>
    <t>1361</t>
  </si>
  <si>
    <t>CTO759-20</t>
  </si>
  <si>
    <t>11225876</t>
  </si>
  <si>
    <t xml:space="preserve">TAPIAS MURILLO WALDIR </t>
  </si>
  <si>
    <t>CL  49 B SUR  9  89</t>
  </si>
  <si>
    <t xml:space="preserve">DSC103 CONTRATAR LOS SERVICIOS DE APOYO A LA GESTION PARA REALIZAR EL MONITOREO DE LAS PRUEBAS PILOTO DE INFRAESTRUCTURA ANTI-EVASION, EN CUMPLIMIENTO DE LAS FUNCIONES DE LA DIRECCION TECNICA DE SEGURIDAD. </t>
  </si>
  <si>
    <t>1350</t>
  </si>
  <si>
    <t>CTO760-19-01</t>
  </si>
  <si>
    <t>901341931</t>
  </si>
  <si>
    <t>GRAN AMÉRICAS FONTIBÓN 1 SAS</t>
  </si>
  <si>
    <t>CR  4  79  25 OF 702</t>
  </si>
  <si>
    <t>52148742</t>
  </si>
  <si>
    <t>ANA CLEMENCIA BERNAL</t>
  </si>
  <si>
    <t>POR MEDIO DEL PRESENTE OTROSI LAS PARTES RECONOCEN EL ACAECIMIENTO DE UN EVENTO EXIMENTE DE RESPONSABILIDAD ASOCIADO A LA PANDEMIA DEL COVID-19, CONFORME A LO EXPUESTO EN LA PARTE CONSIDERATIVA, Y DISPONEN MODIFICAR EL CONTENIDO DE LAS OBLIGACIONES DEL CONTRATO DE CONCESION QUE SE SEÑALEN EXPRESAMENTE.EL ALCANCE DEL PRESENTE OTROSI ESTARA LIMITADO UNICA Y EXCLUSIVAMENTE A MODIFICAR EL CONTENIDO DE LAS OBLIGACIONES ESPECÍFICAS SEÑALADAS EN EL Y A LOS COMPROMISOS CONCRETOS SUSCRITOS ENTRE TRANSMILENIO S.A. Y EL CONCESIONARIO DE PROVISION CON RESPECTO A DICHA MODIFICACION.ESTE OTROSI SE SUSCRIBE CON EL FIN DE DETERMINAR LAS ACCIONES NECESARIAS PARA GARANTIZAR LA EJECUCION DEL CONTRATO DE CONCESION.LOS COMPROMISOS Y DECLARACIONES ACA CONSIGNADOS BUSCAN DESARROLLAR EL EFECTO UTIL PERSEGUIDO POR LAS PARTES A TRAVES DEL CONTRATO DE CONCESION Y, EN ESE SENTIDO, SON DE OBLIGATORIO CUMPLIMIENTO.FECHA DE IN ICIO ETAPA PREOPE RATIVA: LAS PARTES ACUERDAN MODIFICAR LA CLAUSULA NO. 4.6.2.1. DEL CONTRATO DE CONCESION. FECHA DE INICIO ETAPA OPERATIVA: LAS PARTES ACUERDAN MODIFICAR LA CLAUSULA NO. 8.1.3. DEL CONTRATO DE CONCESION.MODIFICACION CRONOGRAMA DE ENTREGA: LAS PARTES ACUERDAN MODIFICAR EL ANEXO 8 DEL CONTRATO DE CONCESION DENOMINADO "CRONOGRA MA DE ENTREGA DE LA FLOTA".MODIFICACION CRONOGRAMA DEL PLAN DE ENTREGA: LAS PARTES ACUERDAN MODIFICAR, EL ANEXO 11DEL CONTRATO DE CONCESION DENOMINADO PLAN DE ENTREGA DE FLOTA (CRONOGRAMA DEL PROPONENTE), EL CUAL QUEDARA TAL Y COMO OBRA EN LOS ANEXOS DEL PRESENTE OTROSI.ADICION AL ACUERDO ENTRE PRIVADOS:  EL CONCESIONARIO AJUSTARA EL ANEXO 2 ORIGINAL DEL CONTRATO DE CONCESION DENOMINADO ACUERDO ENTRE PRIVADOS DE ACUERDO A LO PREVISTO DEL PRESENTE OTROSI NO. 1, A MENOS QUE HAYA SIDO AJUSTADO BAJO ESTOS TERMINOS PREVIO A LA FECHA DE SUSCRIPCION DEL MISMO.CON FIDENCIALI DAD: LA TOTALIDAD DE LA INFORMACION QUE SEA TRANSMITIDA Y/O REVELADA ENTRE LAS PARTES PARA EL CUMPLIMIENTO DEL PRESENTE OTROSI</t>
  </si>
  <si>
    <t>MODIFICACION AL CONTRATO N?: CTO760-19</t>
  </si>
  <si>
    <t>CTO760-20</t>
  </si>
  <si>
    <t>1020777861</t>
  </si>
  <si>
    <t>VERGARA VARGAS LEIDY LORENA</t>
  </si>
  <si>
    <t>CR  13 D  164 A  04</t>
  </si>
  <si>
    <t>DSC81 CONTRATAR LOS SERVICIOS DE APOYO A LA GESTION PARA REALIZAR SEGUIMIENTO Y ACTUALIZACION DE LAS DIFERENTES BASES DE DATOS DE LA INFORMACION RECOPILADA, RELACIONADA CON EL MONITOREO DE LAS PRUEBAS PILOTO DE INFRAESTRUCTURA ANTI-EVASION, EN CUMPLIMIENTO DE LAS FUNCIONES DE LA DIRECCION TECNICA DE SEGURIDAD.</t>
  </si>
  <si>
    <t>HONORARIOS MENSUALES CORRESPONDERÁN A LA SUMA DE DOS MILLONES SETECIENTOS SESENTA Y OCHO MIL NOVECIENTOS SESENTA Y NUEVE PESOS ($2.768.969) M./CTE
TANTO EL VALOR TOTAL, COMO EL DE LA FORMA DE PAGO DEL CONTRATO, COMPRENDEN TODOS LOS COSTOS DIRECTOS E INDIRECTOS Y DEMÁS GASTOS E IMPUESTOS CAUSABLES A CARGO DEL CONTRATISTA. LA FECHA DE CORTE SERÁ EL 15 DEL RESPECTIVO MES DE COBRO. SIN EMBARGO, TENIENDO EN CUENTA EL DECRETO 1273 DEL 23 DE JULIO DE 2018, TRANSMILENIO S.A. AJUSTARÁ OPERATIVAMENTE LAS FECHAS DE CORTE PARA EFECTOS DE TRÁMITE DE LIQUIDACIÓN, APROBACIÓN Y PAGO DE CUENTAS.
EL CONTRATISTA DEBERÁ PRESENTAR AL SUPERVISOR LOS DOCUMENTOS SOPORTES PARA LA SOLICITUD DE PAGO.</t>
  </si>
  <si>
    <t>1346</t>
  </si>
  <si>
    <t>CTO761-19-01</t>
  </si>
  <si>
    <t>901342093</t>
  </si>
  <si>
    <t>E-SOMOS FONTIBÓN S.A.S. – E.S.F S.A.S.</t>
  </si>
  <si>
    <t>CL  109  19  48 OF 202</t>
  </si>
  <si>
    <t>79590503</t>
  </si>
  <si>
    <t>ALEJANDRO OSORIO CALLE</t>
  </si>
  <si>
    <t xml:space="preserve">Por medio del presente OTROSÍ LAS PARTES convienen de común acuerdo modificar el contenido de las obligaciones del CONTRATO DE CONCESIÓN que se señalen expresamente, con el fin de determinar las acciones necesarias para garantizar su ejecución.
El alcance del presente OTROSÍ estará limitado única y exclusivamente a modificar el contenido de las obligaciones específicas señaladas en él y a los compromisos concretos suscritos entre TRANSMILENIO S.A. y el CONCESIONARIO DE OPERACIÓN con respecto a estas.
MODIFICACIÓN CRONOGRAMA DE ENTREGA: LAS PARTES acuerdan Modificar el Anexo 8 del CONTRATO DE CONCESIÓN denominado “CRONOGRAMA DE ENTREGA DE LA FLOTA E INFRAESTRUCTURA DE SOPORTE”, y en específico el denominado “Entrega de la Infraestructura soporte de Transmilenio S.A. a Operador”
ADICIÓN AL ACUERDO ENTRE PRIVADOS: LAS PARTES acuerdan ajustar el Anexo 2 original del CONTRATO DE CONCESIÓN denominado “Acuerdo entre privados” en lo relacionado a la fecha de entrega de la Infraestructura de Soporte de conformidad con lo previsto en la CLÁUSULA SEGUNDA del presente OTROSÍ, y en todo caso notificar al CONCESIONARIO DE PROVISIÓN, de acuerdo con lo previsto del presente OTROSÍ No. 1, a menos que haya sido ajustado bajo estos términos previo a la fecha de suscripción del mismo.
APLAZAMIENTO ADECUACIÓN DE LA INFRAESTRUCTURA DE SOPORTE: LAS PARTES acuerdan que las obligaciones relacionadas con la adecuación de la infraestructura de soporte por parte del Concesionario de Operación, específicamente, pero sin limitarse a las contenidas en el numeral 11.6 del Contrato de Concesión y los numerales 3.1 y 3.2 del Anexo 6 del Contrato de Concesión, se desplazarán también en un total de diecinueve (19) días calendario. Pese a lo anterior, LAS PARTES entienden y aceptan que lo esto no afectará en modo alguno la Fecha Máxima de Inicio de la Etapa de Operación y Mantenimiento prevista para el nueve (9) de enero de dos mil veintiuno (2021).
MODIFICACIONES POR HECHOS SOBREVINIENTES: En caso de </t>
  </si>
  <si>
    <t>MODIFICACION AL CONTRATO N?: CTO761-19</t>
  </si>
  <si>
    <t>CTO761-20</t>
  </si>
  <si>
    <t>80849873</t>
  </si>
  <si>
    <t>HERNANDEZ GONZALEZ CARLOS ALBERTO</t>
  </si>
  <si>
    <t>DSC82 CONTRATAR LOS SERVICIOS DE APOYO A LA GESTION PARA REALIZAR SEGUIMIENTO Y ACTUALIZACION DE LAS DIFERENTES BASES DE DATOS DE LA INFORMACION RECOPILADA, RELACIONADA CON EL MONITOREO DE LAS PRUEBAS PILOTO DE INFRAESTRUCTURA ANTI-EVASION, EN CUMPLIMIENTO DE LAS FUNCIONES DE LA DIRECCION TECNICA DE SEGURIDAD.</t>
  </si>
  <si>
    <t xml:space="preserve">HONORARIOS MENSUALES CORRESPONDERÁN A LA SUMA DE DOS MILLONES SETECIENTOS SESENTA Y OCHO MIL NOVECIENTOS SESENTA Y NUEVE PESOS ($2.768.969) M./CTE
TANTO EL VALOR TOTAL, COMO EL DE LA FORMA DE PAGO DEL CONTRATO, COMPRENDEN TODOS LOS COSTOS DIRECTOS E INDIRECTOS Y DEMÁS GASTOS E IMPUESTOS CAUSABLES A CARGO DEL CONTRATISTA. LA FECHA DE CORTE SERÁ EL 15 DEL RESPECTIVO MES DE COBRO. SIN EMBARGO, TENIENDO EN CUENTA EL DECRETO 1273 DEL 23 DE JULIO DE 2018, TRANSMILENIO S.A. AJUSTARÁ OPERATIVAMENTE LAS FECHAS DE CORTE PARA EFECTOS DE TRÁMITE DE LIQUIDACIÓN, APROBACIÓN Y PAGO DE CUENTAS. 
EL CONTRATISTA DEBERÁ PRESENTAR AL SUPERVISOR LOS DOCUMENTOS SOPORTES PARA LA SOLICITUD DE PAGO.
</t>
  </si>
  <si>
    <t>1347</t>
  </si>
  <si>
    <t>CTO76-20</t>
  </si>
  <si>
    <t xml:space="preserve">SUSCRIBIR CONTRATO DE ARRENDAMIENTO DE ESPACIOS NO EXCLUSIVOS, AL INTERIOR DE LA INFRAESTRUCTURA A CARGO DE TRANSMILENIO S.A., PARA LA INSTALACIÓN DE PANTALLAS DIGITALES CUMPLIENDO CON LAS CONDICIONES COMERCIALES, OPERACIONALES, FINANCIERAS Y JURÍDICAS ESTABLECIDAS Y CON LOS REQUERIMIENTOS AMBIENTALES Y DE SEGURIDAD QUE PARA ELLO ESTABLEZCAN TRANSMILENIO S.A. Y LAS AUTORIDADES COMPETENTES. </t>
  </si>
  <si>
    <t xml:space="preserve">EL CANON DE ARRENDAMIENTO Y EL REINTEGRO DE SERVICIOS PÚBLICOS SERÁN COBRADOS MES VENCIDO DE ACUERDO CON LA FECHA DE SUSCRIPCIÓN DEL ACTA DE INICIO DEL CONTRATO.
EL ARRENDATARIO DEBERÁ PRESENTAR A TRANSMILENIO S.A EL CERTIFICADO DONDE INDIQUE EL VALOR DE LAS VENTAS DE CADA UNO(A) DE LA PUBLICIDAD QUE SE TRANSMITIRÁ EN LAS PANTALLAS DIGITALES INSTALADAS EN LA INFRAESTRUCTURA A CARGO DE TRANSMILENIO S.A. DEDICADOS A LA COMERCIALIZACIÓN DE PUBLICIDAD DIGITAL DENTRO DE LOS QUINCE (15) DÍAS CALENDARIO DEL MES SIGUIENTE, PARA QUE SE PROCEDA AL CÁLCULO DEL COBRO DEL CANON Y A LA PRESENTACIÓN DE LA FACTURA RESPECTIVA.
LAS PARTES CONVIENEN FIJAR EL PROCEDIMIENTO PARA LA EXPEDICIÓN DEL CERTIFICADO ELECTRÓNICO O DEL CERTIFICADO DE REPORTE DE VENTAS, EL CUAL ENTRARÁ EN VIGENCIA A PARTIR DEL MES SUBSIGUIENTE A LA SUSCRIPCIÓN DEL PRESENTE CONTRATO.
EL ARRENDATARIO REMITIRÁ EL CERTIFICADO O REPORTE A LA DIRECCIÓN DE CORREO ELECTRÓNICO MAYRA.JARAMILLO@TRANSMILENIO.GOV.CO, O PODRÁ ENVIAR UN ENLACE A TRAVÉS DEL CUAL SE PUEDA DESCARGAR EL REPORTE O CERTIFICADO DE VENTAS DEL MES CORRESPONDIENTE, DICHO CERTIFICADO O REPORTE, DEBERÁ ESTAR SUSCRITO POR EL CONTADOR PÚBLICO O REVISOR FISCAL SEGÚN APLIQUE.
EL CERTIFICADO ELECTRÓNICO DE REPORTE DE VENTAS O EL CERTIFICADO DE REPORTE DE VENTAS SERÁ SUSCRITO ÚNICAMENTE POR EL REVISOR FISCAL O CONTADOR PÚBLICO ADSCRITO A EL ARRENDATARIO.
EN CASO QUE SE REQUIERA SE ADJUNTARÁ COMO ANEXO A ESTE CONTRATO EL INSTRUCTIVO PARA EFECTUAR LA DESCARGA DE ESTE CERTIFICADO. ESTA SUSCRIPCIÓN SE REALIZARÁ DE CONFORMIDAD AL DECRETO 2364 DE 2012 EL CUAL ESTABLECE LA REGLAMENTACIÓN DEL ARTÍCULO 7 DE LA LEY 527 DE 1999 Y DEMÁS NORMAS CONCORDANTES.
UNA VEZ PRESENTADO EL REPORTE DE VENTAS YA SEA SUSCRITO O AVALADO POR CONTADOR PÚBLICO O REVISOR FISCAL, TRANSMILENIO S.A, SE RESERVA EL DERECHO DE SOLICITAR LOS SOPORTES QUE CONSIDERE NECESARIOS PARA CORROBORAR LA INFORMACIÓN ENTREGADA POR PARTE DE EL ARRENDATARIO.
TRANSMILENIO S.A. EXPEDIRÁ UNA FACTURA POR EL VALOR DEL </t>
  </si>
  <si>
    <t>CTO762-20</t>
  </si>
  <si>
    <t>53067745</t>
  </si>
  <si>
    <t>GALINDEZ  ROBLES KELLY JOHANNA</t>
  </si>
  <si>
    <t>CL  52 C  85 G  10</t>
  </si>
  <si>
    <t>DBC89 PRESTACIÓN DE SERVICIOS DE APOYO A LA GESTIÓN, PARA COADYUVAR A LA DIRECCIÓN TÉCNICA DE BUSES (DTB), EN LA TOMA DE INFORMACIÓN ESTADÍSTICA EN CAMPO (AFOROS), DE LOS SERVICIOS EN OPERACIÓN.</t>
  </si>
  <si>
    <t>EL VALOR DE CADA CONTRATO SE CANCELARÁ EN MENSUALIDADES VENCIDAS, DE CONFORMIDAD CON EL NÚMERO DE HORAS EJECUTADAS DURANTE EL MES SIN EXCEDER EL TOPE MÁXIMO DE 180 HORAS, CUYO VALOR TOTAL ASCIENDE HASTA LA SUMA DE COP $ 1.609.920, PREVIA APROBACIÓN DEL SUPERVISOR DEL CONTRATO.
• VALOR HORA: COP 8.944
• VALOR MÁXIMO POR 180 HORAS: COP $ 1.609.920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SOPORTES PARA LA SOLICITUD DE PAGO.</t>
  </si>
  <si>
    <t>1419</t>
  </si>
  <si>
    <t>CTO763-19-01</t>
  </si>
  <si>
    <t>901343489</t>
  </si>
  <si>
    <t>UNION TEMPORAL NUEVO SOPORTE INTEGRAL</t>
  </si>
  <si>
    <t>CL  97 A  53  01</t>
  </si>
  <si>
    <t>80418215</t>
  </si>
  <si>
    <t>OSCAR ALBERTO SUAREZ RAMIREZ</t>
  </si>
  <si>
    <t xml:space="preserve">se adiciona y se prorroga </t>
  </si>
  <si>
    <t>1247</t>
  </si>
  <si>
    <t>MODIFICACION AL CONTRATO N?: CTO763-19</t>
  </si>
  <si>
    <t>CTO763-20</t>
  </si>
  <si>
    <t>52654133</t>
  </si>
  <si>
    <t>MORALES BENAVIDES SANDRA  LILIANA</t>
  </si>
  <si>
    <t>CR  81 C  16  48</t>
  </si>
  <si>
    <t>DBC74 PRESTACION DE SERVICIOS DE APOYO A LA GESTION, PARA COADYUVAR A LA DIRECCION TECNICA DE BUSES (DTB), COMO SUPERVISOR DE LAS ACTIVIDADES DE TOMA DE INFORMACION ESTADISTICA DE CAMPO (AFOROS), ASI COMO, REALIZAR ACTIVIDADES DE TABULACION Y VERIFICACION DE LA INFORMACION RECOLECTADA.</t>
  </si>
  <si>
    <t>EL VALOR DEL CONTRATO SE CANCELARÁ EN MENSUALIDADES VENCIDAS, DE CONFORMIDAD CON EL NÚMERO DE HORAS EJECUTADAS DURANTE EL MES SIN EXCEDER EL TOPE MÁXIMO DE 180 HORAS, CUYO VALOR TOTAL ASCIENDE HASTA LA SUMA DE COP 2.160.000, PREVIA APROBACIÓN DEL SUPERVISOR DEL CONTRATO.
• VALOR HORA: COP 12.000
• VALOR MÁXIMO POR 180 HORAS: COP 2.160.000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SOPORTES PARA LA SOLICITUD DE PAGO.</t>
  </si>
  <si>
    <t>1358</t>
  </si>
  <si>
    <t>CTO764-19-</t>
  </si>
  <si>
    <t>901344080</t>
  </si>
  <si>
    <t>UNIÓN TEMPORAL CONECTIVIDAD MAS 2019</t>
  </si>
  <si>
    <t>CR  49 A  86  40</t>
  </si>
  <si>
    <t>80504362</t>
  </si>
  <si>
    <t>CAMILO ANDRÉS OLEA RODRÍGUEZ</t>
  </si>
  <si>
    <t xml:space="preserve">SE ADICIOA Y SE PRORROGA </t>
  </si>
  <si>
    <t>1749</t>
  </si>
  <si>
    <t>MODIFICACION AL CONTRATO N?: CTO764-19</t>
  </si>
  <si>
    <t>CTO764-20</t>
  </si>
  <si>
    <t>1033700696</t>
  </si>
  <si>
    <t>MORENO  ARIAS EDGAR JAVIER</t>
  </si>
  <si>
    <t>CR  20  38  20 SUR</t>
  </si>
  <si>
    <t xml:space="preserve">DSC90 CONTRATAR LOS SERVICIOS DE APOYO A LA GESTION PARA APOYAR EL PROCESO DE APERTURA DE PUERTAS, EN EL MARCO DE LA PRUEBA PILOTO DE PUERTAS, EN CUMPLIMIENTO DE LAS FUNCIONES DE LA DIRECCION TECNICA DE SEGURIDAD. </t>
  </si>
  <si>
    <t>1394</t>
  </si>
  <si>
    <t>CTO765-20</t>
  </si>
  <si>
    <t>1018485202</t>
  </si>
  <si>
    <t>MONTAÑO  VIDAL LIZETH DANIELA</t>
  </si>
  <si>
    <t xml:space="preserve">DSC95 CONTRATAR LOS SERVICIOS DE APOYO A LA GESTION PARA REALIZAR EL MONITOREO DE LAS PRUEBAS PILOTO DE INFRAESTRUCTURA ANTI-EVASION, EN CUMPLIMIENTO DE LAS FUNCIONES DE LA DIRECCION TECNICA DE SEGURIDAD. </t>
  </si>
  <si>
    <t>1395</t>
  </si>
  <si>
    <t>CTO766-20</t>
  </si>
  <si>
    <t>30298325</t>
  </si>
  <si>
    <t xml:space="preserve">VANEGAS BETANCOURT MONICA </t>
  </si>
  <si>
    <t>CR  47  7  14</t>
  </si>
  <si>
    <t>DSC12 CONTRATAR LA PRESTACION DE SERVICIOS PROFESIONALES PARA ASESORAR, PROPONER Y COORDINAR LA PUESTA EN MARCHA DEL PILOTO DE PUERTAS ANTI – EVASION (INCLUYENDO EL DISEÑO Y APLICACION SI ASI SE REQUIERE DE PRUEBAS EN AMBIENTE CONTROLADO) HASTA LA ENTREGA DE INSUMOS PARA LA DEFINICION DEL ESTANDAR TECNICO DE PUERTAS PARA EL SISTEMA, ASI COMO EL DISEÑO Y ACOMPAÑAMIENTO A LA IMPLEMENTACION DEL MONITOREO DE LAS BCA EN ESTACION SANTA LUCIA, EN CUMPLIMIENTO DE LAS FUNCIONES DE LA DIRECCION TECNICA DE SEGURIDAD.</t>
  </si>
  <si>
    <t xml:space="preserve">HONORARIOS MENSUALES CORRESPONDERÁN A LA SUMA DE CATORCE MILLONES QUINIENTOS MIL PESOS MONEDA LEGAL COLOMBIANA ($14.500.000). DISTRIBUIDOS ASÍ: DOCE MILLONES CIENTO OCHENTA Y CUATRO MIL OCHOCIENTOS SETENTA Y CUATRO PESOS MONEDA LEGAL COLOMBIANA ($12.184.874) CORRESPONDIENTE A LA PRESTACIÓN DE SERVICIOS Y DOS MILLONES TRECIENTOS QUINCE MIL CIENTO VEINTISÉIS PESOS MONEDA LEGAL COLOMBIANA ($2.315.126) EQUIVALENTES AL DIECINUEVE POR CIENTO (19%) DEL IVA
TANTO EL VALOR TOTAL, COMO EL DE LA FORMA DE PAGO DEL CONTRATO, COMPRENDEN TODOS LOS COSTOS DIRECTOS E INDIRECTOS Y DEMÁS GASTOS E IMPUESTOS CAUSABLES A CARGO DEL CONTRATISTA. LA FECHA DE CORTE SERÁ EL 15 DEL RESPECTIVO MES DE COBRO. SIN EMBARGO, TENIENDO EN CUENTA EL DECRETO 1273 DEL 23 DE JULIO DE 2018, TRANSMILENIO S.A. AJUSTARÁ OPERATIVAMENTE LAS FECHAS DE CORTE PARA EFECTOS DE TRÁMITE DE LIQUIDACIÓN, APROBACIÓN Y PAGO DE CUENTAS. 
EL CONTRATISTA DEBERÁ PRESENTAR AL SUPERVISOR LOS DOCUMENTOS SOPORTES PARA LA SOLICITUD DE PAGO.
</t>
  </si>
  <si>
    <t>1398</t>
  </si>
  <si>
    <t>CTO767-20</t>
  </si>
  <si>
    <t>4518952</t>
  </si>
  <si>
    <t xml:space="preserve">GIRALDO GOMEZ ANDRES </t>
  </si>
  <si>
    <t>CL  36 A  53  56</t>
  </si>
  <si>
    <t>DSC63 CONTRATAR LA PRESTACION DE SERVICIOS PROFESIONALES PARA ASESORAR Y ACOMPAÑAR EL MONITOREO DEL PILOTO DE PUERTAS ANTI – EVASION (INCLUYENDO LA APLICACION Y LEVANTAMIENTO DE INFORMACION SI ASI SE REQUIERE DE PRUEBAS EN AMBIENTE CONTROLADO) DESDE EL INICIO DE LAS PRUEBAS HASTA LA DEFINICION DEL ESTANDAR TECNICO DE PUERTAS PARA EL SISTEMA, ASI COMO LA COORDINACION DE LA IMPLEMENTACION DEL MONITOREO DE LAS BCA ANTI-EVASION, DESDE LA PERSPECTIVA ESTADISTICA Y DE CONTROL DE LA EVASION DEL PAGO A TRAVES DE LA INFRAESTRUCTURA, EN CUMPLIMIENTO DE LAS FUNCIONES DE LA DIRECCION TECNICA DE SEGURIDAD.</t>
  </si>
  <si>
    <t xml:space="preserve">HONORARIOS MENSUALES CORRESPONDERÁN A LA SUMA DE TRECE MILLONES OCHENTA Y OCHO MIL PESOS MONEDA LEGAL COLOMBIANA ($13.088.000)
TANTO EL VALOR TOTAL, COMO EL DE LA FORMA DE PAGO DEL CONTRATO, COMPRENDEN TODOS LOS COSTOS DIRECTOS E INDIRECTOS Y DEMÁS GASTOS E IMPUESTOS CAUSABLES A CARGO DEL CONTRATISTA. LA FECHA DE CORTE SERÁ EL 15 DEL RESPECTIVO MES DE COBRO. SIN EMBARGO, TENIENDO EN CUENTA EL DECRETO 1273 DEL 23 DE JULIO DE 2018, TRANSMILENIO S.A. AJUSTARÁ OPERATIVAMENTE LAS FECHAS DE CORTE PARA EFECTOS DE TRÁMITE DE LIQUIDACIÓN, APROBACIÓN Y PAGO DE CUENTAS. 
EL CONTRATISTA DEBERÁ PRESENTAR AL SUPERVISOR LOS DOCUMENTOS SOPORTES PARA LA SOLICITUD DE PAGO.
</t>
  </si>
  <si>
    <t>1397</t>
  </si>
  <si>
    <t>CTO768-19-01</t>
  </si>
  <si>
    <t>901343454</t>
  </si>
  <si>
    <t>CELSIA MOVE S.A.S.</t>
  </si>
  <si>
    <t>CL  24 A  59  42</t>
  </si>
  <si>
    <t>71733128</t>
  </si>
  <si>
    <t>LUIS FELIPE VELEZ RESTREPO</t>
  </si>
  <si>
    <t>POR MEDIO DEL PRESENTE OTROSI LAS PARTES RECONOCEN EL ACAECIMIENTO DE UN EVENTO EXIMENTE DE RESPONSABILIDAD ASOCIADO A LA PANDEMIA DEL COVID-19 Y A LOS ACTOS DE AUTORIDAD PROFERIDOS EN EL MARCO DE LA CRISIS SANITARIA MUNDIAL, CONFORME A LO EXPUESTO EN LA PARTE CONSIDERATIVA, Y DISPONEN MODIFICAR EL CONTENIDO DE LAS OBLIGACIONES DEL CONTRATO DE CONCESION QUE SE SEÑALEN EXPRESAMENTE.EL ALCANCE DEL PRESENTE OTROSI ESTARA LIMITADO UNICA Y EXCLUSIVAMENTE A MODIFICAR EL CONTENIDO DE LAS OBLIGACIONES ESPECIFICAS SEÑALADAS EN EL Y A LOS COMPROMISOS CONCRETOS SUSCRITOS ENTRE TRANSMILENIO S.A. Y EL CONCESIONARIO DE PROVISION CON RESPECTO A DICHA MODIFICACION.ESTE OTROSI SE SUSCRIBE CON EL FIN DE DETERMINAR LAS ACCIONES NECESARIAS PARA GARANTIZAR LA EJECUCION DEL CONTRATO DE CONCESION.LOS COMPROMISOS Y DECLARACIONES ACÁ CONSIGNADOS BUSCAN DESARROLLAR EL EFECTO UTIL PERSEGUIDO POR LAS PARTES A TRAVES DEL CONTRATO DE CONCESION Y, EN ESE SENTIDO, SON DE OBLIGATORIO CUMPLIMIENTO.INSPECCIONES TECNICAS VIRTUALES: LAS PARTES ACUERDAN MODIFICAR LA CLAUSULA NO. 6.2.3.6. DEL CONTRATO DE CONCESION.PROTOTIPOS: LAS PARTES ACUERDAN MODIFICAR LA CLAUSULA NO. 6.2.3.9. DEL CONTRATO DE CONCESION.FECHA DE INICIO ETAPA PREOPERATIVA:  LAS PARTES ACUERDAN MODIFICAR LA CLAUSULA NO. 4.7.2.1. DEL CONTRATO DE CONCESION. FECHA DE INICIO ETAPA OPERATIVA: LAS PARTES ACUERDAN MODIFICAR LA CLAUSULA NO. 7.1.2. DEL CONTRATO DE CONCESION.MODIFICACION CRONOGRAMA DE ENTREGA: LAS PARTES ACUERDAN MODIFICAR EL ANEXO 7 DEL CONTRATO DE CONCESION DENOMINADO CRONOGRAMA DE ENTREGA DE LA FLOTA.MODIFICACION CRONOGRAMA DEL PLAN DE ENTREGA: LAS PARTES ACUERDAN MODIFICAR EL ANEXO 9 DEL CONTRATO DE CONCESION DENOMINADO PLAN DE ENTREGA DE FLOTA (CRONOGRAMA DEL PROPONENTE), EL CUAL QUEDARA TAL Y COMO OBRA EN LOS ANEXOS DEL PRESENTE OTROSI.ADICION AL ACUERDO ENTRE PRIVADOS: EL CONCESIONARIO AJUSTARA EL ANEXO 2 ORIGINAL DEL CONTRATO DE CONCESION DENOMINADO ACUERDO ENTRE PRIVADOS</t>
  </si>
  <si>
    <t>MODIFICACION AL CONTRATO N?: CTO768-19</t>
  </si>
  <si>
    <t>CTO768-20</t>
  </si>
  <si>
    <t>1090397081</t>
  </si>
  <si>
    <t>PACHECO QUINTERO ANGELICA  MARIA</t>
  </si>
  <si>
    <t>CR  16  102  16</t>
  </si>
  <si>
    <t>DSC187 CONTRATAR LA PRESTACIÓN DE SERVICIOS PROFESIONALES PARA APOYAR JURÍDICAMENTE A LA DIRECCIÓN TÉCNICA DE SEGURIDAD EN LA PROYECCIÓN Y REVISIÓN DE DOCUMENTOS Y ACTOS ADMINISTRATIVOS, ASÍ COMO EN TEMAS RELACIONADOS CON LAS ETAPAS PRECONTRACTUALES, CONTRACTUALES Y POST-CONTRACTUALES A CARGO DE LA DIRECCIÓN TÉCNICA DE SEGURIDAD.</t>
  </si>
  <si>
    <t xml:space="preserve">HONORARIOS MENSUALES CORRESPONDERÍAN A LA SUMA SEIS MILLONES DE PESOS MONEDA LEGAL COLOMBIANA ($6.000.000)
TANTO EL VALOR TOTAL, COMO EL DE LA FORMA DE PAGO DEL CONTRATO, COMPRENDEN TODOS LOS COSTOS DIRECTOS E INDIRECTOS Y DEMÁS GASTOS E IMPUESTOS CAUSABLES A CARGO DEL CONTRATISTA. LA FECHA DE CORTE SERÁ EL 15 DEL RESPECTIVO MES DE COBRO. SIN EMBARGO, TENIENDO EN CUENTA EL DECRETO 1273 DEL 23 DE JULIO DE 2018, TRANSMILENIO S.A. AJUSTARÁ OPERATIVAMENTE LAS FECHAS DE CORTE PARA EFECTOS DE TRÁMITE DE LIQUIDACIÓN, APROBACIÓN Y PAGO DE CUENTAS. 
EL CONTRATISTA DEBERÁ PRESENTAR AL SUPERVISOR LOS DOCUMENTOS SOPORTE PARA LA SOLICITUD DE PAGO.
</t>
  </si>
  <si>
    <t>1396</t>
  </si>
  <si>
    <t>CTO769-19-01</t>
  </si>
  <si>
    <t>901343255</t>
  </si>
  <si>
    <t>ELECTRIBUS BOGOTÁ FONTIBÓN II S.A.S.</t>
  </si>
  <si>
    <t>CR  7  75  66 OF 702</t>
  </si>
  <si>
    <t>1019057455</t>
  </si>
  <si>
    <t>PABLO FLÓREZ GONCALVES</t>
  </si>
  <si>
    <t>Por medio del presente OTROSÍ LAS PARTES reconocen el acaecimiento de un Evento Eximente de Responsabilidad asociado a la pandemia del COVID-19, conforme a lo expuesto en la parte considerativa, y disponen modificar el contenido de las obligaciones del CONTRATO DE CONCESIÓN que se señalen expresamente.
El alcance del presente OTROSÍ estará limitado única y exclusivamente a modificar el
contenido de las obligaciones específicas señaladas en él y a los compromisos concretos
suscritos entre TRANSMILENIO S.A. y el CONCESIONARIO DE PROVISIÓN con respecto
a dicha modificación.
Este OTROSÍ se suscribe con el fin de determinar las acciones necesarias para garantizar la ejecución del CONTRATO DE CONCESIÓN.
Los compromisos y declaraciones acá consignados buscan desarrollar el efecto útil perseguido por LAS PARTES a través del CONTRATO DE CONCESIÓN y, en ese sentido, son de obligatorio cumplimiento.
LAS PARTES acuerdan modificar la Cláusula No. 6.2.3.6. del CONTRATO DE CONCESIÓN
LAS PARTES acuerdan modificar la Cláusula No. 6.2.3.9. del CONTRATO DE CONCESIÓN
LAS PARTES acuerdan modificar la Cláusula No. 4.7.2.1. del CONTRATO DE CONCESIÓN
LAS PARTES acuerdan modificar la Cláusula No. 7.1.2. del CONTRATO DE CONCESIÓN
LAS PARTES acuerdan Modificar el Anexo 7 del CONTRATO DE CONCESIÓN denominado “CRONOGRAMA DE ENTREGA DE LA FLOTA”
LAS PARTES acuerdan Modificar el Anexo 9 del CONTRATO DE CONCESIÓN denominado “PLAN DE ENTREGA DE FLOTA (CRONOGRAMA DEL PROPONENTE)”, el cual quedará tal y como obra en los anexos del presente OTROSÍ.
LAS PARTES acuerdan ajustar el Anexo 2 original del CONTRATO DE CONCESIÓN denominado “Acuerdo entre privados” de acuerdo a lo previsto del presente OTROSÍ No. 1, a menos que haya sido ajustado bajo estos términos previo a la fecha de suscripción del mismo.
La totalidad de la información que sea transmitida y/o revelada entre LAS PARTES para el cumplimiento del presente OTROSÍ, será mantenida en estricta confidencialidad entre LAS PARTES. Para los efectos de</t>
  </si>
  <si>
    <t>MODIFICACION AL CONTRATO N?: CTO769-19</t>
  </si>
  <si>
    <t>CTO769-20</t>
  </si>
  <si>
    <t>802019162</t>
  </si>
  <si>
    <t>LUPA JURIDICA SAS</t>
  </si>
  <si>
    <t>CR  13  35  43 OF 1101</t>
  </si>
  <si>
    <t>32812089</t>
  </si>
  <si>
    <t>YANETH DE LOS ANGELES DIAZ ROMERO</t>
  </si>
  <si>
    <t>SJC26 PRESTACIÓN DE LOS SERVICIOS DE APOYO A LA GESTIÓN EN LA VIGILANCIA Y SEGUIMIENTO DE LOS PROCESOS Y ACCIONES JUDICIALES Y EXTRAJUDICIALES QUE SE ADELANTEN EN CONTRA Y A FAVOR DE TRANSMILENIO S.A</t>
  </si>
  <si>
    <t xml:space="preserve">EL VALOR DE LOS SERVICIOS DE VIGILANCIA Y SEGUIMIENTO SE PAGARÁ CON CORTE MENSUAL VENCIDO, SEGÚN LAS SIGUIENTES TABLAS DE TARIFAS CONFORME A LA PROPUESTA DE SERVICIOS PRESENTADA A LA SUBGERENCIA JURÍDICA DE TRANSMILENIO S.A.
ÍTEM 1 
DESCRIPCIÓN SERVICIO: VIGILANCIA DE PROCESOS JUDICIALES EN DESPACHOS JUDICIALES DE BOGOTÁ PAQUETE DE (1 A 300 PROCESOS).
UNIDAD DE MEDIDA PROCESO
MONEDA COP
VALOR ANTES DE IVA $ 982.969
VALOR TOTAL CON IVA 19% $1.169.733
* TARIFA POR PROCESO ADICIONAL UNIDAD DE MEDIDA: PROCESO MONEDA: COP VALOR ANTES DE IVA: $3.309 VALOR TOTAL CON IVA 19%:$3.937
ITEM 2
DESCRIPCIÓN SERVICIO: VIGILANCIA DE PROCESOS DE PROCESOS ADMINISTRATIVOS EN SUPERINTENDENCIAS PAQUETE DE (1 A 10 PROCESOS).
UNIDAD DE MEDIDA: PROCESO
MONEDA:COP
VALOR ANTES DE IVA: $267.752
VALOR TOTAL CON IVA 19%: $318.624
* TARIFA POR PROCESO ADICIONAL UNIDAD DE MEDIDA: PROCESO MONEDA: COP VALOR ANTES DE IVA: $26.775 VALOR TOTAL CON IVA 19%: $31.862
* LA ACTIVIDAD DE VIGILANCIA JUDICIAL SE DESARROLLARÁ MEDIANTE UNA SUPERVISIÓN CONTINUA Y AUTOMÁTICA DE LOS PROCESOS OBJETO DE VIGILANCIA CON DEPENDIENTES JUDICIALES EN LA CIUDAD QUE RECOLECTAN LA INFORMACIÓN DIARIA CON HERRAMIENTAS TECNOLÓGICAS, ACTIVIDAD QUE SE DESARROLLARÁ DE CONFORMIDAD CON EL FUNCIONAMIENTO Y EL ACCESO FÍSICO A LOS DESPACHOS JUDICIALES.
LA ACTIVIDAD TAMBIÉN SE DESARROLLARÁ DE FORMA VIRTUAL MEDIANTE LECTURA Y GRABACIÓN AUTOMÁTICA DE LOS REGISTROS DE LA CARTELERA JUDICIAL OBTENIDAS A TRAVÉS DE LOS ESTADOS ELECTRÓNICOS TYBA, FACEBOOK, TWITTER Y RAMA JUDICIAL, EN CONCORDANCIA CON EL DECRETO 806 DE 2020, LA POLÍTICA DE LOS DESPACHOS JUDICIALES Y SUS CORRESPONDIENTES AUTOS.
TANTO EL VALOR TOTAL, COMO EL DE LA FORMA DE PAGO DEL CONTRATO RESPECTIVAMENTE COMPRENDEN TODOS LOS COSTOS DIRECTOS E INDIRECTOS Y DEMÁS GASTOS E IMPUESTOS CAUSABLES A CARGO DEL CONTRATISTA. LA FECHA DE CORTE SERÁ EL 20 DEL RESPECTIVO MES DE COBRO
</t>
  </si>
  <si>
    <t>1399</t>
  </si>
  <si>
    <t>CTO770-19-01</t>
  </si>
  <si>
    <t>901343268</t>
  </si>
  <si>
    <t>ELECTRIBUS BOGOTÁ USME I S.A.S.</t>
  </si>
  <si>
    <t xml:space="preserve"> 1019057455</t>
  </si>
  <si>
    <t>Por medio del presente OTROSÍ LAS PARTES reconocen el acaecimiento de un Evento Eximente de Responsabilidad asociado a la pandemia del COVID-19, conforme a lo expuesto en la parte considerativa, y disponen modificar el contenido de las obligaciones del CONTRATO DE CONCESIÓN que se señalen expresamente El alcance del presente OTROSÍ estará limitado única y exclusivamente a modificar el contenido de las obligaciones específicas señaladas en él y a los compromisos concretos suscritos entre TRANSMILENIO S.A. y el CONCESIONARIO DE PROVISIÓN con respecto a dicha modificación.
Este OTROSÍ se suscribe con el fin de determinar las acciones necesarias para garantizar la ejecución del CONTRATO DE CONCESIÓN.
Los compromisos y declaraciones acá consignados buscan desarrollar el efecto útil perseguido por LAS PARTES a través del CONTRATO DE CONCESIÓN y, en ese sentido, son de obligatorio cumplimiento.
LAS PARTES acuerdan modificar la Cláusula No. 6.2.3.6. del CONTRATO DE CONCESIÓN
LAS PARTES acuerdan modificar la Cláusula No. 6.2.3.9. del CONTRATO DE CONCESIÓN
LAS PARTES acuerdan modificar la Cláusula No. 4.7.2.1. del CONTRATO DE CONCESIÓN
LAS PARTES acuerdan modificar la Cláusula No. 7.1.2. del CONTRATO DE CONCESIÓN
LAS PARTES acuerdan Modificar el Anexo 7 del CONTRATO DE CONCESIÓN denominado “CRONOGRAMA DE ENTREGA DE LA FLOTA”
LAS PARTES acuerdan Modificar el Anexo 9 del CONTRATO DE CONCESIÓN denominado “PLAN DE ENTREGA DE FLOTA (CRONOGRAMA DEL PROPONENTE)”, el cual quedará tal y como obra en los anexos del presente OTROSÍ.
LAS PARTES acuerdan ajustar el Anexo 2 original del CONTRATO DE CONCESIÓN denominado “Acuerdo entre privados” de acuerdo a lo previsto del presente OTROSÍ No. 1, a menos que haya sido ajustado bajo estos términos previo a la fecha de suscripción del mismo.
La totalidad de la información que sea transmitida y/o revelada entre LAS PARTES para el cumplimiento del presente OTROSÍ, será mantenida en estricta confidencialidad entre LAS PARTES. Para los efectos del</t>
  </si>
  <si>
    <t>MODIFICACION AL CONTRATO N?: CTO770-19</t>
  </si>
  <si>
    <t>CTO770-19-02</t>
  </si>
  <si>
    <t xml:space="preserve">Por medio del presente OTROSÍ LAS PARTES convienen de común acuerdo modificar el contenido de las obligaciones del CONTRATO DE CONCESIÓN que se señalen expresamente, con el fin de determinar las acciones necesarias para garantizar su ejecución.
El alcance del presente OTROSÍ estará limitado única y exclusivamente a modificar el contenido de las obligaciones específicas señaladas en él y a los compromisos concretos suscritos entre TRANSMILENIO S.A. y el CONCESIONARIO DE PROVISIÓN con respecto a dicha modificación.
LAS PARTES acuerdan Adicionar al Numeral 10.3. del CONTRATO DE CONCESIÓN denominado “Efectos de las demoras en la Entrega de la Flota por causas no imputables al Concesionario de Provisión”, las Cláusulas No. 10.3.3.1., 10.3.3.1.1., 10.3.3.1.2. y 10.3.3.1.3.
LAS PARTES acuerdan modificar la Cláusula No. 4.7.2.1. del CONTRATO DE CONCESIÓN
LAS PARTES acuerdan modificar la Cláusula No. 7.1.2. del CONTRATO DE CONCESIÓN
LAS PARTES acuerdan Modificar el Anexo 7 del CONTRATO DE CONCESIÓN denominado “CRONOGRAMA DE ENTREGA DE LA FLOTA”. 
LAS PARTES acuerdan Modificar el Anexo 9 del CONTRATO DE CONCESIÓN denominado “PLAN DE ENTREGA DE FLOTA (CRONOGRAMA DEL PROPONENTE)”, el cual quedará tal y como obra en los anexos del presente OTROSÍ.
El Concesionario de Provisión, dentro de los diez (10) días hábiles siguientes a la firma del presente otrosí, ajustará junto con el Concesionario de Operación el Anexo 2 original del CONTRATO DE CONCESIÓN denominado “Acuerdo entre privados” de acuerdo a lo previsto del presente OTROSÍ No. 1, a menos que haya sido ajustado bajo estos términos previo a la fecha de suscripción del mismo.
LAS PARTES acuerdan que, de conformidad con el artículo 2469 del Código Civil y sin perjuicio de los pagos que en el presente Otrosí se acuerdan, la firma del presente documento implica para todos los efectos un acuerdo de transacción, respecto de los impactos identificados asociados al retraso en la entrega de la Infraestructura de Soporte y los rubros </t>
  </si>
  <si>
    <t>CTO770-20</t>
  </si>
  <si>
    <t>901419929</t>
  </si>
  <si>
    <t>CONSORCIO INTERASEO 2020</t>
  </si>
  <si>
    <t>CR  7  156  10 P 31 ED TORRE KRYSTAL</t>
  </si>
  <si>
    <t>52816621</t>
  </si>
  <si>
    <t>JHULIANA ANDREA SARMIENTO GARCIA</t>
  </si>
  <si>
    <t>DMC10 REALIZAR LA INTERVENTORIA TECNICA, ADMINISTRATIVA Y FINANCIERA DEL CONTRATO MEDIANTE EL CUAL SE PRESTARA EL SERVICIO INTEGRAL DE ASEO Y CAFETERIA EN LAS INSTALACIONES QUE FORMAN PARTE DEL COMPONENTE BRT DEL SISTEMA DE TRANSPORTE MASIVO DE LA CIUDAD DE BOGOTA D.C., QUE SE ENCUENTREN A CARGO DE LA EMPRESA DE TRANSPORTE DEL TERCER MILENIO TRANSMILENIO S.A.</t>
  </si>
  <si>
    <t>PAGO MES VENCIDO. EL PAGO SE REALIZARÁ DENTRO DE LOS TREINTA (30) DÍAS HÁBILES SIGUIENTES A LA FECHA DE RADICACIÓN DE LA FACTURA ACOMPAÑADA DE LA CERTIFICACIÓN QUE AL EFECTO EXPIDA EL SUPERVISOR DEL CONTRATO, Y DE LA CERTIFICACIÓN DEL PAGO DE OBLIGACIONES ASUMIDAS POR PARTE DEL INTERVENTOR POR CONCEPTO DE APORTES AL SISTEMA GENERAL DE SEGURIDAD SOCIAL Y PARAFISCALES.
ADICIONALMENTE EL INTERVENTOR DEBE PRESENTAR A LA FECHA DE RADICACIÓN DE LA PRIMERA FACTURA, COPIA DE CADA UNO DE LOS CONTRATOS SUSCRITOS CON EL EQUIPO MÍNIMO DE TRABAJO Y COPIA DE LAS PLANILLAS DE APORTES A SEGURIDAD SOCIAL Y PARAFISCALES DE TODO EL EQUIPO MÍNIMO DE TRABAJO.
NOTA: SE ACLARA QUE EL CONTRATO DE INTERVENTORÍA SE ADJUDICARÁ POR EL VALOR TOTAL DE LA OFERTA PRESENTADA POR EL PROPONENTE ADJUDICATARIO.
PARÁGRAFO PRIMERO: EL INTERVENTOR DEBERÁ ACREDITAR EL PAGO DE LOS APORTES ESTABLECIDOS EN EL ARTÍCULO 50 DE LA LEY 789 DE 2002 Y DEMÁS NORMAS QUE LO MODIFIQUEN, REGLAMENTAN O COMPLEMENTEN, LO CUAL SE HARÁ MEDIANTE CERTIFICACIÓN EXPEDIDA POR EL REVISOR FISCAL O EL REPRESENTANTE LEGAL SI NO TIENE REVISOR FISCAL (CUANDO APLIQUE).
PARÁGRAFO SEGUNDO: LOS PAGOS QUE EFECTÚE TRANSMILENIO S.A. EN VIRTUD DEL PRESENTE CONTRATO ESTARÁN SUJETOS A LA PROGRAMACIÓN DE LOS RECURSOS DEL PROGRAMA ANUAL DE CAJA — PAC Y A LOS RECURSOS DISPONIBLES EN TESORERÍA.
PARÁGRAFO TERCERO: LA CANCELACIÓN DEL VALOR DEL CONTRATO, POR PARTE DE TRANSMILENIO AL INTERVENTOR, SE HARÁ MEDIANTE TRANSFERENCIA BANCARIA, QUE MANEJA LA TESORERÍA DE LA ENTIDAD, REALIZANDO CONSIGNACIONES EN LAS CUENTAS QUE POSEA EL INTERVENTOR EN UNA ENTIDAD FINANCIERA, DE ACUERDO CON LA INFORMACIÓN SUMINISTRADA POR EL MISMO, EN EL MOMENTO DE LA SUSCRIPCIÓN DEL CONTRATO.
PARÁGRAFO CUARTO: EL INTERVENTOR ESTÁ EN LA OBLIGACIÓN DE ENTREGAR AL SUPERVISOR DEL CONTRATO, EL ORIGINAL Y UNA COPIA DE LA FACTURA CORRESPONDIENTE A LOS SERVICIOS PRESTADOS; JUNTO CON EL PAZ Y SALVO DE APORTES A SEGURIDAD SOCIAL Y PARAFISCALES</t>
  </si>
  <si>
    <t>1411</t>
  </si>
  <si>
    <t>CTO771-19-01</t>
  </si>
  <si>
    <t>800251569</t>
  </si>
  <si>
    <t>INTER RAPIDISIMO S.A.</t>
  </si>
  <si>
    <t>CR 30 7 45</t>
  </si>
  <si>
    <t>79411096</t>
  </si>
  <si>
    <t>NORMAN ENRIQUE CHAPARRO GÓMEZ</t>
  </si>
  <si>
    <t>MODIFICAR EL ALCALCE DE LA CLAUSULA SEGUNDA DEL CONTRATO 771 DE 2019 MODIFICAR LA CLAUSULA TERCERA DEL CONTRATO 771 DE 2019</t>
  </si>
  <si>
    <t>EL CANON DE ARRENDAMIENTO Y EL REINTEGRO DEL SERVICIO DE ENERGÍA SERÁ COBRADO MES ANTICIPADO UNA VEZ SE SUSCRIBIRÁ EL CONTRATO Y SE FIRME EL ACTA DE ENTREGA DE ESPACIOS Y EL ACTA DE INICIO.
 TRANSMILENIO S.A. EXPEDIRÁ UNA FACTURA POR EL VALOR DEL CANON DE ARRENDAMIENTO Y DEL REINTEGRO DE LOS SERVICIOS PÚBLICOS CORRESPONDIENTE MES ANTICIPADO. EL ARRENDATARIO DEBERÁ PAGAR LA FACTURA, DENTRO DE LOS DIEZ (10) DÍAS CALENDARIO DE SU EMISIÓN, SIEMPRE Y CUANDO ESTÁ HAYA SIDO REMITIDA A SUS OFICINAS O SEA REMITIDA MEDIANTE FACTURACIÓN ELECTRÓNICA DENTRO DEL MISMO MES EN QUE SE EXPIDA Y CON TODOS LOS REQUISITOS QUE ESTABLECE EL ESTATUTO TRIBUTARIO Y NORMAS CONCORDANTES, ATENDIENDO A LA CALIDAD FISCAL QUE TENGA TRANSMILENIO S.A. EL PAGO SE REALIZARÁ POR MEDIO DE UNA TRANSFERENCIA ELECTRÓNICA A LA CUENTA BANCARIA QUE INDIQUE TRANSMILENIO S.A.
EN EL EVENTO DE CAMBIO DE LA CUENTA BANCARIA, EL ARRENDADOR DEBERÁ INFORMAR POR ESCRITO A LA GERENCIA ADMINISTRATIVA DE EL ARRENDATARIO, DICHO CAMBIO, ANEXANDO EL CERTIFICADO DE EXISTENCIA Y REPRESENTACIÓN LEGAL, CON UNA EXPEDICIÓN NO MAYOR A TREINTA (30) DÍAS Y FOTOCOPIA DE LA CÉDULA DE CIUDADANÍA DEL REPRESENTANTE LEGAL, CUANDO ESTA SEA UNA PERSONA JURÍDICA.
LA OBLIGACIÓN DEL ARRENDATARIO DE EFECTUAR LOS PAGOS PACTADOS QUEDA SUJETA A LA CONDICIÓN DE QUE TRANSMILENIO S.A. RADIQUE, EN LAS OFICINAS DE EL ARRENDATARIO LA RESPECTIVA DE FACTURA O SEA REMITIDA LA FACTURACIÓN ELECTRÓNICA DENTRO DEL MISMO MES EN QUE SE EXPIDA Y CON TODOS LOS REQUISITOS QUE ESTABLECE EL ESTATUTO TRIBUTARIO Y NORMAS CONCORDANTES, ATENDIENDO A LA CALIDAD FISCAL QUE TENGA TRANSMILENIO S.A. LOS PAGOS SE EFECTUARÁN A LOS DIEZ (10) DÍAS SIGUIENTES A LA CORRECTA Y OPORTUNA PRESENTACIÓN DE LA FACTURA EN LA VENTANILLA DESTINADA PARA TAL FIN, PREVIO CUMPLIMIENTO DE LOS REQUISITOS ESTABLECIDOS POR EL ARRENDATARIO PARA EL EFECTO.
LA MORA EN EL PAGO DEL CANON DE ARRENDAMIENTO Y PUBLICIDAD DARÁ DERECHO A TRANSMILENIO S.A. PARA DAR POR TERMINADO INMEDIATAMENTE EL CONTRATO</t>
  </si>
  <si>
    <t>MODIFICACION AL CONTRATO N?: CTO771-19</t>
  </si>
  <si>
    <t>CTO771-20</t>
  </si>
  <si>
    <t>830084433</t>
  </si>
  <si>
    <t>CERTICAMARA S.A</t>
  </si>
  <si>
    <t>CRA 7 # 26 - 20 PISO18</t>
  </si>
  <si>
    <t>79949476</t>
  </si>
  <si>
    <t>JUAN PABLO ROBLEDO BARROS</t>
  </si>
  <si>
    <t>DTC101 CONTRATAR LA ADQUISICIÓN DE CERTIFICADOS DE FIRMA DIGITAL DE FUNCIÓN PÚBLICA Y ESTAMPAS DE CRONOLÓGICAS DE CONFORMIDAD CON LAS ESPECIFICACIONES DE TRANSMILENIO S.A.</t>
  </si>
  <si>
    <t>11210774  CHAUTA ARENAS NELSON ORLANDO,</t>
  </si>
  <si>
    <t>7512</t>
  </si>
  <si>
    <t>1413</t>
  </si>
  <si>
    <t>CTO77-20</t>
  </si>
  <si>
    <t>901297009</t>
  </si>
  <si>
    <t>INVERSIONES PARA EL MAÑANA SAS</t>
  </si>
  <si>
    <t>CR  49 A  91  56</t>
  </si>
  <si>
    <t>79897598</t>
  </si>
  <si>
    <t>JAVIER CRUZ RODRIGUEZ</t>
  </si>
  <si>
    <t xml:space="preserve">SUSCRIBIR CONTRATO DE ARRENDAMIENTO DE ESPACIOS NO EXCLUSIVOS, AL INTERIOR DE LA INFRAESTRUCTURA A CARGO DE TRANSMILENIO S.A., PARA LA OPERACIÓN EXCLUSIVA DE COMERCIALIZACIÓN DE PRODUCTOS DE MISCELÁNEA CUMPLIENDO PARA TAL FIN LAS CONDICIONES COMERCIALES, OPERACIONALES, FINANCIERAS Y JURÍDICAS ESTABLECIDAS QUE PARA ELLO ESTABLEZCAN TRANSMILENIO S.A. Y LAS AUTORIDADES COMPETENTES. </t>
  </si>
  <si>
    <t>CTO772-20</t>
  </si>
  <si>
    <t>39626980</t>
  </si>
  <si>
    <t>GOMEZ BAHAMON SANDRA  PATRICIA</t>
  </si>
  <si>
    <t>CL  36  24  52</t>
  </si>
  <si>
    <t>DTC104 CONTRATAR LA PRESTACIÓN DE SERVICIOS PROFESIONALES PARA APOYAR A LA DIRECCIÓN DE TICS EN LA SUPERVISIÓN DE LOS NUEVOS CONTRATOS DE CONCESIÓN DEL COMPONENTE ZONAL Y ALIMENTACIÓN EN LA COORDINACIÓN, DESPLIEGUE, REVISIÓN Y PRUEBAS EN CAMPO DEL EQUIPAMIENTO ITS INSTALADO A BORDO DE LA NUEVA FLOTA EN CUMPLIMIENTO DE LOS OBJETIVOS Y METAS RELACIONADOS CON LA VINCULACIÓN Y OPERACIÓN DE LA FLOTA EN EL SISTEMA SITP, EN EL MARCO DE LAS COMPETENCIAS ASOCIADAS AL ITS.</t>
  </si>
  <si>
    <t>1412</t>
  </si>
  <si>
    <t>CTO773-19-01</t>
  </si>
  <si>
    <t>900895933</t>
  </si>
  <si>
    <t>LOC FI S A S</t>
  </si>
  <si>
    <t xml:space="preserve">  VIA 40 No 73 - 290   OFICINA 604  BARRANQUILLA</t>
  </si>
  <si>
    <t>73137549</t>
  </si>
  <si>
    <t>MAXIMILIANO JOSE VELEZ CAMARGO</t>
  </si>
  <si>
    <t xml:space="preserve">Modificar la cláusula trigésimo tercera la cual quedará así: Cláusula 33 - Constituir  las garantías exigidas en el contrato: EL ARRENDATARIO deberá constituir a favor de TRANSMILENIO S.A. en formato para particulares, en los términos establecidos en la normatividad vigente, y durante la vigencia del presente contrato o sus prorrogas las garantías dentro de los siguientes cinco (5) días hábiles a la suscripción por las partes del contrato bajo los siguientes lineamientos:
</t>
  </si>
  <si>
    <t>EL CANON DE ARRENDAMIENTO SERÁ COBRADO MES VENCIDO UNA VEZ SE SUSCRIBIRÁ EL CONTRATO, Y SE FIRME EL ACTA DE ENTREGA DE ESPACIOS Y EL ACTA DE INICIO.
EL ARRENDATARIO DEBERÁ PRESENTAR A TRANSMILENIO S.A EL CERTIFICADO DE VENTAS EMITIDO POR SU REVISOR FISCAL O CONTADOR DE CADA UNO DE LOS MÓDULOS INSTALADOS EN LA INFRAESTRUCTURA A CARGO DE TRANSMILENIO S.A. DEDICADOS A LA COMERCIALIZACIÓN DE ALIMENTOS (HELADOS Y POSTRES DE MARCA MC DONALD´S) DENTRO DE LOS QUINCE (15) DÍAS CALENDARIO DE CADA MES, PARA QUE SE PROCEDA AL CÁLCULO DEL COBRO DEL CANON Y A LA PRESENTACIÓN DE LA FACTURA RESPECTIVA.
TRANSMILENIO S.A. EXPEDIRÁ UNA FACTURA POR EL VALOR DEL CANON DE ARRENDAMIENTO Y DEL REINTEGRO DE LOS SERVICIOS PÚBLICOS CORRESPONDIENTE MES VENCIDO. EL ARRENDATARIO DEBERÁ PAGAR LA FACTURA, DENTRO DE LOS DIEZ (10) DÍAS CALENDARIO DE SU EMISIÓN, SIEMPRE Y CUANDO ESTÁ HAYA SIDO REMITIDA A  SUS OFICINAS O SEA REMITIDA MEDIANTE FACTURACIÓN ELECTRÓNICA DENTRO DEL MISMO MES EN QUE SE EXPIDA Y CON TODOS LOS REQUISITOS QUE ESTABLECE EL ESTATUTO TRIBUTARIO Y NORMAS CONCORDANTES, ATENDIENDO A LA CALIDAD FISCAL QUE TENGA TRANSMILENIO S.A. EL PAGO SE REALIZARÁ POR MEDIO DE UNA TRANSFERENCIA ELECTRÓNICA A LA CUENTA BANCARIA QUE INDIQUE TRANSMILENIO S.A.
EN EL EVENTO DE CAMBIO DE LA CUENTA BANCARIA, EL ARRENDADOR DEBERÁ INFORMAR POR ESCRITO A LA GERENCIA ADMINISTRATIVA DE EL ARRENDATARIO, DICHO CAMBIO, ANEXANDO EL CERTIFICADO DE EXISTENCIA Y REPRESENTACIÓN LEGAL, CON UNA EXPEDICIÓN NO MAYOR A TREINTA (30) DÍAS Y FOTOCOPIA DE LA CÉDULA DE CIUDADANÍA DEL REPRESENTANTE LEGAL. 
LA OBLIGACIÓN DEL ARRENDATARIO DE EFECTUAR LOS PAGOS PACTADOS QUEDA SUJETA A LA CONDICIÓN DE QUE TRANSMILENIO S.A. RADIQUE, EN LAS OFICINAS DE EL ARRENDATARIO LA RESPECTIVA DE FACTURA O SEA REMITIDA LA FACTURACIÓN ELECTRÓNICA DENTRO DEL MISMO MES EN QUE SE EXPIDA Y CON TODOS LOS REQUISITOS QUE ESTABLECE EL ESTATUTO TRIBUTARIO Y NORMAS CONCORDANTES, ATENDIENDO A LA CALIDAD FISCAL QUE TENGA TRANSMILENIO S.A.</t>
  </si>
  <si>
    <t>MODIFICACION AL CONTRATO N?: CTO773-19</t>
  </si>
  <si>
    <t>CTO773-20</t>
  </si>
  <si>
    <t>1069737413</t>
  </si>
  <si>
    <t>PARDO MENDEZ MILTON  SNEYDER</t>
  </si>
  <si>
    <t>CL  80  C  94 A  46</t>
  </si>
  <si>
    <t>DTC103 CONTRATAR LOS SERVICIOS PROFESIONALES PARA APOYAR A LA DIRECCIÓN DE TECNOLOGÍA DE LA INFORMACIÓN Y LAS COMUNICACIONES, EN LO RELACIONADO CON EL SOPORTE Y MEJORAMIENTO DE LOS DATOS E INTEROPERABILIDAD DE LA INFORMACIÓN ASOCIADA A LOS SISTEMAS DE INFORMACIÓN GEOGRÁFICA DE TRANSMILENIO S.A</t>
  </si>
  <si>
    <t>1416</t>
  </si>
  <si>
    <t>CTO774-20</t>
  </si>
  <si>
    <t>1076200022</t>
  </si>
  <si>
    <t>SABOGAL CABRERA RUTH CAROLINA</t>
  </si>
  <si>
    <t>CR  72 B  54 B  17 SUR</t>
  </si>
  <si>
    <t>DBC91 PRESTACIÓN DE SERVICIOS DE APOYO A LA GESTIÓN, PARA COADYUVAR A LA DIRECCIÓN TÉCNICA DE BUSES (DTB), EN LA TOMA DE INFORMACIÓN ESTADÍSTICA EN CAMPO (AFOROS), DE LOS SERVICIOS EN OPERACIÓN.</t>
  </si>
  <si>
    <t>1430</t>
  </si>
  <si>
    <t>CTO775-20</t>
  </si>
  <si>
    <t>1030608077</t>
  </si>
  <si>
    <t>HERRERA PARDO MICHAEL ANDRES</t>
  </si>
  <si>
    <t>CR  87 H  40  28 SUR</t>
  </si>
  <si>
    <t>DBC87 PRESTACIÓN DE SERVICIOS DE APOYO A LA GESTIÓN, PARA COADYUVAR A LA DIRECCIÓN TÉCNICA DE BUSES (DTB), EN LA TOMA DE INFORMACIÓN ESTADÍSTICA EN CAMPO (AFOROS), DE LOS SERVICIOS EN OPERACIÓN.</t>
  </si>
  <si>
    <t>3289</t>
  </si>
  <si>
    <t>CTO776-20</t>
  </si>
  <si>
    <t>DBC165 PRESTACION DE SERVICIOS DE APOYO A LA GESTION, PARA COADYUVAR A LA DIRECCION TECNICA DE BUSES (DTB), EN LA TOMA DE INFORMACION ESTADISTICA EN CAMPO (AFOROS), DE LOS SERVICIOS EN OPERACION.</t>
  </si>
  <si>
    <t>EL VALOR DE CADA CONTRATO SE CANCELARÁ EN MENSUALIDADES VENCIDAS, DE CONFORMIDAD CON EL NÚMERO DE HORAS EJECUTADAS DURANTE EL MES SIN EXCEDER EL TOPE MÁXIMO DE 180 HORAS, CUYO VALOR TOTAL ASCIENDE HASTA LA SUMA DE COP 1.609.920, PREVIA APROBACIÓN DEL SUPERVISOR DEL CONTRATO.
• VALOR HORA: COP 8.944
• VALOR MÁXIMO POR 180 HORAS: COP $ 1.609.920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SOPORTES PARA LA SOLICITUD DE PAGO.</t>
  </si>
  <si>
    <t>1428</t>
  </si>
  <si>
    <t>CTO777-20</t>
  </si>
  <si>
    <t>1233696871</t>
  </si>
  <si>
    <t>QUIROGA  ROMERO ANDREA JIMENA</t>
  </si>
  <si>
    <t xml:space="preserve">CR  111 D  68 B  24 </t>
  </si>
  <si>
    <t>DBC158 PRESTACION DE SERVICIOS DE APOYO A LA GESTION, PARA COADYUVAR A LA DIRECCION TECNICA DE BUSES (DTB), EN EL PROCESO VINCULACION DE CONDUCTORES Y VEHICULOS AL COMPONENTE ZONAL DEL SITP; ASI COMO, EN LA ACTUALIZACION DE PROCEDIMIENTOS, DOCUMENTOS Y BASES DE DATOS QUE SE DERIVAN DEL PROCESO.</t>
  </si>
  <si>
    <t>EL VALOR DE CADA CONTRATO SE CANCELARÁ EN MENSUALIDADES VENCIDAS A RAZÓN DE COP 1.960.0000, ACORDE CON LOS LINEAMIENTOS ESTABLECIDOS PARA LA REMUNERACIÓN MENSUAL DE CONTRATOS DE PRESTACIÓN DE SERVICIOS NO PROFESIONALES ESTABLECIDOS EN LA “TABLA DE HONORARIOS CONTRATOS DE PRESTACIÓN DE SERVICIOS 2020”, DEFINIDA POR TRANSMILENIO S.A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SOPORTES PARA LA SOLICITUD DE PAGO.</t>
  </si>
  <si>
    <t>1429</t>
  </si>
  <si>
    <t>CTO778-20</t>
  </si>
  <si>
    <t>52046632</t>
  </si>
  <si>
    <t>AVELLA PEÑA ALEJANDRA IGNACIA</t>
  </si>
  <si>
    <t>CL  123  53 A  26</t>
  </si>
  <si>
    <t>DCC102 CONTRATAR A UNA (1) PERSONA PARA QUE PRESTE LOS SERVICIOS PROFESIONALES CON EL FIN DE QUÉ TRANSMILENIO S.A. GENERE  LA CONSTRUCCIÓN Y REVISIÓN DE LOS DOCUMENTOS NECESARIOS PARA LA CREACIÓN DEL OPERADOR PÚBLICO DESDE LA ÓPTICA ADMINISTRATIVA Y LEGAL</t>
  </si>
  <si>
    <t>EL VALOR DEL PRESENTE CONTRATO SE CANCELARÁ EN MENSUALIDADES VENCIDAS A RAZÓN DE DOCE MILLONES DE PESOS ($ 12.000.000) M./CTE., ACORDE CON LINEAMIENTOS ESTABLECIDOS PARA LA REMUNERACIÓN MENSUAL DE CONTRATOS DE PRESTACIÓN DE SERVICIOS PROFESIONALES ESTABLECIDOS EN LA “TABLA DE HONORARIOS CONTRATOS DE PRESTACIÓN DE SERVICIOS 2020”, DEFINIDA POR TRANSMILENIO S.A.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 PARA LA SOLICITUD DE PAGO.</t>
  </si>
  <si>
    <t>1415</t>
  </si>
  <si>
    <t>CTO779-20</t>
  </si>
  <si>
    <t>DBC164 PRESTACION DE SERVICIOS DE APOYO A LA GESTION, PARA COADYUVAR A LA DIRECCION TECNICA DE BUSES (DTB), EN LA TOMA DE INFORMACION ESTADISTICA EN CAMPO (AFOROS), DE LOS SERVICIOS EN OPERACION.</t>
  </si>
  <si>
    <t>1426</t>
  </si>
  <si>
    <t>CTO780-20</t>
  </si>
  <si>
    <t>DBC163 PRESTACION DE SERVICIOS DE APOYO A LA GESTION, PARA COADYUVAR A LA DIRECCION TECNICA DE BUSES (DTB), EN LA TOMA DE INFORMACION ESTADISTICA EN CAMPO (AFOROS), DE LOS SERVICIOS EN OPERACION.</t>
  </si>
  <si>
    <t>1427</t>
  </si>
  <si>
    <t xml:space="preserve">Cont. CTO781-20  Plazos Año: 0 Mes: 5 Dias: 0; </t>
  </si>
  <si>
    <t>CTO781-20</t>
  </si>
  <si>
    <t>800146077</t>
  </si>
  <si>
    <t>ASEOS COLOMBIANOS ASEOCOLBA S.A.</t>
  </si>
  <si>
    <t>CR  50  72  61  Barranquilla</t>
  </si>
  <si>
    <t>32715946</t>
  </si>
  <si>
    <t>DELLANA SOCORRO TAFUR ATIQUE</t>
  </si>
  <si>
    <t>DMC9 CONTRATAR LA PRESTACION DEL SERVICIO INTEGRAL DE ASEO Y CAFETERIA EN LAS INSTALACIONES QUE FORMAN PARTE DEL COMPONENTE BRT DEL SISTEMA DE TRANSPORTE MASIVO DE LA CIUDAD DE BOGOTA D.C., QUE SE ENCUENTREN A CARGO DE LA EMPRESA DE TRANSPORTE DEL TERCER MILENIO TRANSMILENIO S.A.</t>
  </si>
  <si>
    <t>1417</t>
  </si>
  <si>
    <t xml:space="preserve">CTO781-20 </t>
  </si>
  <si>
    <t>1420</t>
  </si>
  <si>
    <t>MODIFICACION AL CONTRATO N?: CTO781-20</t>
  </si>
  <si>
    <t>CTO78-20</t>
  </si>
  <si>
    <t>1026283581</t>
  </si>
  <si>
    <t>ALDANA  VALERO BRAYAN  YOBANI</t>
  </si>
  <si>
    <t>CL  77  81  80 SUR TO 12 AP 104</t>
  </si>
  <si>
    <t xml:space="preserve">SUSCRIBIR CONTRATO DE ARRENDAMIENTO DE ESPACIOS NO EXCLUSIVOS, AL INTERIOR DE LA INFRAESTRUCTURA A CARGO DE TRANSMILENIO S.A., PARA LA OPERACIÓN EXCLUSIVA DEL MÓDULO DE SERVICIOS DE LA MARCA “EFECTY”; CUMPLIENDO CON LOS REQUERIMIENTOS COMERCIALES, OPERACIONALES, FINANCIERAS, JURÍDICAS, AMBIENTALES Y DE SEGURIDAD QUE PARA ELLO ESTABLEZCAN TRANSMILENIO S.A. Y LAS AUTORIDADES COMPETENTES.
</t>
  </si>
  <si>
    <t>EL CANON DE ARRENDAMIENTO Y EL REINTEGRO DE SERVICIOS PÚBLICOS SERÁN COBRADOS MES ANTICIPADO. EL PRIMER CANON DE ARRENDAMIENTO SERÁ COBRADO UNA VEZ OCURRA PRIMERO UNA DE LAS SIGUIENTES DOS ACTIVIDADES: I) TREINTA (30) DÍAS CALENDARIO UNA VEZ SE FIRME EL ACTA DE ENTREGA DE ESPACIOS O; II) DESDE LA FECHA DE INICIO DE OPERACIÓN COMERCIAL EN LAS ÁREAS ENTREGADAS POR EL ARRENDATARIO.
LOS ESPACIOS ADICIONALES QUE SE AUTORICEN EN CALIDAD DE ARRIENDO SE REGIRÁN POR EL PRESENTE CONTRATO Y EL CANON DE ARRENDAMIENTO SE COBRARÁ ÚNICAMENTE A PARTIR DE LA FECHA DE INICIO DE COMERCIALIZACIÓN DE LOS MÓDULOS DE SERVICIOS EN LAS ESTACIONES O PORTALES DEL SISTEMA TRANSMILENIO.
TRANSMILENIO S.A. EXPEDIRÁ UNA FACTURA POR EL VALOR DEL CANON DE ARRENDAMIENTO Y DEL REINTEGRO DE LOS SERVICIOS PÚBLICOS CORRESPONDIENTE MES ANTICIPADO. EL ARRENDATARIO DEBERÁ PAGAR LA FACTURA, DENTRO DE LOS CINCO (5) DÍAS HÁBILES SIGUIENTES, SIEMPRE Y CUANDO ÉSTA HAYA SIDO RADICADA EN SUS OFICINAS EN FÍSICO O MEDIANTE FACTURACIÓN ELECTRÓNICA DENTRO DEL MISMO MES EN QUE SE EXPIDA Y CON TODOS LOS REQUISITOS QUE ESTABLECE EL ESTATUTO TRIBUTARIO Y NORMAS CONCORDANTES, ATENDIENDO A LA CALIDAD FISCAL QUE TENGA TRANSMILENIO S.A. EL PAGO SE REALIZARÁ POR MEDIO DE UNA TRANSFERENCIA ELECTRÓNICA A LA CUENTA BANCARIA QUE INDIQUE TRANSMILENIO S.A. 
EN EL EVENTO DE CAMBIO DE LA CUENTA BANCARIA, EL ARRENDADOR DEBERÁ INFORMAR POR ESCRITO A EL ARRENDATARIO, DICHO CAMBIO, ANEXANDO EL CERTIFICADO DE EXISTENCIA Y REPRESENTACIÓN LEGAL, CON UNA EXPEDICIÓN NO MAYOR A TREINTA (30) DÍAS.
EN EL EVENTO DE CAMBIO DE DIRECCIÓN ELECTRÓNICA PARA EL RECIBO DE LAS FACTURAS; EL ARRENDATARIO DEBERÁ INFORMAR POR ESCRITO AL (A) SUPERVISOR (A) DEL CONTRATO. 
PARÁGRAFO PRIMERO: LA MORA EN EL PAGO DEL CANON DE ARRENDAMIENTO Y SERVICIOS DARÁ DERECHO A TRANSMILENIO S.A. PARA DAR POR TERMINADO INMEDIATAMENTE EL CONTRATO Y EXIGIR JUDICIALMENTE O EXTRAJUDICIALMENTE LA RESTITUCIÓN DE LOS ESPACIOS ARRENDADOS. SE CONSTITUYE MORA CUANDO EL ARRENDATARIO</t>
  </si>
  <si>
    <t>CTO782-20</t>
  </si>
  <si>
    <t>900420766</t>
  </si>
  <si>
    <t>HURTADO MONTILLA ABOGADOS S.A.S.</t>
  </si>
  <si>
    <t>CL 97A 8 10 OF 502</t>
  </si>
  <si>
    <t>79686799</t>
  </si>
  <si>
    <t>ERNESTO HURTADO MONTILLA</t>
  </si>
  <si>
    <t>SJC11  CONTRATAR LOS SERVICIOS PROFESIONALES DE UNA (1) FIRMA DE ABOGADOS, QUE EJERZA EN REPRESENTACIÓN DE LA EMPRESA DE TRANSPORTE DEL TERCER MILENIO TRANSMILENIO S.A. LA DEFENSA JUDICIAL Y EXTRAJUDICIAL DE LA MISMA, DE FORMA INTEGRAL Y ESPECIALIZADA, ANTE LAS DISTINTAS AUTORIDADES JUDICIALES Y ADMINISTRATIVAS, DENTRO DE LOS PROCESOS EN LOS CUALES SEA PARTE O TENGA INTERÉS LA SOCIEDAD Y QUE SEAN ASIGNADOS POR LA SUBGERENCIA JURÍDICA, A TRAVÉS DE (EL) (LA) LA SUBGERENTE JURÍDICO (A) O QUIEN EJERZA LA SUPERVISIÓN DEL CONTRATO; DE IGUAL FORMA, BRINDAR EL APOYO NECESARIO AL INTERIOR DE LA EMPRESA EN LAS ACTUACIONES RELACIONADAS CON EL TRAMITE JUDICIAL Y ADMINISTRATIVO PARA EL CUMPLIMIENTO DE SENTENCIAS JUDICIALES Y EXTRAJUDICIALES, LA ADOPCIÓN DE ESTRATEGIAS Y POLÍTICAS PARA LA PREVENCIÓN DEL DAÑO ANTIJURÍDICO Y LA ADECUADA DEFENSA DE LOS INTERÉS DE LA SOCIEDAD EN ARAS DE GARANTIZAR EL ÉXITO PROCESAL DE LA MISMA.</t>
  </si>
  <si>
    <t>EL PAGO SE HARÁ POR MENSUALIDADES VENCIDAS A RAZÓN DE DIECISIETE MILLONES TRESCIENTOS NOVENTA MIL NOVECIENTOS VEINTIOCHO PESOS ($17.390.928) M./CTE, DISCRIMINADOS DE LA SIGUIENTE MANERA, CATORCE MILLONES SEISCIENTOS CATORCE MIL DOSCIENTOS VEINTICINCO PESOS ( $14.614.225) M./CTE MENSUALES POR LOS SERVICIOS PRESTADOS Y LA SUMA DE DOS MILLONES SETECIENTOS SETENTA Y SEIS MIL SETECIENTOS TRES PESOS ($2.776.703,00 ) M./CTE, CORRESPONDIENTES AL (19%) DEL IVA LEGAL VIGENTE.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t>
  </si>
  <si>
    <t>1528</t>
  </si>
  <si>
    <t>CTO783-19-01</t>
  </si>
  <si>
    <t>901348118</t>
  </si>
  <si>
    <t>UT TRUST &amp; LEGAL - ALINATECH - AMERICANA TRANSMILENIO 2019</t>
  </si>
  <si>
    <t xml:space="preserve">CL  51  3 C  53 </t>
  </si>
  <si>
    <t>88264006</t>
  </si>
  <si>
    <t>OSCAR YESID MEDINA POSADA</t>
  </si>
  <si>
    <t xml:space="preserve">EL PAGO DEL CONTRATO SERÁ REALIZADO TENIENDO EN CUENTA LO SIGUIENTE: 
•	PRIMER PAGO CORRESPONDIENTE AL 20% DEL VALOR TOTAL DEL CONTRATO, UNA VEZ FINALIZADAS LAS ACTIVIDADES DE LA FASE I. 
•	SEGUNDO PAGO CORRESPONDIENTE AL 20% DEL VALOR TOTAL DEL CONTRATO UNA VEZ FINALIZADAS LAS ACTIVIDADES DE LA FASE II.
•	TERCER PAGO CORRESPONDIENTE AL 20% DEL VALOR TOTAL DEL CONTRATO UNA VEZ FINALIZADAS LAS ACTIVIDADES DE LA FASE III. 
•	CUARTO PAGO CORRESPONDIENTE AL 20% DEL VALOR DEL CONTRATO UNA VEZ FINALIZADAS LAS ACTIVIDADES DEL PROCESO DE CAPACITACIÓN DE IPV6.
•	QUINTO PAGO Y ÚLTIMO PAGO CORRESPONDIENTE AL 20% DEL VALOR DEL CONTRATO UNA VEZ FINALIZADAS LAS ACTIVIDADES DE LA SOLICITUD DE DIRECCIONES IPV6
</t>
  </si>
  <si>
    <t>1521</t>
  </si>
  <si>
    <t>MODIFICACION AL CONTRATO N?: CTO783-19</t>
  </si>
  <si>
    <t>CTO783-20</t>
  </si>
  <si>
    <t>1014248460</t>
  </si>
  <si>
    <t>BUSTAMANTE VARGAS JOHN SEBASTIAN</t>
  </si>
  <si>
    <t>CL  70 C  112  06</t>
  </si>
  <si>
    <t>DTC105  CONTRATAR LA PRESTACIÓN DE SERVICIOS PROFESIONALES PARA APOYAR A LA DIRECCIÓN DE TICS EN LA SUPERVISIÓN DE LOS NUEVOS CONTRATOS DE CONCESIÓN DEL COMPONENTE ZONAL Y ALIMENTACIÓN EN LA COORDINACIÓN, DESPLIEGUE, REVISIÓN Y PRUEBAS EN CAMPO DEL EQUIPAMIENTO ITS INSTALADO A BORDO DE LA NUEVA FLOTA EN CUMPLIMIENTO DE LOS OBJETIVOS Y METAS RELACIONADOS CON LA VINCULACIÓN Y OPERACIÓN DE LA FLOTA EN EL SISTEMA SITP, EN EL MARCO DE LAS COMPETENCIAS ASOCIADAS AL ITS.</t>
  </si>
  <si>
    <t>1425</t>
  </si>
  <si>
    <t>CTO784-20</t>
  </si>
  <si>
    <t>80217670</t>
  </si>
  <si>
    <t xml:space="preserve">ALVARADO PATIÑO DANIEL </t>
  </si>
  <si>
    <t>CR  38  1  37</t>
  </si>
  <si>
    <t xml:space="preserve">STSC299 CONTRATAR LA PRESTACIÓN DE SERVICIOS PROFESIONALES PARA APOYO TÉCNICO Y ADMINISTRATIVO EN EL DESARROLLO DE LOS PROYECTOS ESTRATÉGICOS  LIDERADOS POR LA SUBGERENCIA TÉCNICA Y DE SERVICIOS </t>
  </si>
  <si>
    <t>EL VALOR DEL PRESENTE CONTRATO SE CANCELARÁ EN MENSUALIDADES VENCIDAS A RAZÓN DE SEIS MILLONES DE PESOS MONEDA LEGAL COLOMBIANA ($6.000.000).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SOPORTES PARA LA SOLICITUD DE PAGO.</t>
  </si>
  <si>
    <t>1424</t>
  </si>
  <si>
    <t>CTO785-20</t>
  </si>
  <si>
    <t>900446648</t>
  </si>
  <si>
    <t>GREEN FON GROUP S.A.S</t>
  </si>
  <si>
    <t>CL 26 A BIS 4 27</t>
  </si>
  <si>
    <t>80176787</t>
  </si>
  <si>
    <t>ANDRES MAURICIO FONSECA PARRA</t>
  </si>
  <si>
    <t>DTC44 CONTRATAR LA ACTUALIZACIÓN Y ADQUISICIÓN DE LAS LICENCIAS DE ADOBE CLOUD.</t>
  </si>
  <si>
    <t>3327</t>
  </si>
  <si>
    <t>CTO786-19-01</t>
  </si>
  <si>
    <t>830105652</t>
  </si>
  <si>
    <t>GPSTRATEGY S.A.S.</t>
  </si>
  <si>
    <t>CL  67  7   57 OF 302</t>
  </si>
  <si>
    <t>30332971</t>
  </si>
  <si>
    <t>XIMENA ANGEL GAVIRIA</t>
  </si>
  <si>
    <t>Se MODIFICA el numeral 1.5. (FORMA DE PAGO) del pliego de condiciones y el numeral 6 (FORMA DE PAGO) del anexo técnico.</t>
  </si>
  <si>
    <t>MODIFICACION AL CONTRATO N?: CTO786-19</t>
  </si>
  <si>
    <t>CTO786-19-02</t>
  </si>
  <si>
    <t>ADICIONAR EL CONTRATO NO. 786 DE 2019, EN LA SUMA TREINTA Y DOS MILLONES CIENTO TREINTA MIL PESOS ($32.130.000), SUMA QUE INCLUYE TODOS LOS GASTOS, IMPUESTOS Y DEDUCCIONES A QUE LEGALMENTE HAYA LUGAR. LA PRESENTE ADICION SE ENCUENTRA RESPALDADA MEDIANTE EL CERTIFICADO DE DISPONIBILIDAD PRESUPUESTALINCLUIR EN EL ACAPITE 6 FORMA DE PAGO FORMA DE PAGO DEL ANEXO TECNICO Y DEL PLIEGO DE CONDICIONES EN SU ACAPITE 1.5 FORMA DE PAGO DEL CONTRATO NO. 786 DE 2019 LO SIGUIENTE ASI: TRANSMILENIO S.A., CANCELARA EL VALOR QUE SE ADICIONA AL CONTRATO DE LA SIGUIENTE FORMA:PAGOS MENSUALES POR LA CANTIDAD DE HORAS EFECTIVAMENTE EJECUTADAS EN EL MES, POR CONCEPTO DE SERVICIOS PROFESIONALES ESPECIALIZADOS DE EXPERTO Y/O IMPLEMENTADOR, CON EL FIN DE GUIAR CON LAS MEJORES PRACTICAS LA CONSTRUCCION DE NUEVOS MODELOS ANALITICOS, DESARROLLAR NUEVAS FUNCIONALIDADES O AJUSTAR LAS EXISTENTES DENTRO DE LOS MODELOS IMPLEMENTADOS.CADA PAGO SE EFECTUARA DENTRO DE LOS TREINTA (30) DIAS CALENDARIO POSTERIOR A LA RECEPCION DE LA FACTURA JUNTO CON LOS SIGUIENTES DOCUMENTOS: CERTIFICACION DE CUMPLIMIENTO DE LAS ACTIVIDADES CONTRATADAS SUSCRITO POR EL SUPERVISOR DEL CONTRATO. FACTURA EXPEDIDA CON EL CUMPLIMIENTO DE LOS REQUISITOS LEGALES.RELACION DE LAS HORAS EFECTIVAMENTE EJECUTADAS CON LA DESCRIPCION DE LAS ACTIVIDADES REALIZADAS POR LA PRESTACION DE SERVICIOS PROFESIONALES DE EXPERTO Y/O IMPLEMENTADOR, DEL MES QUE SE FACTURA.	CONSTANCIA DE CUMPLIMIENTO DE LAS OBLIGACIONES CON EL SISTEMA GENERAL DE SEGURIDAD SOCIAL Y PARAFISCALES, SUSCRITA POR EL REVISOR FISCAL O QUIEN HAGA SUS VECES.</t>
  </si>
  <si>
    <t>969</t>
  </si>
  <si>
    <t>CTO786-20</t>
  </si>
  <si>
    <t>53082313</t>
  </si>
  <si>
    <t>PLAZAS CAICEDO JENNY  VIVIANA</t>
  </si>
  <si>
    <t>CR  60  79 B  04</t>
  </si>
  <si>
    <t>DSC176 CONTRATAR LA PRESTACION DE SERVICIOS DE APOYO A LA GESTION PARA APOYAR A LA DIRECCION TECNICA DE SEGURIDAD EN LA GESTION OPERATIVA, REALIZANDO EL SEGUIMIENTO Y VERIFICACION DE JORNADAS DE RECAPACITACION Y APOYAR LA REALIZACION DE ACTIVIDADES DE PREVENCION, ASI COMO JORNADAS PEDAGOGICAS ENCAMINADAS A MINIMIZAR LA INCIDENCIA DE LA ACCIDENTALIDAD EN EL COMPONENTE ZONAL DEL SISTEMA, EN CUMPLIMIENTO DE LAS FUNCIONES DE LA DIRECCION TECNICA DE SEGURIDAD.</t>
  </si>
  <si>
    <t xml:space="preserve">HONORARIOS MENSUALES CORRESPONDERÁN A LA SUMA DE UN MILLÓN QUINIENTOS OCHENTA Y CINCO MIL PESOS ($1.585.000) M./CTE
TANTO EL VALOR TOTAL, COMO EL DE LA FORMA DE PAGO DEL CONTRATO, COMPRENDEN TODOS LOS COSTOS DIRECTOS E INDIRECTOS Y DEMÁS GASTOS E IMPUESTOS CAUSABLES A CARGO DEL CONTRATISTA. LA FECHA DE CORTE SERÁ EL 15 DEL RESPECTIVO MES DE COBRO. SIN EMBARGO, TENIENDO EN CUENTA EL DECRETO 1273 DEL 23 DE JULIO DE 2018, TRANSMILENIO S.A. AJUSTARÁ OPERATIVAMENTE LAS FECHAS DE CORTE PARA EFECTOS DE TRÁMITE DE LIQUIDACIÓN, APROBACIÓN Y PAGO DE CUENTAS. 
EL CONTRATISTA DEBERÁ PRESENTAR AL SUPERVISOR LOS DOCUMENTOS SOPORTES PARA LA SOLICITUD DE PAGO.
</t>
  </si>
  <si>
    <t>1493</t>
  </si>
  <si>
    <t>CTO787-20</t>
  </si>
  <si>
    <t>52762283</t>
  </si>
  <si>
    <t>RUBIO RODRIGUEZ YENNY CAROLINA</t>
  </si>
  <si>
    <t>CL  73  101  24</t>
  </si>
  <si>
    <t>DSC185 CONTRATAR LA PRESTACION DE SERVICIOS PROFESIONALES PARA ASESORAR Y ACOMPAÑAR A LA DIRECCION TECNICA DE SEGURIDAD DE TRANSMILENIO S.A., EN EL DISEÑO E IMPLEMENTACION DE ESTRATEGIAS DE PREVENCION DE VIOLENCIAS CONTRA LAS MUJERES EN EL SISTEMA. ASI MISMO APOYAR LA PLANIFICACION, DISEÑO, DESARROLLO, ANALISIS Y SEGUIMIENTO DE LOS TEMAS RELACIONADOS CON EMERGENCIAS Y CONTINGENCIAS DEL SISTEMA DE TRANSPORTE PUBLICO MASIVO GESTIONADO POR TRANSMILENIO S.A., EN CUMPLIMIENTO DE LAS FUNCIONES DE LA DIRECCION TECNICA DE SEGURIDAD.</t>
  </si>
  <si>
    <t xml:space="preserve">HONORARIOS MENSUALES CORRESPONDERÁN A LA SUMA DE ONCE MILLONES SETECIENTOS MIL PESOS MONEDA LEGAL COLOMBIANA ($11.700.000)
TANTO EL VALOR TOTAL, COMO EL DE LA FORMA DE PAGO DEL CONTRATO, COMPRENDEN TODOS LOS COSTOS DIRECTOS E INDIRECTOS Y DEMÁS GASTOS E IMPUESTOS CAUSABLES A CARGO DEL CONTRATISTA. LA FECHA DE CORTE SERÁ EL 15 DEL RESPECTIVO MES DE COBRO. SIN EMBARGO, TENIENDO EN CUENTA EL DECRETO 1273 DEL 23 DE JULIO DE 2018, TRANSMILENIO S.A. AJUSTARÁ OPERATIVAMENTE LAS FECHAS DE CORTE PARA EFECTOS DE TRÁMITE DE LIQUIDACIÓN, APROBACIÓN Y PAGO DE CUENTAS. 
EL CONTRATISTA DEBERÁ PRESENTAR AL SUPERVISOR LOS DOCUMENTOS SOPORTE PARA LA SOLICITUD DE PAGO.
</t>
  </si>
  <si>
    <t>1470</t>
  </si>
  <si>
    <t>CTO788-19-01</t>
  </si>
  <si>
    <t>830060020</t>
  </si>
  <si>
    <t>GLOBAL TECHNOLOGY SERVICES GTS S.A.</t>
  </si>
  <si>
    <t>CL  33 BIS  13 A  54</t>
  </si>
  <si>
    <t>79556616</t>
  </si>
  <si>
    <t>MARCO ANTONIO BARON ARGOTE</t>
  </si>
  <si>
    <t xml:space="preserve">SE PRORROGA EL PLAZO. </t>
  </si>
  <si>
    <t xml:space="preserve">TRANSMILENIO S.A., PAGARÁ AL CONTRATISTA LOS MONTOS APROBADOS EN EL DIMENSIONAMIENTO DE HORAS DE PERSONAL DE CADA SOLICITUD, UNA VEZ QUE EL ENTREGABLE ASOCIADO CON LA SOLICITUD HAYA SIDO DEBIDAMENTE ACEPTADO; CADA PAGO ESTARÁ ASOCIADO A UNA SOLICITUD.
EL VALOR A PAGAR COMPRENDE TODOS LOS COSTOS DIRECTOS E INDIRECTOS Y DEMÁS GASTOS E IMPUESTOS CAUSABLES A CARGO DEL CONTRATISTA.
PARA EL TRÁMITE DEL PAGO, SE DEBERÁ PRESENTAR DENTRO DE LOS TREINTA (30) DÍAS HÁBILES SIGUIENTES A LA PRESTACIÓN DEL SERVICIO, LA FACTURA CON SUS RESPECTIVOS SOPORTES DE SERVICIOS EFECTUADOS EN EL PERIODO FACTURADO, LA CERTIFICACIÓN DEL CUMPLIMIENTO DEL PAGO DE LAS OBLIGACIONES AL SISTEMA DE SEGURIDAD SOCIAL INTEGRAL Y PARAFISCAL (CAJA DE COMPENSACIÓN FAMILIAR, ICBF Y SENA). LOS PRODUCTOS QUE DEBE ENTREGAR EL INTERVENTOR SE DESCRIBEN MÁS ADELANTE EN EL ACÁPITE “INFORMES Y COMITÉS DE SEGUIMIENTO TÉCNICO”.
</t>
  </si>
  <si>
    <t>MODIFICACION AL CONTRATO N?: CTO788-19</t>
  </si>
  <si>
    <t>CTO788-19-02</t>
  </si>
  <si>
    <t>1255</t>
  </si>
  <si>
    <t>CTO788-20</t>
  </si>
  <si>
    <t>79993066</t>
  </si>
  <si>
    <t>BERNAL  RODRIGUEZ EDGAR ENRIQUE</t>
  </si>
  <si>
    <t>CL  65 G SUR  77 H  75</t>
  </si>
  <si>
    <t xml:space="preserve">DSC91 CONTRATAR LOS SERVICIOS DE APOYO A LA GESTION PARA APOYAR EL PROCESO DE APERTURA DE PUERTAS, EN EL MARCO DE LA PRUEBA PILOTO DE PUERTAS, EN CUMPLIMIENTO DE LAS FUNCIONES DE LA DIRECCION TECNICA DE SEGURIDAD. </t>
  </si>
  <si>
    <t>1522</t>
  </si>
  <si>
    <t>CTO789-20</t>
  </si>
  <si>
    <t>1024550851</t>
  </si>
  <si>
    <t>CAMELO SANCHEZ DEISY  PAOLA</t>
  </si>
  <si>
    <t>DG  64  41  41 SUR</t>
  </si>
  <si>
    <t xml:space="preserve">DSC92 CONTRATAR LOS SERVICIOS DE APOYO A LA GESTION PARA APOYAR EL PROCESO DE APERTURA DE PUERTAS, EN EL MARCO DE LA PRUEBA PILOTO DE PUERTAS, EN CUMPLIMIENTO DE LAS FUNCIONES DE LA DIRECCION TECNICA DE SEGURIDAD. </t>
  </si>
  <si>
    <t>1523</t>
  </si>
  <si>
    <t>CTO790-20</t>
  </si>
  <si>
    <t>1012408515</t>
  </si>
  <si>
    <t>LEAL SANCHEZ YESSICA PAOLA</t>
  </si>
  <si>
    <t>CR  86 H  62  04 SUR</t>
  </si>
  <si>
    <t xml:space="preserve">DSC105 CONTRATAR LOS SERVICIOS DE APOYO A LA GESTION PARA REALIZAR EL MONITOREO DE LAS PRUEBAS PILOTO DE INFRAESTRUCTURA ANTI-EVASION, EN CUMPLIMIENTO DE LAS FUNCIONES DE LA DIRECCION TECNICA DE SEGURIDAD. </t>
  </si>
  <si>
    <t>1525</t>
  </si>
  <si>
    <t>CTO791-20</t>
  </si>
  <si>
    <t>80005719</t>
  </si>
  <si>
    <t xml:space="preserve">BARAJAS MEDINA JAHIRZIÑO </t>
  </si>
  <si>
    <t>CR  72 K  43  52 SUR</t>
  </si>
  <si>
    <t xml:space="preserve">DSC106 CONTRATAR LOS SERVICIOS DE APOYO A LA GESTION PARA REALIZAR EL MONITOREO DE LAS PRUEBAS PILOTO DE INFRAESTRUCTURA ANTI-EVASION, EN CUMPLIMIENTO DE LAS FUNCIONES DE LA DIRECCION TECNICA DE SEGURIDAD. </t>
  </si>
  <si>
    <t>1524</t>
  </si>
  <si>
    <t>CTO79-20</t>
  </si>
  <si>
    <t>500642</t>
  </si>
  <si>
    <t>SOTO GUANIPA PAULA GABRIELA</t>
  </si>
  <si>
    <t>CL  138  19  49</t>
  </si>
  <si>
    <t>DMC6 CONTRATAR LA PRESTACIÓN DE SERVICIOS DE UNA (1) PERSONA PARA PARTICIPAR Y ACOMPAÑAR LAS ACTIVIDADES DE MANTENIMIENTO, ACTUALIZACIÓN Y MEJORAMIENTO  DE LAS CONDICIONES FÍSICAS DE LOS PARADEROS DEL COMPONENTE ZONAL.</t>
  </si>
  <si>
    <t>703</t>
  </si>
  <si>
    <t>CTO792-19-01</t>
  </si>
  <si>
    <t>811045069</t>
  </si>
  <si>
    <t>ADN SOFTWARE S.A.S.</t>
  </si>
  <si>
    <t>CL  32 F  81  38  MEDELLIN</t>
  </si>
  <si>
    <t>32259152</t>
  </si>
  <si>
    <t>DIANA PATRICIA LUCIO TORO</t>
  </si>
  <si>
    <t>Se ADICIONA el contrato No. 792 de 2019 en la suma CINCO MILLONES DOCIENTOS TREINTA Y SIETE MIL QUINIENTOS CUARENTA Y OCHO PESOS MONEDA LEGAL COLOMBIANA ($ 5.237.548), incluido IVA y se PRORROGAR el plazo de ejecución del Contrato No. 792 de 2019, en UN (1) MES y VEINTITRES (23) DIAS CALENDARIOS.</t>
  </si>
  <si>
    <t>EL VALOR DEL PRESENTE CONTRATO SE CANCELARÁ EN FORMA MENSUAL VENCIDA, POR LA SUMA DE DOS MILLONES NOVECIENTOS SESENTA Y CUATRO MIL SESICIENTOS CINCUENTA PESOS MONEDA LEGAL COLOMBIANA ($2.964.650), QUE CORRESPONDEN A LA PRESTACIÓN DE SERVICIOS</t>
  </si>
  <si>
    <t>MODIFICACION AL CONTRATO N?: CTO792-19</t>
  </si>
  <si>
    <t>CTO792-20</t>
  </si>
  <si>
    <t>79810595</t>
  </si>
  <si>
    <t>ESCOBAR ALVAREZ FREDDY WILLIAM</t>
  </si>
  <si>
    <t>CR  15 ESTE  73 A  31 SUR</t>
  </si>
  <si>
    <t xml:space="preserve">DSC107 CONTRATAR LOS SERVICIOS DE APOYO A LA GESTION PARA REALIZAR EL MONITOREO DE LAS PRUEBAS PILOTO DE INFRAESTRUCTURA ANTI-EVASION, EN CUMPLIMIENTO DE LAS FUNCIONES DE LA DIRECCION TECNICA DE SEGURIDAD. </t>
  </si>
  <si>
    <t>1526</t>
  </si>
  <si>
    <t>CTO793-19-01</t>
  </si>
  <si>
    <t>901279446</t>
  </si>
  <si>
    <t>UGNI S.A.S.</t>
  </si>
  <si>
    <t>1030653507</t>
  </si>
  <si>
    <t>JOSE MIGUEL CHACON</t>
  </si>
  <si>
    <t>PRORROGAR el plazo de ejecucion del Contrato No. 793 de 2019, en CUARENTA Y UN (41) DIAS mas, contados a partir de la fecha de terminacion inicial del mismo, es decir hasta el 23 de Agosto de 2020.</t>
  </si>
  <si>
    <t>79555092</t>
  </si>
  <si>
    <t>GUTIERREZ LUQUE CARLOS MILCIADES</t>
  </si>
  <si>
    <t>MODIFICACION AL CONTRATO N?: CTO793-19</t>
  </si>
  <si>
    <t>CTO793-19-02</t>
  </si>
  <si>
    <t xml:space="preserve">SE ADICIONA Y SE PRORROGA EL CONTRATO. </t>
  </si>
  <si>
    <t>3074</t>
  </si>
  <si>
    <t>33401160348025000751501</t>
  </si>
  <si>
    <t>Desarrollo y Gestión de la Seguridad en el Sistema Integrado de Transporte Público de Bogotá ( Recursos Distrito )</t>
  </si>
  <si>
    <t>CTO793-20</t>
  </si>
  <si>
    <t>51920191</t>
  </si>
  <si>
    <t>PEÑA BARACALDO CARMEN  ALICIA</t>
  </si>
  <si>
    <t>CL  144  127 C  22</t>
  </si>
  <si>
    <t>STSC96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</si>
  <si>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EL PAGO A CADA CONTRATISTA SE REALIZARÁ POR MENSUALIDADES A RAZÓN DEL NÚMERO TOTAL DE HORAS TRABAJADAS EN EL MES. EL VALOR DE LA HORA A PAGAR SERÁ LA SUMA DE OCHO MIL NOVECIENTOS SESENTA PESOS MONEDA LEGAL COLOMBIANA ($ 8.960) MCTE, EL VALOR DEL PAGO MENSUAL DEL CONTRATO COMPRENDE TODOS LOS COSTOS DIRECTOS E INDIRECTOS Y DEMÁS GASTOS A CARGO DEL CONTRATISTA.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SOPORTES PARA LA SOLICITUD DE PAGO</t>
  </si>
  <si>
    <t>1527</t>
  </si>
  <si>
    <t>CTO794-20</t>
  </si>
  <si>
    <t>80098230</t>
  </si>
  <si>
    <t xml:space="preserve">VELASQUEZ GALLON SEBASTIAN </t>
  </si>
  <si>
    <t>CL  19  5  30</t>
  </si>
  <si>
    <t>DTC109 CONTRATAR LA PRESTACIÓN DE SERVICIOS PROFESIONALES ESPECIALIZADOS PARA APOYAR DESDE LA SUBGERENCIA GENERAL Y EN ARTICULACIÓN CON LA DIRECCIÓN DE TIC, LOS DESARROLLOS ESTRATÉGICOS DE LA ENTIDAD EN RELACIÓN CON LA ESTRUCTURACIÓN Y PUESTA EN FUNCIONAMIENTO DEL PLAN DE CONTINUIDAD OPERACIONAL DEL SIRCI Y LOS MECANISMOS QUE GARANTICEN LA INTEROPERABILIDAD DEL SUBSISTEMA DE RECAUDO ELECTRÓNICO DE TRANSMILENIO CON EL SISTEMA DEFINIDO POR LA SECRETARÍA DE MOVILIDAD PARA LA CIUDAD DE BOGOTÁ D.C</t>
  </si>
  <si>
    <t>LOS HONORARIOS MENSUALES CORRESPONDERÍAN A LA SUMA DE QUINCE MILLONES DE PESOS ($15.000.000) M./CTE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SOPORTES PARA LA SOLICITUD DE PAGO.</t>
  </si>
  <si>
    <t>1571</t>
  </si>
  <si>
    <t>CTO795-19-01</t>
  </si>
  <si>
    <t>900749157</t>
  </si>
  <si>
    <t>VENDING APRISA SAS</t>
  </si>
  <si>
    <t>CR  74  160  83 BL 4 AP 113</t>
  </si>
  <si>
    <t>80407730</t>
  </si>
  <si>
    <t>JORGE ALBERTO DAUNAS ZULUAGA</t>
  </si>
  <si>
    <t>Modificación de la cláusula tercera del contrato 795 de 2019.</t>
  </si>
  <si>
    <t>EL CANON DE ARRENDAMIENTO Y EL REINTEGRO DE ENERGÍA SERÁ COBRADO MES VENCIDO UNA VEZ SE SUSCRIBIRÁ EL CONTRATO Y SE FIRME EL ACTA DE ENTREGA DE ESPACIOS Y EL ACTA DE INICIO.
EL ARRENDATARIO DEBERÁ PRESENTAR A TRANSMILENIO S.A EL CERTIFICADO DE VENTAS EMITIDO POR SU REVISOR FISCAL O CONTADOR PÚBLICO DE CADA UNO DE LOS MÓDULOS INSTALADOS EN LA INFRAESTRUCTURA A CARGO DE TRANSMILENIO S.A. DEDICADOS A LA COMERCIALIZACIÓN DE ALIMENTOS DENTRO DE LOS DIEZ (10) DÍAS CALENDARIO DE CADA MES, PARA QUE SE PROCEDA AL CÁLCULO DEL COBRO DEL CANON Y A LA PRESENTACIÓN DE LA FACTURA RESPECTIVA.
TRANSMILENIO S.A. EXPEDIRÁ UNA FACTURA POR EL VALOR DEL CANON DE ARRENDAMIENTO Y DEL REINTEGRO DE LOS SERVICIOS PÚBLICOS CORRESPONDIENTE MES VENCIDO. EL ARRENDATARIO DEBERÁ PAGAR LA FACTURA, DENTRO DE LOS DIEZ (10) DÍAS CALENDARIO DE SU EMISIÓN, SIEMPRE Y CUANDO ESTÁ HAYA SIDO REMITIDA A  SUS OFICINAS O SEA REMITIDA MEDIANTE FACTURACIÓN ELECTRÓNICA DENTRO DEL MISMO MES EN QUE SE EXPIDA Y CON TODOS LOS REQUISITOS QUE ESTABLECE EL ESTATUTO TRIBUTARIO Y NORMAS CONCORDANTES, ATENDIENDO A LA CALIDAD FISCAL QUE TENGA TRANSMILENIO S.A. EL PAGO SE REALIZARÁ POR MEDIO DE UNA TRANSFERENCIA ELECTRÓNICA A LA CUENTA BANCARIA QUE INDIQUE TRANSMILENIO S.A.
EN EL EVENTO DE CAMBIO DE LA CUENTA BANCARIA, EL ARRENDADOR DEBERÁ INFORMAR POR ESCRITO A LA GERENCIA ADMINISTRATIVA DE EL ARRENDATARIO, DICHO CAMBIO, ANEXANDO EL CERTIFICADO DE EXISTENCIA Y REPRESENTACIÓN LEGAL, CON UNA EXPEDICIÓN NO MAYOR A TREINTA (30) DÍAS. 
SE CONSTITUYE MORA CUANDO EL ARRENDATARIO NO CANCELA EL CANON MENSUAL DE ARRENDAMIENTO DENTRO DEL PLAZO ESTABLECIDO, SIEMPRE Y CUANDO ESTÁ HAYA SIDO REMITIDO A LAS OFICINAS DE EL ARRENDATARIO O A TRAVÉS DE FACTURACIÓN ELECTRÓNICA.
PARAGRAFO PRIMERO: LIQUIDACIÓN DE INTERESES DE MORA: PARA LA LIQUIDACIÓN DE LOS INTERESES MORATORIOS SE TENDRÁ EN CUENTA LA FÓRMULA QUE ESTABLECE LA DIAN MEDIANTE CIRCULAR EXTERNA NO. 000003 DE 2013 O NORMA QUE LA MODIFIQUE. LA TASA QUE SE UTILIZARÁ PARA LA LIQUIDACI</t>
  </si>
  <si>
    <t>MODIFICACION AL CONTRATO N?: CTO795-19</t>
  </si>
  <si>
    <t>CTO795-20</t>
  </si>
  <si>
    <t>52181425</t>
  </si>
  <si>
    <t>CORTES MALAGON BIBIANA ANDREA</t>
  </si>
  <si>
    <t xml:space="preserve">CL  75 B  29 B </t>
  </si>
  <si>
    <t xml:space="preserve">STSC173 CONTRATAR LA PRESTACIÓN DE SERVICIOS DE APOYO A LA GESTIÓN PARA REALIZAR ACTIVIDADES COMO DIGITADOR DE LA INFORMACIÓN ESTADÍSTICA DE CAMPO (AFOROS), REALIZAR ACTIVIDADES DE VERIFICACIÓN Y CONSOLIDACIÓN DE LA INFORMACIÓN RECOLECTADA MEDIANTE LOS DISTINTOS ESTUDIOS, LOS CUALES PERMITEN REALIZAR EL SEGUIMIENTO A LAS OBLIGACIONES DE PLANEACIÓN, OPERACIÓN Y DEMANDA DE LOS DIFERENTES COMPONENTES DEL SITP.
</t>
  </si>
  <si>
    <t>EL VALOR DEL PRESENTE CONTRATO SE CANCELARÁ EN MENSUALIDADES VENCIDAS A RAZÓN DE UN MILLON QUINIENTOS OCHENTA Y CINCO MIL OCHOCIENTOS QUINCE PESOS ($1.585.815) M./CTE, EL VALOR DEL PAGO MENSUAL DEL CONTRATO COMPRENDE TODOS LOS COSTOS DIRECTOS E INDIRECTOS Y DEMÁS GASTOS A CARGO DEL CONTRATISTA.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SOPORTES PARA LA SOLICITUD DE PAGO.</t>
  </si>
  <si>
    <t>1621</t>
  </si>
  <si>
    <t>CTO797-20</t>
  </si>
  <si>
    <t>1022975405</t>
  </si>
  <si>
    <t>ARDILA MONSALVE HENRY CAMILO</t>
  </si>
  <si>
    <t>CL  91 A SUR  14 B  56</t>
  </si>
  <si>
    <t>STSC97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</si>
  <si>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EL PAGO A CADA CONTRATISTA SE REALIZARÁ POR MENSUALIDADES A RAZÓN DEL NÚMERO TOTAL DE HORAS TRABAJADAS EN EL MES. EL VALOR DE LA HORA A PAGAR SERÁ LA SUMA DE OCHO MIL NOVECIENTOS SESENTA PESOS MONEDA LEGAL COLOMBIANA ($ 8.960) MCTE, EL VALOR DEL PAGO MENSUAL DEL CONTRATO COMPRENDE TODOS LOS COSTOS DIRECTOS E INDIRECTOS Y DEMÁS GASTOS A CARGO DEL CONTRATISTA.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SOPORTES PARA LA SOLICITUD DE PAGO.</t>
  </si>
  <si>
    <t>1594</t>
  </si>
  <si>
    <t>CTO798-20</t>
  </si>
  <si>
    <t>80773109</t>
  </si>
  <si>
    <t>CARRERA VELASQUEZ EDUAN ALDUVAR</t>
  </si>
  <si>
    <t>CR  64 B  55  60 SUR</t>
  </si>
  <si>
    <t>STSC165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SITPA.</t>
  </si>
  <si>
    <t>1593</t>
  </si>
  <si>
    <t>CTO799-20</t>
  </si>
  <si>
    <t>53055302</t>
  </si>
  <si>
    <t>LOPEZ LOZANO DIANA  PAOLA</t>
  </si>
  <si>
    <t>CR 50 64 72</t>
  </si>
  <si>
    <t>SUSCRIBIR CONTRATO DE ARRENDAMIENTO DE ESPACIOS NO EXCLUSIVOS EN LA INFRAESTRUCTURA A CARGO DE TRANSMILENIO S.A., PARA INSTALAR MÁQUINAS EXPENDEDORAS (VENDING MACHINES) PARA LA COMERCIALIZACIÓN DE PRODUCTOS DE CUIDADO PERSONAL, CUMPLIENDO PARA TAL FIN LAS CONDICIONES COMERCIALES, OPERACIONALES, FINANCIERAS Y JURÍDICAS ESTABLECIDAS Y CUMPLIENDO CON LOS REQUERIMIENTOS AMBIENTALES Y DE SEGURIDAD QUE PARA ELLO ESTABLEZCAN TRANSMILENIO S.A. Y LAS AUTORIDADES COMPETENTES</t>
  </si>
  <si>
    <t>CTO800-20</t>
  </si>
  <si>
    <t>890317923</t>
  </si>
  <si>
    <t>ASIC S.A.S.</t>
  </si>
  <si>
    <t>CR  12  71  99 P 5</t>
  </si>
  <si>
    <t>1020748564</t>
  </si>
  <si>
    <t>ESTEBAN ANTONIO JASBON MARTINEZ</t>
  </si>
  <si>
    <t>DTC50 CONTRATAR LA ADQUISICIÓN DE LAS GARANTIAS EXTENDIDAS DE EQUIPOS DE COMPUTO DEL CENTRO DE COMPUTO ADMINISTRATIVO</t>
  </si>
  <si>
    <t>UN PRIMER PAGO, CONSISTENTE EN EL 100% DEL VALOR DE LAS GARANTÍAS EXTENDIDAS DE LOS EQUIPOS RELACIONADOS EN EL NUMERAL 4.1, JUNTO CON EL CERTIFICADO DE CUMPLIMIENTO POR PARTE DEL SUPERVISOR DEL CONTRATO, DENTRO DE LOS TREINTA (30) DÍAS HÁBILES SIGUIENTES A LA PRESENTACIÓN DE LAS FACTURAS ACOMPAÑADAS DEL CERTIFICADO DE CUMPLIMIENTO EMITIDO POR EL (LOS) SUPERVISOR(ES) DEL (LOS) CONTRATO (S) Y LA(S) CERTIFICACIÓN(ES) DEL CUMPLIMIENTO DEL (LOS) PAGO(S) DE LAS OBLIGACIONES AL SISTEMA DE SEGURIDAD SOCIAL INTEGRAL Y PARAFISCALES
DOS (2) PAGOS SEMESTRALES POR EL MANTENIMIENTO PREVENTIVO DE LOS MISMOS DENTRO DE LOS TREINTA (30) DÍAS HÁBILES SIGUIENTES A LA PRESENTACIÓN DE LAS FACTURAS ACOMPAÑADAS DEL CERTIFICADO DE CUMPLIMIENTO EMITIDO POR EL (LOS) SUPERVISOR(ES) DEL (LOS) CONTRATO (S) Y LA(S) CERTIFICACIÓN(ES) DEL CUMPLIMIENTO DEL (LOS) PAGO(S) DE LAS OBLIGACIONES AL SISTEMA DE SEGURIDAD SOCIAL INTEGRAL Y PARAFISCALES, UNA VEZ REALIZADO EL RESPECTIVO MANTENIMIENTO PREVENTIVO.
PAGOS MENSUALES POR LAS HORAS CONSUMIDAS EN LA ASESORÍA TÉCNICA ESPECIALIZADA DURANTE EL MES, JUNTO CON EL CERTIFICADO DE CUMPLIMIENTO POR PARTE DEL SUPERVISOR DEL CONTRATO, DENTRO DE LOS TREINTA (30) DÍAS HÁBILES SIGUIENTES A LA PRESENTACIÓN DE LAS FACTURAS ACOMPAÑADAS DEL CERTIFICADO DE CUMPLIMIENTO EMITIDO POR EL (LOS) SUPERVISOR(ES) DEL (LOS) CONTRATO (S) Y LA(S) CERTIFICACIÓN(ES) DEL CUMPLIMIENTO DEL (LOS) PAGO(S) DE LAS OBLIGACIONES AL SISTEMA DE SEGURIDAD SOCIAL INTEGRAL Y PARAFISCALES
EL VALOR A PAGAR COMPRENDE TODOS LOS GASTOS, IMPUESTOS, DEDUCCIONES, RETENCIONES, TASAS, CONTRIBUCIONES, ASÍ COMO COSTOS DIRECTOS E INDIRECTOS A QUE LEGALMENTE HAYA LUGAR, EN LA EJECUCIÓN DEL CONTRATO Y LA LIQUIDACIÓN DEL MISMO.
DEL CONTRATISTA.
PARA LA REALIZACIÓN DEL PAGO O ABONO EN CUENTA SE DEBERÁ CONTAR CON EL RECIBO A SATISFACCIÓN DEL OBJETO Y CUMPLIMIENTO DE LAS OBLIGACIONES CONTRACTUALES MEDIANTE EL INFORME DE ACTIVIDADES POR PARTE DEL CONTRATISTA DEBIDAMENTE CARGADO Y APROBADO EN SECOP II POR EL SUPERVISO</t>
  </si>
  <si>
    <t>1625</t>
  </si>
  <si>
    <t>CTO801-20</t>
  </si>
  <si>
    <t>901427401</t>
  </si>
  <si>
    <t>UNIÓN TEMPORAL S3 -SDT TRANSMILENIO NETWORKING</t>
  </si>
  <si>
    <t>71274608</t>
  </si>
  <si>
    <t>CARLOS ANDRES SIERRA VELASQUEZ</t>
  </si>
  <si>
    <t>DTC52 CONTRATAR UN SERVICIO DE SOPORTE ESPECIALIZADO EN NETWORKING PARA SOPORTAR LA INFRAESTRUCTURA TECNOLOGICA DE TRANSMILENIO S.A. (SWITCHES Y FIREWALL)</t>
  </si>
  <si>
    <t>EL PAGO DEL CONTRATO SERÁ REALIZADO TENIENDO EN CUENTA:
EL CONTRATO SERÁ PAGO EN DOCE (12) MENSUALIDADES, DENTRO DE LOS TREINTA (30) DÍAS HÁBILES SIGUIENTES A LA PRESENTACIÓN DE CADA FACTURA.
TODOS LOS MESES SE FACTURARÁ UN VALOR VARIABLE QUE DEPENDERÁ DEL NÚMERO DE HORAS CORRESPONDIENTES A LOS SERVICIOS PRESTADOS.
LA FACTURA DEBERÁ ESTAR SOPORTADA POR: CERTIFICACIÓN DEL CUMPLIMIENTO DEL (LOS) PAGO(S) DE LAS OBLIGACIONES AL SISTEMA DE SEGURIDAD SOCIAL INTEGRAL Y PARAFISCALES RESPECTO DE SUS EMPLEADOS EN EL PERIODO FACTURADO.
¿ EL PAGO SE REALIZARÁ DENTRO DE LOS TREINTA (30) DÍAS HÁBILES SIGUIENTES A LA PRESENTACIÓN DE LA FACTURA MENSUAL Y DEMÁS DOCUMENTOS ANTES DESCRITOS.
¿ EL VALOR A PAGAR COMPRENDE TODOS LOS COSTOS DIRECTOS E INDIRECTOS Y DEMÁS GASTOS E IMPUESTOS CAUSABLES A CARGO DEL CONTRATISTA.
¿ PARA LA REALIZACIÓN DEL PAGO O ABONO EN CUENTA SE DEBERÁ CONTAR CON EL RECIBO A SATISFACCIÓN DEL OBJETO Y CUMPLIMIENTO DE LAS OBLIGACIONES CONTRACTUALES MEDIANTE EL INFORME DE ACTIVIDADES POR PARTE DEL CONTRATISTA DEBIDAMENTE CARGADO Y APROBADO EN SECOP II POR EL SUPERVISOR, CON SU RESPECTIVO INFORME DE SUPERVISIÓN.
¿ EL VALOR DE LA PRESENTE CONTRATACIÓN SERÁ CANCELADO POR TRANSMILENIO S.A., MEDIANTE TRANSFERENCIA ELECTRÓNICA EN LA CUENTA BANCARIA DE LA RED ACH DESIGNADA POR EL CONTRATISTA. LA MODIFICACIÓN A LA CUENTA BANCARIA REFERENCIADA EN EL PRESENTE PARÁGRAFO NO REQUERIRÁ LA EXPEDICIÓN DE CONTRATO ADICIONAL, MODIFICATORIO U OTRO SÍ, SINO LA SIMPLE MANIFESTACIÓN DE ELLO POR PARTE DEL CONTRATISTA AL SUPERVISOR Y LA DIRECCIÓN CORPORATIVA.</t>
  </si>
  <si>
    <t>1664</t>
  </si>
  <si>
    <t>CTO80-20</t>
  </si>
  <si>
    <t>19123490</t>
  </si>
  <si>
    <t xml:space="preserve">VARGAS DEL VALLE  ANTONIO </t>
  </si>
  <si>
    <t>CL  131 A  9 A  83</t>
  </si>
  <si>
    <t>SJC30 LOS SERVICIOS PROFESIONALES DE MANERA INDEPENDIENTE COMO PERITO ESPECIALIZADO PARA LA REALIZACIÓN DE LOS DICTÁMENES PERICIALES DE PARTE, TÉCNICO Y FINANCIERO, ASÍ COMO EL ANÁLISIS Y CONTRADICCIÓN DE LAS EXPERTICIAS TÉCNICA Y FINANCIERA PRESENTADAS POR LA SOCIEDAD CONVOCANTE TRANSPORTE ZONAL INTEGRADO S.A.S EN LIQUIDACIÓN POR ADJUDICACIÓN - TRANZIT S.A.S.,  EN EL ARBITRAJE RADICADO  EL 13 DE MAYO E INSTALADO EL 28 DE OCTUBRE DE 2019, EN CONTRA DE TRANSMILENIO S.A., ANTE EL CENTRO DE ARBITRAJE Y CONCILIACIÓN DE LA CÁMARA DE COMERCIO DE BOGOTÁ.</t>
  </si>
  <si>
    <t>1. UN PRIMER PAGO CORRESPONDIENTE AL CINCUENTA POR CIENTO (50%) DEL VALOR TOTAL DEL PRESUPUESTO UNA VEZ SE NOTIFIQUE O SE TENGA CONOCIMIENTO DEL AUTO QUE DECRETE LA PRUEBA Y LA ELABORACIÓN DE UN CRONOGRAMA DE ACTIVIDADES PARA EL EJERCICIO DE SU GESTIÓN PERICIAL.
2. UN SEGUNDO Y ÚLTIMO PAGO CORRESPONDIENTE AL SEGUNDO CINCUENTA POR CIENTO (50%) DEL VALOR TOTAL DEL PRESUPUESTO CON LA ENTREGA OPORTUNA DEL DICTAMEN PERICIAL TÉCNICO Y FINANCIERO.
ESTE ÚLTIMO PAGO INCLUYE EL ACOMPAÑAMIENTO A TRANSMILENIO S.A. ANTE EL TRIBUNAL DE ARBITRAJE PARA SUSTENTAR PERSONALMENTE EL TRABAJO REALIZADO.</t>
  </si>
  <si>
    <t>698</t>
  </si>
  <si>
    <t>CTO802-20</t>
  </si>
  <si>
    <t>80160869</t>
  </si>
  <si>
    <t>MURCIA  GUACHETA JOHN ALEXANDER</t>
  </si>
  <si>
    <t>CR  75  69 A  40</t>
  </si>
  <si>
    <t>DBC58 CONTRATAR LA PRESTACION DE SERVICIOS DE APOYO A LA GESTION, PARA COADYUVAR A LA DIRECCION TECNICA DE BUSES EN EL PROCESO DE SUPERVISION Y CONTROL A LA OPERACION DE LOS DIFERENTES ESQUEMAS DEL SITP ASIGNADOS A LA DTB. ESTA SOLICITUD FUE REALIZADA POR EL DOCTOR MARIO LEONARDO NIETO ANTOLINEZ COMO DIRECTOR TECNICO DE BUSES (E).</t>
  </si>
  <si>
    <t>EL VALOR DE CADA CONTRATO SE CANCELARÁ EN MENSUALIDADES VENCIDAS A RAZÓN DE COP 1.560.000 ACORDE CON LOS LINEAMIENTOS ESTABLECIDOS PARA LA REMUNERACIÓN MENSUAL DE CONTRATOS DE PRESTACIÓN DE SERVICIOS NO PROFESIONALES ESTABLECIDOS EN LA “TABLA DE HONORARIOS CONTRATOS DE PRESTACIÓN DE SERVICIOS 2020”, DEFINIDA POR TRANSMILENIO S.A.
TANTO EL VALOR TOTAL, COMO EL DE LA FORMA DE PAGO,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SOPORTES PARA LA SOLICITUD DE PAGO.</t>
  </si>
  <si>
    <t>1630</t>
  </si>
  <si>
    <t>CTO803-20</t>
  </si>
  <si>
    <t>DBC167 PRESTACION DE SERVICIOS DE APOYO A LA GESTION, PARA COADYUVAR A LA DIRECCION TECNICA DE BUSES (DTB), EN LA TOMA DE INFORMACION ESTADISTICA EN CAMPO (AFOROS), DE LOS SERVICIOS EN OPERACION.</t>
  </si>
  <si>
    <t>1631</t>
  </si>
  <si>
    <t>CTO804-20</t>
  </si>
  <si>
    <t>DBC169 PRESTACION DE SERVICIOS DE APOYO A LA GESTION, PARA COADYUVAR A LA DIRECCION TECNICA DE BUSES (DTB), EN LA TOMA DE INFORMACION ESTADISTICA EN CAMPO (AFOROS), DE LOS SERVICIOS EN OPERACION.</t>
  </si>
  <si>
    <t>EL VALOR DE CADA CONTRATO SE CANCELARÁ EN MENSUALIDADES VENCIDAS, DE CONFORMIDAD CON EL NÚMERO DE HORAS EJECUTADAS DURANTE EL MES SIN EXCEDER EL TOPE MÁXIMO DE 180 HORAS, CUYO VALOR TOTAL ASCIENDE HASTA LA SUMA DE COP 1.609.920, PREVIA APROBACIÓN DEL SUPERVISOR DEL CONTRATO.
• VALOR HORA: COP 8.944
• VALOR MÁXIMO POR 180 HORAS: COP $ 1.609.920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SOPORTES PARA LA SOLICITUD DE PAGO</t>
  </si>
  <si>
    <t>1623</t>
  </si>
  <si>
    <t>CTO805-20</t>
  </si>
  <si>
    <t>DBC166 PRESTACION DE SERVICIOS DE APOYO A LA GESTION, PARA COADYUVAR A LA DIRECCION TECNICA DE BUSES (DTB), EN LA TOMA DE INFORMACION ESTADISTICA EN CAMPO (AFOROS), DE LOS SERVICIOS EN OPERACION.</t>
  </si>
  <si>
    <t>1632</t>
  </si>
  <si>
    <t>CTO806-20</t>
  </si>
  <si>
    <t>STSC202 APOYAR A TRANSMILENIO S.A. EN: LA EVALUACION, ANALISIS, FORMULACION, E IMPLEMENTACION DE LOS PROYECTOS ASOCIADOS A LA GESTION DE LA INFORMACION GEOGRAFICA DEL SISTEMA QUE REDUNDEN EN EL MEJORAMIENTO DEL SITP EN TODOS SUS COMPONENTES</t>
  </si>
  <si>
    <t>EL VALOR DEL PRESENTE CONTRATO SE CANCELARÁ EN MENSUALIDADES VENCIDAS A RAZÓN DE NUEVE MILLONES DE PESOS MONEDA LEGAL COLOMBIANA ($9.000.000).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SOPORTES PARA LA SOLICITUD DE PAGO.</t>
  </si>
  <si>
    <t>1620</t>
  </si>
  <si>
    <t>CTO807-20</t>
  </si>
  <si>
    <t>80871506</t>
  </si>
  <si>
    <t xml:space="preserve">MORENO ALONSO DIRKJAN </t>
  </si>
  <si>
    <t>CL 131 58 D 05</t>
  </si>
  <si>
    <t xml:space="preserve">DBC175 PRESTACIÓN DE SERVICIOS PROFESIONALES PARA APOYAR A LA DIRECCIÓN TÉCNICA DE BUSES (DTB), EN EL SEGUIMIENTO A LA GESTIÓN DEL MANTENIMIENTO DE LA FLOTA DE LOS CONCESIONARIOS DEL COMPONENTE ZONAL DEL SITP. </t>
  </si>
  <si>
    <t>EL VALOR DEL CONTRATO SE CANCELARÁ EN MENSUALIDADES VENCIDAS A RAZÓN DE COP 5.000.000, ACORDE CON LOS LINEAMIENTOS ESTABLECIDOS PARA LA REMUNERACIÓN MENSUAL DE CONTRATOS DE PRESTACIÓN DE SERVICIOS PROFESIONALES ESTABLECIDOS EN LA “TABLA DE HONORARIOS CONTRATOS DE PRESTACIÓN DE SERVICIOS 2020”, DEFINIDA POR TRANSMILENIO S.A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 PARA LA SOLICITUD DE PAGO.</t>
  </si>
  <si>
    <t>1626</t>
  </si>
  <si>
    <t>CTO808-20</t>
  </si>
  <si>
    <t>891304904</t>
  </si>
  <si>
    <t>INVERSIONES PRB SAS</t>
  </si>
  <si>
    <t>CL  134 BIS  94 C  34</t>
  </si>
  <si>
    <t xml:space="preserve">80422590 </t>
  </si>
  <si>
    <t>JUAN MANUEL GIRALDO CASTELLANOS</t>
  </si>
  <si>
    <t xml:space="preserve">SUSCRIBIR CONTRATO DE ARRENDAMIENTO DE ESPACIOS NO EXCLUSIVOS, AL INTERIOR DE LA INFRAESTRUCTURA A CARGO DE TRANSMILENIO S.A., PARA LA OPERACIÓN EXCLUSIVA DE MÓDULOS DE COMERCIALIZACIÓN DE ALIMENTOS Y BEBIDAS, A CARGO DE LA SOCIEDAD INVERSIONES PRB BAJO LA MARCA CYRANO; CUMPLIENDO PARA TAL FIN LAS CONDICIONES COMERCIALES, OPERACIONALES, FINANCIERAS Y JURÍDICAS ESTABLECIDAS Y CUMPLIENDO CON LOS REQUERIMIENTOS AMBIENTALES, SANITARIOS Y DE SEGURIDAD QUE PARA ELLO ESTABLEZCAN TRANSMILENIO S.A. Y LAS AUTORIDADES COMPETENTES.  </t>
  </si>
  <si>
    <t>CTO809-20</t>
  </si>
  <si>
    <t>80427172</t>
  </si>
  <si>
    <t xml:space="preserve">TORRES VEGA DARIO </t>
  </si>
  <si>
    <t>TV  20 D  61  70 SUR</t>
  </si>
  <si>
    <t>DBC150  PRESTACION DE SERVICIOS DE APOYO A LA GESTION, PARA COADYUVAR A LA DIRECCION TECNICA DE BUSES (DTB), EN LA TOMA DE INFORMACION  EN CAMPO (AFOROS), ASI COMO, EN EL MONITOREO, CONTROL Y REGULACION EN VIA, DEL COMPONENTE ZONAL DEL SISTEMA INTEGRADO DE TRANSPORTE PUBLICO – SITP.</t>
  </si>
  <si>
    <t>EL VALOR DE CADA CONTRATO SE CANCELARÁ EN MENSUALIDADES VENCIDAS A RAZÓN DE COP 1.609.920 ACORDE CON LOS LINEAMIENTOS ESTABLECIDOS PARA LA REMUNERACIÓN MENSUAL DE CONTRATOS DE PRESTACIÓN DE SERVICIOS NO PROFESIONALES ESTABLECIDOS EN LA “TABLA DE HONORARIOS CONTRATOS DE PRESTACIÓN DE SERVICIOS 2020”, DEFINIDA POR TRANSMILENIO S.A.
TANTO EL VALOR TOTAL, COMO EL DE LA FORMA DE PAGO,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SOPORTES PARA LA SOLICITUD DE PAGO.</t>
  </si>
  <si>
    <t>1663</t>
  </si>
  <si>
    <t>CTO810-20</t>
  </si>
  <si>
    <t>23301554</t>
  </si>
  <si>
    <t xml:space="preserve">GONZALEZ AVILA YORLENY </t>
  </si>
  <si>
    <t>CR  19 F  27  94 SUR</t>
  </si>
  <si>
    <t>DBC146  PRESTACION DE SERVICIOS DE APOYO A LA GESTION, PARA COADYUVAR A LA DIRECCION TECNICA DE BUSES (DTB), EN LA TOMA DE INFORMACION  EN CAMPO (AFOROS), ASI COMO, EN EL MONITOREO, CONTROL Y REGULACION EN VIA, DEL COMPONENTE ZONAL DEL SISTEMA INTEGRADO DE TRANSPORTE PUBLICO – SITP.</t>
  </si>
  <si>
    <t xml:space="preserve">EL VALOR DE CADA CONTRATO SE CANCELARÁ EN MENSUALIDADES VENCIDAS A RAZÓN DE COP 1.609.920 ACORDE CON LOS LINEAMIENTOS ESTABLECIDOS PARA LA REMUNERACIÓN MENSUAL DE CONTRATOS DE PRESTACIÓN DE SERVICIOS NO PROFESIONALES ESTABLECIDOS EN LA “TABLA DE HONORARIOS CONTRATOS DE PRESTACIÓN DE SERVICIOS 2020”, DEFINIDA POR TRANSMILENIO S.A.
TANTO EL VALOR TOTAL, COMO EL DE LA FORMA DE PAGO,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SOPORTES PARA LA SOLICITUD DE PAGO.
</t>
  </si>
  <si>
    <t>1648</t>
  </si>
  <si>
    <t>CTO811-20</t>
  </si>
  <si>
    <t>1020839855</t>
  </si>
  <si>
    <t>CASTAÑEDA PEREZ HANNAH JERUSHA</t>
  </si>
  <si>
    <t>CR  15 B  188  91</t>
  </si>
  <si>
    <t>DBC151  PRESTACION DE SERVICIOS DE APOYO A LA GESTION, PARA COADYUVAR A LA DIRECCION TECNICA DE BUSES (DTB), EN LA TOMA DE INFORMACION  EN CAMPO (AFOROS), ASI COMO, EN EL MONITOREO, CONTROL Y REGULACION EN VIA, DEL COMPONENTE ZONAL DEL SISTEMA INTEGRADO DE TRANSPORTE PUBLICO – SITP.</t>
  </si>
  <si>
    <t>1627</t>
  </si>
  <si>
    <t>CTO81-20</t>
  </si>
  <si>
    <t>1032443444</t>
  </si>
  <si>
    <t>ROMERO AGUIRRE XIOMARA SINED</t>
  </si>
  <si>
    <t>CALLE 95 NO. 71-45 TORRE 1 APTO. 1602 - PONTEVEDRA</t>
  </si>
  <si>
    <t>SGC7 CONTRATAR LA PRESTACIÓN DE SERVICIOS PROFESIONALES PARA ASESORAR Y APOYAR A LA SUBGERENCIA GENERAL EN EL DISEÑO, IMPLEMENTACIÓN, DESARROLLO Y SEGUIMIENTO A LOS PLANES Y PROYECTOS A CARGO DE TRANSMILENIO S.A., EN LA COORDINACIÓN DE LOS PROCESOS ADMINISTRATIVOS CON LAS DEMÁS ÁREAS DE LA ENTIDAD, EN LA ELABORACIÓN DEL PROYECTO DE PRESUPUESTO Y SUS MODIFICACIONES, ASÍ COMO EN LA EJECUCIÓN DEL RESPECTIVO SEGUIMIENTO AL PRESUPUESTO, EN LA REVISIÓN Y PROYECCIÓN DE RESPUESTAS A ENTES DE CONTROL Y DEMÁS DOCUMENTOS Y EN EL DESARROLLO DE LAS ACTIVIDADES REQUERIDAS AL ÁREA TANTO INTERNA COMO EXTERNAMENTE.</t>
  </si>
  <si>
    <t xml:space="preserve">MENSUALIDADES POR VALOR DE ONCE MILLONES SETECIENTOS VEINTIÚN MIL CUATROCIENTOS VEINTIOCHO PESOS MONEDA LEGAL COLOMBIANA ($11.721.428), INCLUIDOS TODOS LOS GASTOS, IMPUESTOS, DEDUCCIONES, RETENCIONES Y TODOS LOS COSTOS DIRECTOS E INDIRECTOS A QUE HAYA LUGAR.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t>
  </si>
  <si>
    <t>700</t>
  </si>
  <si>
    <t>CTO812-20</t>
  </si>
  <si>
    <t>1014286489</t>
  </si>
  <si>
    <t>PARRA PATRON JULIAN CAMILO</t>
  </si>
  <si>
    <t>CL  68 A  68 G  04</t>
  </si>
  <si>
    <t>DBC152  PRESTACION DE SERVICIOS DE APOYO A LA GESTION, PARA COADYUVAR A LA DIRECCION TECNICA DE BUSES (DTB), EN LA TOMA DE INFORMACION  EN CAMPO (AFOROS), ASI COMO, EN EL MONITOREO, CONTROL Y REGULACION EN VIA, DEL COMPONENTE ZONAL DEL SISTEMA INTEGRADO DE TRANSPORTE PUBLICO – SITP.</t>
  </si>
  <si>
    <t>1649</t>
  </si>
  <si>
    <t>CTO813-20</t>
  </si>
  <si>
    <t>53177918</t>
  </si>
  <si>
    <t>CORTES PEREZ DIANA MARCELA</t>
  </si>
  <si>
    <t>CR  5 B  162 A  17</t>
  </si>
  <si>
    <t>DBC148  PRESTACION DE SERVICIOS DE APOYO A LA GESTION, PARA COADYUVAR A LA DIRECCION TECNICA DE BUSES (DTB), EN LA TOMA DE INFORMACION  EN CAMPO (AFOROS), ASI COMO, EN EL MONITOREO, CONTROL Y REGULACION EN VIA, DEL COMPONENTE ZONAL DEL SISTEMA INTEGRADO DE TRANSPORTE PUBLICO – SITP.</t>
  </si>
  <si>
    <t xml:space="preserve">EL VALOR DE CADA CONTRATO SE CANCELARÁ EN MENSUALIDADES VENCIDAS A RAZÓN DE COP 1.609.920 ACORDE CON LOS LINEAMIENTOS ESTABLECIDOS PARA LA REMUNERACIÓN MENSUAL DE CONTRATOS DE PRESTACIÓN DE SERVICIOS NO PROFESIONALES ESTABLECIDOS EN LA “TABLA DE HONORARIOS CONTRATOS DE PRESTACIÓN DE SERVICIOS 2020”, DEFINIDA POR TRANSMILENIO S.A.
TANTO EL VALOR TOTAL, COMO EL DE LA FORMA DE PAGO,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SOPORTES PARA LA SOLICITUD DE PAGO.
</t>
  </si>
  <si>
    <t>1650</t>
  </si>
  <si>
    <t>CTO814-20</t>
  </si>
  <si>
    <t>1016106287</t>
  </si>
  <si>
    <t>BARINAS QUIROGA ASTRID CAROLINA</t>
  </si>
  <si>
    <t>CR  123   13 C  75</t>
  </si>
  <si>
    <t>DBC161 PRESTACION DE SERVICIOS DE APOYO A LA GESTION PARA COADYUVAR A LA DIRECCION TECNICA DE BUSES EN LA LIQUIDACION DE KILOMETRAJE Y APLICACION DE FILTROS PARA LA GENERACION DEL INFORME DIA-OFFLINE, CONSOLIDADO PARA LAS RESPECTIVAS CONCESIONES DE OPERACION DEL COMPONENTE ZONAL DEL SITP, ASI COMO, EN LA PROYECCION DE RESPUESTAS A LAS RECLAMACIONES REALIZADAS POR LOS CONCESIONARIOS.</t>
  </si>
  <si>
    <t xml:space="preserve">EL VALOR DE CADA CONTRATO A SUSCRIBIR SE CANCELARÁ EN MENSUALIDADES VENCIDAS A RAZÓN DE COP 2.250.000, ACORDE CON LOS LINEAMIENTOS ESTABLECIDOS PARA LA REMUNERACIÓN MENSUAL DE CONTRATOS DE PRESTACIÓN DE SERVICIOS NO PROFESIONALES ESTABLECIDOS EN LA “TABLA DE HONORARIOS CONTRATOS DE PRESTACIÓN DE SERVICIOS 2020”, DEFINIDA POR TRANSMILENIO S.A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SOPORTES PARA LA SOLICITUD DE PAGO.
</t>
  </si>
  <si>
    <t>1668</t>
  </si>
  <si>
    <t>CTO815-20</t>
  </si>
  <si>
    <t>1122647609</t>
  </si>
  <si>
    <t>SOLORZANO HERRERA LAURA MARCELA</t>
  </si>
  <si>
    <t>CL  156  92  71</t>
  </si>
  <si>
    <t>DBC153  PRESTACION DE SERVICIOS DE APOYO A LA GESTION, PARA COADYUVAR A LA DIRECCION TECNICA DE BUSES (DTB), EN LA TOMA DE INFORMACION  EN CAMPO (AFOROS), ASI COMO, EN EL MONITOREO, CONTROL Y REGULACION EN VIA, DEL COMPONENTE ZONAL DEL SISTEMA INTEGRADO DE TRANSPORTE PUBLICO – SITP.</t>
  </si>
  <si>
    <t>1651</t>
  </si>
  <si>
    <t>CTO816-20</t>
  </si>
  <si>
    <t>1049372755</t>
  </si>
  <si>
    <t>RODRIGUEZ VARGAS MARTHA ISABEL</t>
  </si>
  <si>
    <t>CR  56 A  67 A  73</t>
  </si>
  <si>
    <t>DBC154  PRESTACION DE SERVICIOS DE APOYO A LA GESTION, PARA COADYUVAR A LA DIRECCION TECNICA DE BUSES (DTB), EN LA TOMA DE INFORMACION  EN CAMPO (AFOROS), ASI COMO, EN EL MONITOREO, CONTROL Y REGULACION EN VIA, DEL COMPONENTE ZONAL DEL SISTEMA INTEGRADO DE TRANSPORTE PUBLICO – SITP.</t>
  </si>
  <si>
    <t>1652</t>
  </si>
  <si>
    <t>CTO817-20</t>
  </si>
  <si>
    <t>1081810182</t>
  </si>
  <si>
    <t>PIMIENTA  ARÉVALO  KAREN  DAYANA</t>
  </si>
  <si>
    <t>CR  78 H  68  15 SUR</t>
  </si>
  <si>
    <t>DBC149  PRESTACION DE SERVICIOS DE APOYO A LA GESTION, PARA COADYUVAR A LA DIRECCION TECNICA DE BUSES (DTB), EN LA TOMA DE INFORMACION  EN CAMPO (AFOROS), ASI COMO, EN EL MONITOREO, CONTROL Y REGULACION EN VIA, DEL COMPONENTE ZONAL DEL SISTEMA INTEGRADO DE TRANSPORTE PUBLICO – SITP.</t>
  </si>
  <si>
    <t>1653</t>
  </si>
  <si>
    <t>CTO818-20</t>
  </si>
  <si>
    <t>79898414</t>
  </si>
  <si>
    <t xml:space="preserve">HERNANDEZ SILVA JAIRO </t>
  </si>
  <si>
    <t>CL  24  24 D  20</t>
  </si>
  <si>
    <t>STSC86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</si>
  <si>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EL PAGO A CADA CONTRATISTA SE REALIZARÁ POR MENSUALIDADES A RAZÓN DEL NÚMERO TOTAL DE HORAS TRABAJADAS EN EL MES. EL VALOR DE LA HORA A PAGAR SERÁ LA SUMA DE OCHO MIL NOVECIENTOS SESENTA PESOS MONEDA LEGAL COLOMBIANA ($ 8.960) MCTE, EL VALOR DEL PAGO MENSUAL
DEL CONTRATO COMPRENDE TODOS LOS COSTOS DIRECTOS E INDIRECTOS Y DEMÁS GASTOS A CARGO DEL CONTRATISTA.</t>
  </si>
  <si>
    <t>1646</t>
  </si>
  <si>
    <t>CTO819-20</t>
  </si>
  <si>
    <t>80160418</t>
  </si>
  <si>
    <t xml:space="preserve">GOMEZ CUBILLOS  FREDDY  ANDREY </t>
  </si>
  <si>
    <t>CR  97  20 C  52</t>
  </si>
  <si>
    <t>STSC90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</si>
  <si>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EL PAGO A CADA CONTRATISTA SE REALIZARÁ POR MENSUALIDADES A RAZÓN DEL NÚMERO TOTAL DE HORAS TRABAJADAS EN EL MES. EL VALOR DE LA HORA A PAGAR SERÁ LA SUMA DE OCHO MIL NOVECIENTOS SESENTA PESOS MONEDA LEGAL COLOMBIANA ($ 8.960) MCTE, EL VALOR DEL PAGO MENSUAL DEL CONTRATO COMPRENDE TODOS LOS COSTOS DIRECTOS E INDIRECTOS Y DEMÁS GASTOS A CARGO DEL CONTRATISTA. TANTO EL VALOR TOTAL, COMO EL DE LA FORMA DE PAGO DEL CONTRATO RESPECTIVAMENTE COMPRENDEN TODOS LOSCOSTOS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t>
  </si>
  <si>
    <t>1647</t>
  </si>
  <si>
    <t xml:space="preserve">Cont. CTO8-20-01 Plazos Año: 15 Mes: 7 Dias: 0; Cont. CTO8-20-02 Plazos Año: 15 Mes: 7 Dias: 0; </t>
  </si>
  <si>
    <t>CTO8-20</t>
  </si>
  <si>
    <t>Consiste en el arrendamiento, por parte de CODENSA y a favor de TMSA, del Inmueble, para que TMSA pueda ponerlo a disposición del Concesionario, según se ha indicado en las consideraciones de este Contrato.</t>
  </si>
  <si>
    <t>CTO8-20-01</t>
  </si>
  <si>
    <t>MODIFICAR PARCIALMENTE LA CLAUSULA 10 – ENTREGA DEL INMUEBLE DEL CONTRATO DE ARRENDAMIENTO DE BIEN INMUEBLE NO. 08 DE 2020MODIFICAR LA CLAUSULA 5.2 VALOR DE LA CONTRAPRESTACION MENSUAL DEL CONTRATO DE ARRENDAMIENTO NO. 08 DE 2020LAS PARTES ENTIENDEN Y DECLARAN QUE, DE CONFORMIDAD CON EL ARTICULO 2469 DEL CODIGO CIVIL, LA FIRMA DEL PRESENTE DOCUMENTO IMPLICA PARA TODOS LOS EFECTOS, UN ACUERDO DE TRANSACCION RESPECTO A LO ACORDADO Y, EN CONSECUENCIA, RENUNCIAN A CUALQUIER ACCION JUDICIAL CONTENCIOSA, ADMINISTRATIVA, CIVIL, COMERCIAL, PENAL, O DE CUALQUIER NATURALEZA EN CONTRA DE LA OTRA PARTE, POR CUALQUIER CONCEPTO O CAUSA RELACIONADA. LAS PARTES MANIFIESTAN QUE CUMPLIRAN DE BUENA FE CON LAS OBLIGACIONES EMANADAS DEL PRESENTE OTROSI Y EL CONTRATO DE ARRENDAMIENTO. DE ESTA MANERA MANIFIESTAN QUE CUMPLIRAN CON LOS DEBERES ADICIONALES QUE LA BUENA FE IMPONE CON EL FIN DE GARANTIZAR EL PROPOSITO DEL PRESENTE OTROSI.EN CUANTO NO SE MODIFIQUE O ADICIONEN LAS DEMAS CLAUSULAS Y ESTIPULACIONES CONTRACTUALES CONTENIDAS EN EL CONTRATO DE ARRENDAMIENTO NO. 08 DE 2020 Y SUS ANEXOS, ESTAS CONTINUARAN VIGENTES Y SIN MODIFICACION ALGUNA.LO PACTADO ENTRE LAS PARTES EN EL PRESENTE OTROSI REEMPLAZA CUALQUIER MANIFESTACION PREVIA, VERBAL O ESCRITA, ENTRE LAS PARTES SOBRE LAS CONDICIONES ACORDADAS EN ESTE DOCUMENTO. CUALQUIER CONTRADICCION ENTRE LO PREVISTO EN EL CONTRATO DE ARRENDAMIENTO Y LO PREVISTO EN EL PRESENTE OTROSI, SE RESOLVERA DE TAL MANERA QUE SE DE ESTRICTA APLICACION A LO DISPUESTO EN EL OTROSI.LAS PARTES CONVIENEN QUE LOS RIESGOS ASIGNADOS A ESTAS, PREVISTOS EN EL CONTRATO Y ESPECIALMENTE LOS ANOTADOS DE MANERA EXPRESA EN LA MATRIZ DE RIESGOS DEL CONTRATO NO SERAN MODIFICADOS.DENTRO DE LOS QUINCE (15) DIAS HABILES SIGUIENTES A LA FIRMA DEL PRESENTE OTROSI, CODENSA S.A. DEBERA INFORMAR AL GARANTE SOBRE LAS MODIFICACIONES CONTRACTUALES ACORDADAS Y MODIFICAR Y/O AJUSTAR LAS GARANTIAS DE CONFORMIDAD CON LO PREVISTO EN EL PRESENTE OTROSI.</t>
  </si>
  <si>
    <t>MODIFICACION AL CONTRATO N?: CTO8-20</t>
  </si>
  <si>
    <t>CTO8-20-02</t>
  </si>
  <si>
    <t>Modificar parcialmente la “CLÁUSULA 10 – ENTREGA DEL INMUEBLE.” del Contrato de Arrendamiento de Bien Inmueble No. 08 de 2020. 
Modificar la “CLÁUSULA 3. Plazo” del Contrato de Arrendamiento No. 08 de 2020.
Modificar la “CLÁUSULA 5.4.2. Forma de Pago: del Contrato de Arrendamiento No. 08 de 2020.
CODENSA S.A. ESP. suscribirá con el CONCESIONARIO un Acuerdo entre Privados para efectos de la operación adecuada de la infraestructura del patio eléctrico y la regularización de las pólizas que cada una de las partes debe constituir a fin de lograr el óptimo funcionamiento y operación del patio junto con los demás bienes anexos al patio.
BUENA FE: LAS PARTES manifiestan que cumplirán de buena fe con las obligaciones emanadas del presente Otrosí y el Contrato de Arrendamiento. De esta manera manifiestan que cumplirán con los deberes adicionales que la buena fe impone con el fin de garantizar el propósito del presente Otrosí.
VIGENCIA DE OTRAS ESTIPULACIONES: En cuanto no se modifique o adicionen las demás cláusulas y estipulaciones contractuales contenidas en el Contrato de Arrendamiento No. 08 de 2020 y sus anexos, estas continuarán vigentes y sin modificación alguna.
PREVALENCIA: Lo pactado entre Las Partes en el presente Otrosí reemplaza cualquier manifestación previa, verbal o escrita, entre Las Partes sobre las condiciones acordadas en este documento. 
Cualquier contradicción entre lo previsto en el Contrato de Arrendamiento y lo previsto en el presente Otrosí, se resolverá de tal manera que se dé estricta aplicación a lo dispuesto en el Otrosí.
RIESGOS ASIGNADOS: Las Partes convienen que los riesgos asignados a estas, previstos en el contrato y especialmente los anotados de manera expresa en la Matriz de Riesgos del Contrato no serán modificados.
NOTIFICACIÓN AL GARANTE: Dentro de los diez (10) días hábiles siguientes a la firma del presente Otrosí, CODENSA S.A. deberá informar al Garante sobre las modificaciones contractuales acordadas y modificar y/o ajustar las gar</t>
  </si>
  <si>
    <t>CTO820-20</t>
  </si>
  <si>
    <t>830061740</t>
  </si>
  <si>
    <t>CONSULTORES DE NEGOCIOS SAS</t>
  </si>
  <si>
    <t>CR  67    42  61</t>
  </si>
  <si>
    <t>79361416</t>
  </si>
  <si>
    <t xml:space="preserve">LUIS ABELARDO RAMIREZ MALAVER </t>
  </si>
  <si>
    <t>SJC43 CONTRATAR LOS SERVICIOS PROFESIONALES DE MANERA INDEPENDIENTE COMO PERITO ESPECIALIZADO PARA EL ANÁLISIS Y CONTRADICCIÓN DE LAS EXPERTICIAS CONTABLE Y FINANCIERA PRESENTADAS POR LA SOCIEDAD CONVOCANTE SISTEMAS OPERATIVOS MÓVILES S.A. - SOMOS K S.A. EN EL ARBITRAJE INICIADO MEDIANTE DEMANDA ARBITRAL RADICADA EL 26 DE NOVIEMBRE DE 2019 E INSTALADO EL 26 DE FEBRERO DE 2020, EN CONTRA DE TRANSMILENIO S.A., ANTE EL CENTRO DE ARBITRAJE Y CONCILIACIÓN DE LA CÁMARA DE COMERCIO DE BOGOTÁ.</t>
  </si>
  <si>
    <t>EL PAGO SE HARÁ DE LA SIGUIENTE FORMA:
1. UN PRIMER PAGO CORRESPONDIENTE AL CUARENTA POR CIENTO (40%) DEL VALOR TOTAL DEL PRESUPUESTO UNA VEZ SE FIRME EL CONTRATO OBJETO DEL PRESENTE ESTUDIO Y SE PRESENTE POR PARTE DEL CONTRATISTA UN CRONOGRAMA DE ACTIVIDADES PARA EL EJERCICIO DE SU GESTIÓN PERICIAL.
2. UN SEGUNDO Y ÚLTIMO PAGO CORRESPONDIENTE AL SESENTA POR CIENTO (60%) DEL VALOR TOTAL DEL PRESUPUESTO CON LA ENTREGA OPORTUNA DEL DICTAMEN PERICIAL DE CONTRADICCIÓN CONTABLE Y FINANCIERO.
ESTE ÚLTIMO PAGO INCLUYE EL ACOMPAÑAMIENTO A TRANSMILENIO S.A. ANTE EL TRIBUNAL DE ARBITRAJE PARA SUSTENTAR PERSONALMENTE EL TRABAJO REALIZADO.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AJUSTARÁ OPERATIVAMENTE LAS FECHAS DE CORTE PARA EFECTOS DE TRÁMITE DE LIQUIDACIÓN, APROBACIÓN Y PAGO DE CUENTAS.
EL CONTRATISTA DEBERÁ RADICAR LAS CERTIFICACIONES DE CUMPLIMIENTO Y EL PAGO SE HARÁ DENTRO DE LOS TREINTA (30) DÍAS HÁBILES SIGUIENTES A LA RADICACIÓN DE LAS CERTIFICACIONES DE PAGO.
EL SUPERVISOR DEBERÁ RADICAR LAS CERTIFICACIONES DE CUMPLIMIENTO Y EL PAGO SE HARÁ DENTRO DE LOS TREINTA (30) DÍAS HÁBILES SIGUIENTES A LA RADICACIÓN DE LAS CERTIFICACIONES DE PAGO.
PARA LA REALIZACIÓN DEL PAGO O ABONO EN CUENTA DEBERÁ CONTAR CON EL RECIBO A SATISFACCIÓN DEL OBJETO Y CUMPLIMIENTO DE LAS OBLIGACIONES CONTRACTUALES MEDIANTE EL INFORME DE ACTIVIDADES POR PARTE DEL CONTRATISTA DEBIDAMENTE ENTREGADO PREVIAMENTE CON LOS SOPORTES RESPECTIVOS Y APROBADO POR EL SUPERVISOR.
EL VALOR DE LA PRESENTE CONTRATACIÓN SERÁ CANCELADO POR TRANSMILENIO S.A., MEDIANTE CONSIGNACIÓN EN LA CUENTA BANCARIA DESIGNADA POR EL CONTRATISTA. LA MODIFICACIÓN A LA CUENTA BANCARIA REFERENCIADA EN EL PRESENTE PARÁGRAFO, NO REQUERIRÁ LA EXPE</t>
  </si>
  <si>
    <t>1669</t>
  </si>
  <si>
    <t>CTO821-20</t>
  </si>
  <si>
    <t>STSC213 CONTRATOS DE PRESTACION DE SERVCIOS PROFESIONALES PARA APOYAR A LA SUBGERENCIA TECNICA Y DE SERVICIOS EN LOS PROYECTOS ESTRATEGICOS DE PLANEACION DE TRANSPORTE E INFRAESTRUCTURA DE TRANSMILENIO S.A.</t>
  </si>
  <si>
    <t>EL VALOR DEL PRESENTE CONTRATO SE CANCELARÁ EN MENSUALIDADES VENCIDAS A RAZÓN DE CINCO MILLONES CIEN MIL PESOS MONEDA LEGAL COLOMBIANA ($5.100.000), EL VALOR DEL PAGO MENSUAL DEL CONTRATO COMPRENDE TODOS LOS COSTOS DIRECTOS E INDIRECTOS Y DEMÁS GASTOS A CARGO DEL CONTRATISTA.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SOPORTES PARA LA SOLICITUD DE PAGO.</t>
  </si>
  <si>
    <t>1666</t>
  </si>
  <si>
    <t>CTO82-20</t>
  </si>
  <si>
    <t>1030528577</t>
  </si>
  <si>
    <t>BUITRAGO GALAN YULY PAOLA</t>
  </si>
  <si>
    <t>CR  73 B  26  81 AP 310 BL 8 EN 9</t>
  </si>
  <si>
    <t xml:space="preserve">CONTRATAR EL APOYO DE UNA PERSONA A LA GESTIÓN DE LA SUBGERENCIA JURÍDICA, ESPECIALMENTE EN EL APOYO A LA GESTIÓN DOCUMENTAL ESPECÍFICAMENTE EN EL CUMPLIMIENTO DE ACTIVIDADES DERIVADAS DE LA REGLAMENTACIÓN DEL ARTICULO 78 DEL PLAN DE DESARROLLO DISTRITAL REGLAMENTADO MEDIANTE DECRETO DISTRITAL 351 DE 2017, MODIFICADO POR EL DECRETO 068 DE 2019 Y A LO DISPUESTO EN LA RESOLUCIÓN 405 DE 2017, MODIFICADA POR LA RESOLUCIÓN 082 DE 2019, EN CUANTO AL PROCESO DE ATENCIÓN A PROPIETARIOS DE VEHÍCULOS, ACOMPAÑAMIENTO, RECEPCIÓN, ORGANIZACIÓN Y TRAMITE INTERNO DE LA DOCUMENTACIÓN APORTADA      </t>
  </si>
  <si>
    <t>CORRESPONDEN A 2175233</t>
  </si>
  <si>
    <t>CTO822-20</t>
  </si>
  <si>
    <t>830107841</t>
  </si>
  <si>
    <t>SINTONIZAR MEDIOS SAS</t>
  </si>
  <si>
    <t>CL  94  16  09 OF 506 ED CORONADO</t>
  </si>
  <si>
    <t>63432137</t>
  </si>
  <si>
    <t>MARTHA CECILIA DIAZ MANRIQUE</t>
  </si>
  <si>
    <t xml:space="preserve">SUSCRIBIR CONTRATO DE ALIANZA COMERCIAL PARA ENMARCAR LA ACTUACIÓN DE TRANSMILENIO S.A. Y SINTONIZAR MEDIOS SAS EN UN INTERCAMBIO DE BENEFICIOS CON EL FIN DE BRINDARLE A TÍTULO GRATUITO A LOS USUARIOS DEL SISTEMA TRANSMILENIO ELEMENTOS DE BIOSEGURIDAD Y PROTECCIÓN, COMO MEDIDA PARA MITIGAR LOS FACTORES DE RIESGO Y EXPOSICIÓN DEL COVID-19; EN EL MARCO DE LA RESPONSABILIDAD SOCIAL EMPRESARIAL, A CAMBIO DE ESPACIOS PUBLICITARIOS EN CANALES MÓVILES, FIJOS Y DIGITAL. </t>
  </si>
  <si>
    <t>CTO823-20</t>
  </si>
  <si>
    <t>800177588</t>
  </si>
  <si>
    <t>INFORMESE S.A.S</t>
  </si>
  <si>
    <t>AV  19  97  05</t>
  </si>
  <si>
    <t>35375736</t>
  </si>
  <si>
    <t>CARMEN ROSA CASALLAS HERNANDEZ</t>
  </si>
  <si>
    <t>DTC57 CONTRATAR LA RENOVACIÓN DE LA SUSCRIPCIÓN PARA  ACTUALIZACIÓN, SOPORTE Y MANTENIMIENTO DEL LICENCIAMIENTO CONCURRENTE SPSS STATISTICS PARA ANÁLISIS DE DATOS QUE POSEE TRANSMILENIO S.A.</t>
  </si>
  <si>
    <t>TRANSMILENIO S.A CANCELARA EN UN ÚNICO PAGO, CORRESPONDIENTE AL 100% DEL CONTRATO, DENTRO DE LOS TREINTA (30) DÍAS CALENDARIO POSTERIORES A LA RECEPCIÓN DE LA FACTURA Y UNA VEZ SE ENTREGUE LO SIGUIENTE:
(A) CERTIFICACIÓN DE LA RENOVACIÓN DEL PLAN ANUAL DE MANTENIMIENTO POR DOCE (12) MESES, INDICANDO LOS SERIALES, MEDIANTE LOS CUALES SE PUEDE ACCEDER A LA ASISTENCIA TÉCNICA, A LAS ACTUALIZACIONES DE LOS PRODUCTOS Y A LOS MEDIOS DE INSTALACIÓN.
(B) LA FACTURA PRESENTADA POR EL CONTRATISTA.
(C) CERTIFICACIÓN DONDE SE ENCUENTRE AL DÍA EN PAGOS AL SISTEMA DE SEGURIDAD SOCIAL INTEGRAL Y APORTES PARAFISCALES RESPECTO DE SUS EMPLEADOS.
(D) CERTIFICACIÓN DE RECIBO A SATISFACCIÓN SUSCRITA POR EL SUPERVISOR DEL CONTRATO.
EL CONTRATISTA DEBERÁ ACREDITAR EL PAGO DE LOS APORTES ESTABLECIDOS EN EL ARTÍCULO 50 DE LA LEY 789 DE 2002 Y DEMÁS NORMAS QUE LO MODIFIQUEN, REGLAMENTAN O COMPLEMENTEN, LO CUAL SE HARÁ MEDIANTE CERTIFICACIÓN EXPEDIDA POR EL REVISOR FISCAL O EL REPRESENTANTE LEGAL SINO TIENE REVISOR FISCAL (CUANDO APLIQUE).
EL VALOR POR PAGAR COMPRENDE TODOS LOS COSTOS DIRECTOS E INDIRECTOS Y DEMÁS GASTOS E IMPUESTOS CAUSABLES A CARGO DEL CONTRATISTA.
PARA LA REALIZACIÓN DEL PAGO O ABONO EN CUENTA SE DEBERÁ CONTAR CON EL RECIBO A SATISFACCIÓN DEL OBJETO Y CUMPLIMIENTO DE LAS OBLIGACIONES CONTRACTUALES MEDIANTE EL INFORME DE ACTIVIDADES POR PARTE DEL CONTRATISTA DEBIDAMENTE CARGADO Y APROBADO EN SECOP POR EL SUPERVISOR, CON SU RESPECTIVO INFORME DE SUPERVISIÓN.
EL VALOR DE LA PRESENTE CONTRATACIÓN SERÁ CANCELADO POR TRANSMILENIO S.A., MEDIANTE TRANSFERENCIA ELECTRÓNICA EN LA CUENTA BANCARIA DE LA RED ACH DESIGNADA POR EL CONTRATISTA. LA MODIFICACIÓN A LA CUENTA BANCARIA REFERENCIADA EN EL PRESENTE PARÁGRAFO NO REQUERIRÁ LA EXPEDICIÓN DE CONTRATO ADICIONAL, MODIFICATORIO U OTRO SÍ, SINO LA SIMPLE MANIFESTACIÓN DE ELLO POR PARTE DEL CONTRATISTA AL SUPERVISOR Y LA DIRECCIÓN CORPORATIVA.</t>
  </si>
  <si>
    <t>3560</t>
  </si>
  <si>
    <t>CTO824-20</t>
  </si>
  <si>
    <t>DBC137 PRESTACIÓN DE SERVICIOS PROFESIONALES PARA APOYAR A LA DIRECCIÓN TÉCNICA DE BUSES EN LA REVISIÓN, ANÁLISIS Y DEFINICIÓN DE ACCIONES PARA LA REALIZACIÓN DE AJUSTES TÉCNICOS Y OPERATIVOS PARA LA OPTIMIZACIÓN DE LA PRESTACIÓN DEL SERVICIO</t>
  </si>
  <si>
    <t>EL VALOR DEL CONTRATO SE CANCELARÁ EN MENSUALIDADES VENCIDAS A RAZÓN DE COP 4.550.000, ACORDE CON LOS LINEAMIENTOS ESTABLECIDOS PARA LA REMUNERACIÓN MENSUAL DE CONTRATOS DE PRESTACIÓN DE SERVICIOS PROFESIONALES ESTABLECIDOS EN LA “TABLA DE HONORARIOS CONTRATOS DE PRESTACIÓN DE SERVICIOS 2020”, DEFINIDA POR TRANSMILENIO S.A.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SOPORTES PARA LA SOLICITUD DE PAGO.</t>
  </si>
  <si>
    <t>1673</t>
  </si>
  <si>
    <t>CTO825-20</t>
  </si>
  <si>
    <t>DBC178 PRESTACIÓN DE SERVICIOS PROFESIONALES PARA APOYAR A LA DIRECCIÓN TÉCNICA DE BUSES (DTB), EN LA EJECUCIÓN DE LAS ACTIVIDADES RELACIONADAS CON EL PROCEDIMIENTO ESTABLECIDO PARA LA EVALUACIÓN INTEGRAL DE LA CALIDAD (EIC), DE LOS CONCESIONARIOS DEL COMPONENTE ZONAL DEL SITP</t>
  </si>
  <si>
    <t>EL VALOR DE CADA CONTRATO A SUSCRIBIR SE CANCELARÁ EN MENSUALIDADES VENCIDAS A RAZÓN DE COP 3.200.000 ACORDE CON LOS LINEAMIENTOS ESTABLECIDOS PARA LA REMUNERACIÓN MENSUAL DE CONTRATOS DE PRESTACIÓN DE SERVICIOS PROFESIONALES ESTABLECIDOS EN LA “TABLA DE HONORARIOS CONTRATOS DE PRESTACIÓN DE SERVICIOS 2020”, DEFINIDA POR TRANSMILENIO S.A.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 PARA LA SOLICITUD DE PAGO.</t>
  </si>
  <si>
    <t>1672</t>
  </si>
  <si>
    <t>CTO826-20</t>
  </si>
  <si>
    <t>DBC179 PRESTACIÓN DE SERVICIOS PROFESIONALES PARA APOYAR A LA DIRECCIÓN TÉCNICA DE BUSES (DTB), EN LA EJECUCIÓN DE LAS ACTIVIDADES RELACIONADAS CON EL PROCEDIMIENTO ESTABLECIDO PARA LA EVALUACIÓN INTEGRAL DE LA CALIDAD (EIC), DE LOS CONCESIONARIOS DEL COMPONENTE ZONAL DEL SITP</t>
  </si>
  <si>
    <t>1674</t>
  </si>
  <si>
    <t>CTO827-20</t>
  </si>
  <si>
    <t>79600103</t>
  </si>
  <si>
    <t>PATIÑO DOMINGUEZ HECTOR EDUARDO</t>
  </si>
  <si>
    <t xml:space="preserve">CR  7 A  71-21 </t>
  </si>
  <si>
    <t>SJC17 CONTRATAR LOS SERVICIOS PROFESIONALES PARA EJERCER LA REPRESENTACIÓN Y DEFENSA JUDICIAL, INTEGRAL, ESPECIALIZADA Y TÉCNICA DE TRANSMILENIO S.A. EN EL TRÁMITE DEL PROCESO ARBITRAL CONVOCADO EN SU CONTRA ANTE EL CENTRO DE ARBITRAJE Y CONCILIACIÓN DE LA CÁMARA DE COMERCIO DE BOGOTÁ.</t>
  </si>
  <si>
    <t>EL PAGO SE HARÁ, SEGÚN EL MONTO ESTABLECIDO PARA CADA UNA DE LAS ACTUACIONES DEL PROCESO ARBITRAL, DE LA SIGUIENTE FORMA:
- UN TREINTA POR CIENTO (30%) UNA VEZ SE CONTESTE LA DEMANDA. PARA ESTE PAGO EL CONTRATISTA APORTARÁ COPIA DE LA CONTESTACIÓN DE LA DEMANDA.
- UN TREINTA POR CIENTO (30%) DEL VALOR DE LOS HONORARIOS PACTADOS UNA VEZ SE PRESENTEN LOS ALEGATOS DE CONCLUSIÓN. PARA ESTE PAGO EL CONTRATISTA APORTARÁ LA COPIA DE LOS ALEGATOS DE CONCLUSIÓN CON EL SELLO ORIGINAL DE RECIBIDO O CONSTANCIA ORIGINAL DE SU PRESENTACIÓN ANTE AUTORIDAD O DESPACHO COMPETENTE.
- UN TREINTA POR CIENTO (30%) DEL VALOR DE LOS HONORARIOS PACTADOS POR EL ARBITRAMENTO UNA VEZ SE PROFIERA EL LAUDO ARBITRAL, O LA PROVIDENCIA QUE DECIDA LA SOLICITUD DE ACLARACIONES Y  COMPLEMENTACIONES DEL LAUDO.
- EL DIEZ POR CIENTO (10%) RESTANTE SE CANCELARÁ UNA VEZ QUEDE EJECUTORIADO EL LAUDO ARBITRAL, O UNA VEZ SE PRESENTE EL RECURSO EXTRAORDINARIO DE ANULACIÓN QUE SE DECIDA INTERPONER FRENTE A UN EVENTUAL LAUDO DESFAVORABLE, Y/O SE PRESENTE EL ESCRITO DE
OPOSICIÓN AL RECURSO EXTRAORDINARIO DE ANULACIÓN QUE DECIDA INTERPONER LA PARTE CONVOCANTE.
ESTE ÚLTIMO PAGO INCLUYE LA ATENCIÓN Y DEFENSA JUDICIAL DE TODO EL TRÁMITE DEL EVENTUAL RECURSO DE ANULACIÓN HASTA QUE SE PROFIERA LA DECISIÓN FINAL SOBRE EL PARTICULAR.
EN CASO DE TERMINACIÓN ANTICIPADA POR ACUERDO CONCILIATORIO DEL PROCESO ARBITRAL APROBADO POR EL COMITÉ DE CONCILIACIÓN DE LA ENTIDAD Y APROBADO POR EL TRIBUNAL DE ARBITRAMENTO EN
FIRME, SE PAGARÁ Y SE LIBERARÁ EL SALDO SIN EJECUTAR DEL VALOR DE LOS HONORARIOS ESTABLECIDOS POR LA ATENCIÓN DEL PROCESO ARBITRAL ASÍ: A) SE PAGARÁ EL 90% DEL SALDO NO EJECUTADO DEL CONTRATO, PARA LO CUAL SE DESTINARÁN LOS RECURSOS APROPIADOS Y DISPONIBLES CONFORME A LO ESTABLECIDO EN EL LITERAL B DE ESTE MISMO ACÁPITE Y SE PAGARÁN AL CONTRATISTA HASTA EL PORCENTAJE INDICADO. B) EL 10% RESTANTE DEL SALDO SIN EJECUTAR DE LOS HONORARIOS APROPIADOS
SE LIBERARÁ A FAVOR DE LA ENTIDAD CONTRATANTE</t>
  </si>
  <si>
    <t>1687</t>
  </si>
  <si>
    <t>CTO828-20</t>
  </si>
  <si>
    <t>1013679273</t>
  </si>
  <si>
    <t>SIATAMA CASTELLANOS BRAYANN ENRIQUE</t>
  </si>
  <si>
    <t>CR 2 A BIS A  39 C  16 SUR</t>
  </si>
  <si>
    <t>STSC93 CONTRATAR LA PRESTACION DE SERVICIOS DE APOYO A LA GESTION PARA REALIZAR ACTIVIDADES COMO AFORADOR EN LA TOMA DE INFORMACION ESTADISTICA DE CAMPO (AFOROS), LOS CUALES PERMITEN REALIZAR EL SEGUIMIENTO A LAS CONDICIONES DE PLANEACION, OPERACION Y DEMANDA DE LOS DIFERENTES COMPONENTES DEL SITP</t>
  </si>
  <si>
    <t>EL PAGO A CADA CONTRATISTA SE REALIZARÁ POR MENSUALIDADES A RAZÓN DEL NÚMERO TOTAL DE HORAS TRABAJADAS EN EL MES. EL VALOR DE LA HORA A PAGAR SERÁ LA SUMA DE OCHO MIL NOVECIENTOS SESENTA PESOS MONEDA LEGAL COLOMBIANA ($ 8.960) MCTE, EL VALOR DEL PAGO MENSUAL
DEL CONTRATO COMPRENDE TODOS LOS COSTOS DIRECTOS E INDIRECTOS Y DEMÁS GASTOS A CARGO DEL CONTRATISTA.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 PARA LA SOLICITUD DE PAGO.</t>
  </si>
  <si>
    <t>1706</t>
  </si>
  <si>
    <t>CTO829-20</t>
  </si>
  <si>
    <t>DSC2 CONTRATAR EL SOPORTE Y MANTENIMIENTO DE APLICACION TECNOLOGICA (ARTEFACTO DE SOFTWARE), PARA LA GESTION, VERIFICACION Y CONTROL DE LAS OBLIGACIONES DE LA PRESTACION DEL SERVICIO DE VIGILANCIA Y SEGURIDAD PRIVADA CONTRATADO POR TRANSMILENIO S.A.</t>
  </si>
  <si>
    <t>EL VALOR DEL SERVICIO A CONTRATAR SERÁ CANCELADO EN PAGOS MENSUALES IGUALES, DIVIDIDOS EN LA CANTIDAD DE MESES DE EJECUCIÓN DEL CONTRATO, SIEMPRE Y CUANDO LA DISPONIBILIDAD DEL SERVICIO DE LA APLICACIÓN TECNOLÓGICA EN EL PERÍODO FACTURADO SEA DEL 99.7%; DE LO CONTRARIO, SE DESCONTARÁ DEL VALOR MENSUAL DEL SERVICIO, EL EQUIVALENTE PORCENTUAL AL TIEMPO DE INDISPONIBILIDAD DEL SERVICIO QUE SALE DE LA SIGUIENTE FORMULA:
X= 100 - ((I * 100) / 99,7)
DONDE:
X: PORCENTAJE A DESCONTAR
I: PORCENTAJE DE DISPONIBILIDAD POR PERIODO FACTURADO
EN CUALQUIERA DE LOS DOS CASOS SE DEBERÁ PRESENTAR LA RESPECTIVA FACTURA, JUNTO CON LOS SOPORTES DE SERVICIO Y ESTADÍSTICAS. LO ANTERIOR SIN PERJUICIO, DE LAS CONSECUENCIAS JURÍDICAS QUE PUEDE IMPONER O RECLAMAR TRANSMILENIO S.A., POR EL INCUMPLIMIENTO DEL CONTRATO.
EL PAGO SERÁ DENTRO DE LOS TREINTA (30) DÍAS HÁBILES SIGUIENTES A LA PRESENTACIÓN DE LA FACTURA, ACOMPAÑADA DEL INFORME APROBADO POR EL SUPERVISOR DEL CONTRATO Y LA CERTIFICACIÓN DE PAGOS AL SISTEMA DE SEGURIDAD SOCIAL Y APORTES PARAFISCALES DE SUS EMPLEADOS Y CERTIFICACIÓN DE RECIBO A SATISFACCIÓN SUSCRITA POR EL ENCARGADO DE LA SUPERVISIÓN DEL CONTRATO.
EL CONTRATISTA DEBERÁ ACREDITAR EL PAGO DE LOS APORTES ESTABLECIDOS EN EL ARTÍCULO 50 DE LA LEY 789 DE 2002 Y DEMÁS NORMAS QUE LO MODIFIQUEN, REGLAMENTAN O COMPLEMENTEN, LO CUAL SE HARÁ MEDIANTE CERTIFICACIÓN EXPEDIDA POR EL REVISOR FISCAL O POR EL REPRESENTANTE LEGAL, EN EL EVENTO QUE NO TENGA REVISOR FISCAL.
LA CANCELACIÓN DEL VALOR DEL CONTRATO, POR PARTE DE TRANSMILENIO S.A. AL CONTRATISTA, SE HARÁ MEDIANTE PAGOS ELECTRÓNICOS, REALIZANDO CONSIGNACIONES EN LAS CUENTAS QUE POSEA EL CONTRATISTA EN UNA ENTIDAD FINANCIERA, DE ACUERDO CON LA INFORMACIÓN SUMINISTRADA POR ÉL MISMO, EN EL MOMENTO DE LA SUSCRIPCIÓN DEL CONTRATO.
EL CONTRATISTA ESTÁ EN LA OBLIGACIÓN DE ENTREGAR AL SUPERVISOR DEL CONTRATO DESIGNADO POR TRANSMILENIO S.A., EL ORIGINAL Y UNA COPIA DE LA FACTURA CORRESPONDIENTE A LOS SERVICIOS PRESTADOS Y/O BIENES ENTREGADO</t>
  </si>
  <si>
    <t>1689</t>
  </si>
  <si>
    <t>CTO830-20</t>
  </si>
  <si>
    <t>1013648620</t>
  </si>
  <si>
    <t>GONZALEZ RUIZ JUAN  SEBASTIAN</t>
  </si>
  <si>
    <t>CL  8 SUR  20  68</t>
  </si>
  <si>
    <t xml:space="preserve">SAUCC185 CONTRATAR LA PRESTACIÓN DE SERVICIOS PROFESIONALES PARA REALIZAR, PRODUCIR Y EDITAR MATERIAL FOTOGRÁFICO Y/O AUDIOVISUAL PARA CAMPAÑAS Y CUBRIMIENTO PERIODÍSTICO DE ACTIVIDADES REQUERIDAS EN LA SUBGERENCIA DE ATENCIÓN AL USUARIO Y COMUNICACIONES.
</t>
  </si>
  <si>
    <t>LOS HONORARIOS MENSUALES CORRESPONDERÍAN A LA SUMA DE TRES MILLONES DE PESOS ($3.000.000) M./CTE
SE PAGARÁ POR MENSUALIDADES VENCIDAS. TANTO EL VALOR TOTAL, COMO EL DE LA FORMA DE PAGO DEL CONTRATO RESPECTIVAMENTE COMPRENDEN TODOS LOS COSTOS DIRECTOS E INDIRECTOS Y DEMÁS GASTOS E IMPUESTOS CAUSALES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SOPORTES PARA LA SOLICITUD DE PAGO.</t>
  </si>
  <si>
    <t>1690</t>
  </si>
  <si>
    <t>CTO831-20</t>
  </si>
  <si>
    <t>800214001</t>
  </si>
  <si>
    <t>FITCH RATINGS COLOMBIA S.A. SOCIEDAD CALIFICADORA DE VALORES</t>
  </si>
  <si>
    <t>CL  69 A  9  85</t>
  </si>
  <si>
    <t>703002</t>
  </si>
  <si>
    <t>ALEJANDRO BERTUOL</t>
  </si>
  <si>
    <t xml:space="preserve">SGC15 CONTRATAR LOS SERVICIOS PROFESIONALES DE UNA SOCIEDAD CALIFICADORA DE RIESGO, QUE CALIFIQUE LA CAPACIDAD DE PAGO DE CORTO Y LARGO PLAZO DE TRANSMILENIO S.A. CONFORME AL ARTÍCULO 2.2.2.2.1, PARÁGRAFO SEGUNDO DEL DECRETO 1068 DE 2015, QUE SEÑALA: “(…) LAS ENTIDADES ATRÁS INDICADAS TAMBIÉN DEBERÁN CONTAR CON LA CALIFICACIÓN SOBRE SU CAPACIDAD DE PAGO CUANDO VAYAN A LLEVAR A CABO TITULARIZACIONES A QUE SE REFIERE LA CIRCULAR EXTERNA NÚMERO 001 EXPEDIDA POR EL MINISTERIO DE HACIENDA Y CRÉDITO PÚBLICO EL 25 DE ENERO DE 1996”  O CUALQUIER NORMA QUE LO MODIFIQUE. 
LO ANTERIOR, INCLUYE LA REVISIÓN ANUAL DE LA CALIFICACIÓN DURANTE TODO EL TÉRMINO DE DURACIÓN DEL CONTRATO. </t>
  </si>
  <si>
    <t xml:space="preserve">EL VALOR DEL CONTRATO ES DE CIENTO NOVENTA Y SEIS MILLONES TRESCIENTOS CINCUENTA MIL PESOS ($196.350.000). 
ESTE VALOR ES EL RESULTADO DE LA SUMATORIA DE LA CALIFICACIÓN NACIONAL Y SUS REVISIONES ANUALES.
EL VALOR DE LOS HONORARIOS POR CONCEPTO DEL PROCESO DE CALIFICACIÓN NACIONAL CORRESPONDE A UNOS HONORARIOS FIJOS ANUALES HASTA POR 5 AÑOS ASÍ: (INCLUYE EL AUMENTO ANUAL DEL IPC) 
FITCH RATINGS COLOMBIA S.A.	VALOR TOTAL INCLUIDO IVA
AÑO 1- CALIFICACIÓN NACIONAL	 $ 30.940.000 
AÑO 2- REVISIÓN ANUAL	 $ 34.510.000 
AÑO 3- REVISIÓN ANUAL	 $ 39.270.000 
AÑO 4- REVISIÓN ANUAL	 $ 44.030.000 
AÑO 5- REVISIÓN ANUAL	 $ 47.600.000 
TOTAL	 $196.350.000 
</t>
  </si>
  <si>
    <t>1688</t>
  </si>
  <si>
    <t xml:space="preserve">Cont. CTO83-20-01 Plazos Año: 0 Mes: 24 Dias: 0; </t>
  </si>
  <si>
    <t>CTO83-20</t>
  </si>
  <si>
    <t>SUSCRIBIR CONTRATO DE ARRENDAMIENTO DE ESPACIOS NO EXCLUSIVOS, AL INTERIOR DE LA INFRAESTRUCTURA A CARGO DE TRANSMILENIO S.A., PARA LA OPERACIÓN EXCLUSIVA DE MÁQUINAS DISPENSADORAS DE PRODUCTOS, COMERCIALIZADOS POR LA SOCIEDAD IMAGINE X; CUMPLIENDO PARA TAL FIN LAS CONDICIONES COMERCIALES, OPERACIONALES, FINANCIERAS Y JURÍDICAS ESTABLECIDAS Y CUMPLIENDO CON LOS REQUERIMIENTOS AMBIENTALES, SANITARIOS Y DE SEGURIDAD QUE PARA ELLO ESTABLEZCAN TRANSMILENIO S.A. Y LAS AUTORIDADES COMPETENTES.</t>
  </si>
  <si>
    <t>EL PRIMER CANON DE ARRENDAMIENTO SERÁ COBRADO DE MANERA VENCIDA QUE LO QUE OCURRA PRIMERO DE LAS SIGUIENTES DOS ACTIVIDADES: I) SESENTA (60) DÍAS CALENDARIO UNA VEZ SE FIRME EL ACTA DE ENTREGA DE ESPACIOS O; II) DESDE LA FECHA DE INICIO DE OPERACIÓN COMERCIAL EN LAS ÁREAS ENTREGADAS POR EL ARRENDATARIO.
EL ARRENDATARIO DEBERÁ PRESENTAR A TRANSMILENIO S.A EL CERTIFICADO DONDE INDIQUE EL VALOR DE LAS VENTAS MENSUALES DE CADA UNA DE LAS MÁQUINAS DISPENSADORAS INSTALADAS EN LA INFRAESTRUCTURA A CARGO DE TRANSMILENIO S.A. DEDICADOS A LA COMERCIALIZACIÓN DE PRODUCTOS, DENTRO DE LOS QUINCE (15) DÍAS CALENDARIO DEL MES SIGUIENTE, PARA QUE SE PROCEDA AL CÁLCULO DEL COBRO DEL CANON Y A LA PRESENTACIÓN DE LA FACTURA RESPECTIVA.
EL ARRENDATARIO REMITIRÁ EL CERTIFICADO O REPORTE A LA DIRECCIÓN DE CORREO ELECTRÓNICO MAYRA.JARAMILLO@TRANSMILENIO.GOV.CO, O PODRÁ ENVIAR UN ENLACE A TRAVÉS DEL CUAL SE PUEDA DESCARGAR EL REPORTE O CERTIFICADO DE VENTAS DEL MES CORRESPONDIENTE, DICHO CERTIFICADO O REPORTE, DEBERÁ ESTAR SUSCRITO POR EL CONTADOR PÚBLICO O REVISOR FISCAL SEGÚN APLIQUE.
UNA VEZ PRESENTADO EL REPORTE DE VENTAS YA SEA SUSCRITO O AVALADO POR CONTADOR PUBLICÓ O REVISOR FISCAL, TRANSMILENIO S.A, SE RESERVA EL DERECHO DE SOLICITAR LOS SOPORTES QUE CONSIDERE NECESARIOS PARA CORROBORAR LA INFORMACIÓN ENTREGADA POR PARTE DE EL ARRENDATARIO.
TRANSMILENIO S.A. EXPEDIRÁ UNA FACTURA POR EL VALOR DEL CANON DE ARRENDAMIENTO Y DEL REINTEGRO DE LOS SERVICIOS PÚBLICOS CORRESPONDIENTES MES VENCIDO. EL ARRENDATARIO DEBERÁ PAGAR LA FACTURA, DENTRO DE LOS CINCO (5) DÍAS HÁBILES SIGUIENTES A SU EMISIÓN, SIEMPRE Y CUANDO ÉSTA HAYA SIDO REMITIDA A SUS OFICINAS O SEA REMITIDA MEDIANTE FACTURACIÓN ELECTRÓNICA DENTRO DEL MISMO MES EN QUE SE EXPIDA Y CON TODOS LOS REQUISITOS QUE ESTABLECE EL ESTATUTO TRIBUTARIO Y NORMAS CONCORDANTES, ATENDIENDO A LA CALIDAD FISCAL QUE TENGA TRANSMILENIO S.A. EL PAGO SE REALIZARÁ POR MEDIO DE UNA TRANSFERENCIA ELECTRÓNICA A LA CUENTA BANCARIA QUE INDIQUE TRANSMILENIO</t>
  </si>
  <si>
    <t>CTO83-20-01</t>
  </si>
  <si>
    <t xml:space="preserve">MODIFICAR la CLÁUSULA TERCERA del contrato 083 de 2020 la cual quedará así: Cláusula tercera – Valor o Canon de Arrendamiento de espacios: El valor de la estructura tarifaria se establece de acuerdo con la Resolución vigente. </t>
  </si>
  <si>
    <t>MODIFICACION AL CONTRATO N?: CTO83-20</t>
  </si>
  <si>
    <t>CTO832-20</t>
  </si>
  <si>
    <t>65707871</t>
  </si>
  <si>
    <t xml:space="preserve">CALDERON CAMACHO SONIA </t>
  </si>
  <si>
    <t>CR  87m  74  20 SUR</t>
  </si>
  <si>
    <t>STSC89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</si>
  <si>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EL PAGO A CADA CONTRATISTA SE REALIZARÁ POR MENSUALIDADES A RAZÓN DEL NÚMERO TOTAL DE HORAS TRABAJADAS EN EL MES. EL VALOR DE LA HORA A PAGAR SERÁ LA SUMA DE OCHO MIL NOVECIENTOS SESENTA PESOS MONEDA LEGAL COLOMBIANA ($ 8.960) MCTE, EL VALOR DEL PAGO MENSUAL DEL CONTRATO COMPRENDE TODOS LOS COSTOS DIRECTOS E INDIRECTOS Y DEMÁS GASTOS A CARGO DEL CONTRATISTA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t>
  </si>
  <si>
    <t>1741</t>
  </si>
  <si>
    <t>CTO833-20</t>
  </si>
  <si>
    <t>1026264002</t>
  </si>
  <si>
    <t>RINCON BOLIVAR YOLANDA  ESPERANZA</t>
  </si>
  <si>
    <t xml:space="preserve">CR  88  129 F  31 </t>
  </si>
  <si>
    <t>STSC94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</si>
  <si>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EL PAGO A CADA CONTRATISTA SE REALIZARÁ POR MENSUALIDADES A RAZÓN DEL NÚMERO TOTAL DE HORAS
TRABAJADAS EN EL MES. EL VALOR DE LA HORA A PAGAR SERÁ LA SUMA DE OCHO MIL NOVECIENTOS
SESENTA PESOS MONEDA LEGAL COLOMBIANA ($ 8.960) MCTE, EL VALOR DEL PAGO MENSUAL
DEL CONTRATO COMPRENDE TODOS LOS COSTOS DIRECTOS E INDIRECTOS Y DEMÁS GASTOS A CARGO DEL CONTRATISTA.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SOPORTES PARA LA SOLICITUD DE PAGO</t>
  </si>
  <si>
    <t>1738</t>
  </si>
  <si>
    <t>CTO834-20</t>
  </si>
  <si>
    <t>1077871475</t>
  </si>
  <si>
    <t>QUIROGA GARCES OSCAR ARMANDO</t>
  </si>
  <si>
    <t xml:space="preserve">CR  56 D  128 B </t>
  </si>
  <si>
    <t xml:space="preserve">DTC111 CONTRATAR LA PRESTACIÓN DE SERVICIOS PROFESIONALES PARA APOYAR A LA DIRECCIÓN DE TIC EN LA SUPERVISIÓN DE LOS NUEVOS CONTRATOS DE CONCESIÓN DEL COMPONENTE ZONAL Y ALIMENTACIÓN EN LA COORDINACIÓN, DESPLIEGUE, REVISIÓN Y PRUEBAS, EN CAMPO,  DE LOS SISTEMAS INTELIGENTES DE TRANSPORTE - ITS (INTELLIGENT TRANSPORTATION SYSTEMS) NO SIRCI INSTALADO A BORDO DE LA NUEVA FLOTA Y SU ARTICULACIÓN CON EL CENTRO DE GESTIÓN – CDEG DE TRANSMILENIO S.A, EN CUMPLIMIENTO DE LOS OBJETIVOS Y METAS RELACIONADOS CON LA VINCULACIÓN Y OPERACIÓN DE LA FLOTA EN EL SISTEMA SITP, EN EL MARCO DE LAS COMPETENCIAS ASOCIADAS AL ITS.
</t>
  </si>
  <si>
    <t>LOS HONORARIOS MENSUALES CORRESPONDERÍAN A LA SUMA DE CUATRO MILLONES QUINIENTOS CINCUENTA Y OCHO MIL OCHOCIENTOS TREFE PESOS ($4.558.813) M./CTE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SOPORTES PARA LA SOLICITUD DE PAGO.</t>
  </si>
  <si>
    <t>1730</t>
  </si>
  <si>
    <t>CTO835-20</t>
  </si>
  <si>
    <t>1140891377</t>
  </si>
  <si>
    <t>PALACIO DE MOYA ALEJANDRA  MARIA</t>
  </si>
  <si>
    <t>CL  37  8 A  33</t>
  </si>
  <si>
    <t>DTC112 CONTRATAR LOS SERVICIOS PROFESIONALES PARA APOYAR A LA DIRECCIÓN DE TIC EN EL SEGUIMIENTO TÉCNICO, EN CAMPO, EN LAS PRUEBAS,  DESPLIEGUE, E INSPECCIÓN DE LOS SISTEMAS INTELIGENTES DE TRANSPORTE - ITS (INTELLIGENT TRANSPORTATION SYSTEMS) NO SIRCI Y SU ARTICULACIÓN CON EL CENTRO DE GESTIÓN – CDEG DE TRANSMILENIO S.A, EN EL MARCO DE LAS COMPETENCIAS ASOCIADAS AL ITS PARA VINCULACIÓN Y OPERACIÓN DE LA FLOTA EN EL SISTEMA SITP.</t>
  </si>
  <si>
    <t>LOS HONORARIOS MENSUALES CORRESPONDERÍAN A LA SUMA DE TRES MILLONES NOVECIENTOS OCHENTA Y NUEVE MIL NOVECIENTOS SEIS PESOS ($3.989.906) M./CTE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SOPORTES PARA LA SOLICITUD DE PAGO.</t>
  </si>
  <si>
    <t>1729</t>
  </si>
  <si>
    <t>CTO836-20</t>
  </si>
  <si>
    <t>1014247520</t>
  </si>
  <si>
    <t>BRAVO MONTOYA ANDRES FELIPÉ</t>
  </si>
  <si>
    <t>CL  73  89 A  53</t>
  </si>
  <si>
    <t>DTC113 CONTRATAR LOS SERVICIOS PROFESIONALES PARA APOYAR A LA DIRECCIÓN DE TIC EN EL SEGUIMIENTO TÉCNICO, EN CAMPO, EN LAS PRUEBAS,  DESPLIEGUE, E INSPECCIÓN DE LOS SISTEMAS INTELIGENTES DE TRANSPORTE - ITS (INTELLIGENT TRANSPORTATION SYSTEMS) NO SIRCI Y SU ARTICULACIÓN CON EL CENTRO DE GESTIÓN – CDEG DE TRANSMILENIO S.A, EN EL MARCO DE LAS COMPETENCIAS ASOCIADAS AL ITS PARA VINCULACIÓN Y OPERACIÓN DE LA FLOTA EN EL SISTEMA SITP.</t>
  </si>
  <si>
    <t>1728</t>
  </si>
  <si>
    <t>CTO837-20</t>
  </si>
  <si>
    <t>74301709</t>
  </si>
  <si>
    <t xml:space="preserve">GRANADOS RIOS NELSONALBERTO </t>
  </si>
  <si>
    <t>CL  69 A BIS  90  67</t>
  </si>
  <si>
    <t xml:space="preserve">DTC114 CONTRATAR UN TÉCNICO PARA EL APOYO A LA GESTIÓN A LA DIRECCIÓN DE TIC, EN CAMPO, PARA REALIZAR LAS PRUEBAS,  DESPLIEGUE, E INSPECCIÓN DE LOS SISTEMAS INTELIGENTES DE TRANSPORTE - ITS (INTELLIGENT TRANSPORTATION SYSTEMS) EN EL MARCO DE LAS COMPETENCIAS ASOCIADAS AL ITS PARA VINCULACIÓN Y OPERACIÓN DE LA FLOTA EN EL SISTEMA SITP.
</t>
  </si>
  <si>
    <t>LOS HONORARIOS MENSUALES CORRESPONDERÍAN A LA SUMA DE DOS MILLONES QUINIENTOS SESENTA Y NUEVE MIL DOSCIENTOS CINCUENTA Y OCHO PESOS ($2.569.258) M./CTE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SOPORTES PARA LA SOLICITUD DE PAGO.</t>
  </si>
  <si>
    <t>1735</t>
  </si>
  <si>
    <t>CTO838-20</t>
  </si>
  <si>
    <t>DBC168 PRESTACION DE SERVICIOS DE APOYO A LA GESTION, PARA COADYUVAR A LA DIRECCION TECNICA DE BUSES (DTB), EN LA TOMA DE INFORMACION ESTADISTICA EN CAMPO (AFOROS), DE LOS SERVICIOS EN OPERACION.</t>
  </si>
  <si>
    <t xml:space="preserve">EL VALOR DE CADA CONTRATO SE CANCELARÁ EN MENSUALIDADES VENCIDAS, DE CONFORMIDAD CON EL NÚMERO DE HORAS EJECUTADAS DURANTE EL MES SIN EXCEDER EL TOPE MÁXIMO DE 180 HORAS, CUYO VALOR TOTAL ASCIENDE HASTA LA SUMA DE COP 1.609.920, PREVIA APROBACIÓN DEL SUPERVISOR DEL CONTRATO.
•	VALOR HORA: COP 8.944
•	VALOR MÁXIMO POR 180 HORAS: COP $ 1.609.920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SOPORTES PARA LA SOLICITUD DE PAGO.
</t>
  </si>
  <si>
    <t>1733</t>
  </si>
  <si>
    <t>CTO839-20</t>
  </si>
  <si>
    <t>DBC170  PRESTACION DE SERVICIOS DE APOYO A LA GESTION, PARA COADYUVAR A LA DIRECCION TECNICA DE BUSES (DTB), EN LA TOMA DE INFORMACION ESTADISTICA EN CAMPO (AFOROS), DE LOS SERVICIOS EN OPERACION.</t>
  </si>
  <si>
    <t xml:space="preserve">EL VALOR DE CADA CONTRATO SE CANCELARÁ EN MENSUALIDADES VENCIDAS, DE CONFORMIDAD CON EL NÚMERO DE HORAS EJECUTADAS DURANTE EL MES SIN EXCEDER EL TOPE MÁXIMO DE 180 HORAS, CUYO VALOR TOTAL ASCIENDE HASTA LA SUMA DE COP 1.609.920, PREVIA APROBACIÓN DEL SUPERVISOR DEL CONTRATO.
•	VALOR HORA: COP 8.944
•	VALOR MÁXIMO POR 180 HORAS: COP $ 1.609.920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SOPORTES PARA LA SOLICITUD DE PAGO.
</t>
  </si>
  <si>
    <t>1731</t>
  </si>
  <si>
    <t>CTO840-20</t>
  </si>
  <si>
    <t>DBC171 PRESTACION DE SERVICIOS DE APOYO A LA GESTION, PARA COADYUVAR A LA DIRECCION TECNICA DE BUSES (DTB), EN LA TOMA DE INFORMACION ESTADISTICA EN CAMPO (AFOROS), DE LOS SERVICIOS EN OPERACION.</t>
  </si>
  <si>
    <t>1732</t>
  </si>
  <si>
    <t>CTO841-20</t>
  </si>
  <si>
    <t>1024497157</t>
  </si>
  <si>
    <t>YEPES VELASQUEZ MARIA EDELMIRA</t>
  </si>
  <si>
    <t>CL  73 N  73 B  30 SUR</t>
  </si>
  <si>
    <t>DBC147 PRESTACION DE SERVICIOS DE APOYO A LA GESTION, PARA COADYUVAR A LA DIRECCION TECNICA DE BUSES (DTB), EN LA TOMA DE INFORMACION  EN CAMPO (AFOROS), ASI COMO, EN EL MONITOREO, CONTROL Y REGULACION EN VIA, DEL COMPONENTE ZONAL DEL SISTEMA INTEGRADO DE TRANSPORTE PUBLICO – SITP.</t>
  </si>
  <si>
    <t>1734</t>
  </si>
  <si>
    <t>CTO84-19-01</t>
  </si>
  <si>
    <t>Adición y prorroga.</t>
  </si>
  <si>
    <t>EL VALOR DEL PRESENTE CONTRATO SE CANCELARÁ EN MENSUALIDADES VENCIDAS A RAZÓN DE OCHO MILLONES TRESCIENTOS VEINTE MIL PESOS MONEDA LEGAL COLOMBIANA ($8.320.000), EL VALOR DEL PAGO MENSUAL DEL CONTRATO COMPRENDE TODOS LOS COSTOS DIRECTOS E INDIRECTOS Y DEMÁS GASTOS A CARGO DEL CONTRATISTA</t>
  </si>
  <si>
    <t>MODIFICACION AL CONTRATO N?: CTO84-19</t>
  </si>
  <si>
    <t xml:space="preserve">Cont. CTO84-20-01 Plazos Año: 0 Mes: 2 Dias: 26; </t>
  </si>
  <si>
    <t>CTO84-20</t>
  </si>
  <si>
    <t>1030648194</t>
  </si>
  <si>
    <t>CEDEÑO DIAZ JENNER ANDRES</t>
  </si>
  <si>
    <t>CR  93 C  60 A  28 SUR</t>
  </si>
  <si>
    <t>SAUCC85 CONTRATAR EL SERVICIO DE APOYO PARA REALIZAR LAS ACTIVIDADES DE SOPORTE Y ACOMPAÑAMIENTO AL ESQUEMA DE ATENCIÓN AL USUARIO: INFORMACIÓN, DIVULGACIÓN Y EJECUCIÓN DE ACTIVIDADES LÚDICO-PEDAGÓGICAS Y/U ORGANIZACIÓN DE LOS USUARIOS DEL SISTEMA DE TRANSPORTE PÚBLICO DE BOGOTÁ PARA EL COMPONENTE TRONCAL Y ZONAL.</t>
  </si>
  <si>
    <t>CTO84-20-01</t>
  </si>
  <si>
    <t xml:space="preserve">SE PRORROGA el Contrato 84 de 2020, por el término de Dos (2) meses, Veintiséis (26) días Calendario, contados a partir de la finalización del término inicial, es decir, desde el 5 de noviembre de 2020, hasta el 30 de enero de 2021.
ADICIONAR el contrato en la suma de SIETE MILLONES TRESCIENTOS SESENTA Y CINCO MIL DOSCIENTOS SEIS PESOS ($ 7.365.206.00) MONEDA CORRIENTE, incluido IVA y todos los costos directos, indirectos, gastos y demás impuestos a cargo del contratista. Lo anterior de conformidad con el Certificado de Disponibilidad Presupuestal No. 202010-3809, del 23 de octubre de 2020, expedido por el área de presupuesto de la entidad.
</t>
  </si>
  <si>
    <t>1575</t>
  </si>
  <si>
    <t>MODIFICACION AL CONTRATO N?: CTO84-20</t>
  </si>
  <si>
    <t>CTO842-20</t>
  </si>
  <si>
    <t>52754952</t>
  </si>
  <si>
    <t xml:space="preserve">NEUTA  YENY </t>
  </si>
  <si>
    <t>CR  97 C  71  30 SUR</t>
  </si>
  <si>
    <t>DBC145  PRESTACION DE SERVICIOS DE APOYO A LA GESTION, PARA COADYUVAR A LA DIRECCION TECNICA DE BUSES (DTB), EN LA TOMA DE INFORMACION EN CAMPO (AFOROS), ASI COMO, EN EL MONITOREO, CONTROL Y REGULACION EN VIA, DEL COMPONENTE ZONAL DEL SISTEMA INTEGRADO DE TRANSPORTE PUBLICO – SITP.</t>
  </si>
  <si>
    <t>1736</t>
  </si>
  <si>
    <t>CTO843-20</t>
  </si>
  <si>
    <t>1014211426</t>
  </si>
  <si>
    <t>PEREZ ESCOBAR NATALIA LUCIA</t>
  </si>
  <si>
    <t>CL  27 SUR  11  16</t>
  </si>
  <si>
    <t xml:space="preserve">SAUCC186 CONTRATAR LA PRESTACIÓN DE SERVICIOS PROFESIONALES PARA APOYAR A LA SUBGERENCIA DE ATENCIÓN AL USUARIO Y COMUNICACIONES, EN EL SEGUIMIENTO A LA GESTIÓN CONTRACTUAL, FINANCIERA, OPERATIVA Y TÉCNICA DE LOS ASPECTOS  ADMINISTRATIVOS DE LA SUBGERENCIA.
</t>
  </si>
  <si>
    <t>EL PAGO SE HARÁ POR MENSUALIDADES VENCIDAS A RAZÓN DE CINCO MILLONES SEISCIENTOS NOVENTA Y OCHO MIL SETECIENTOS OCHENTA Y SEIS PESOS (5.698.786), SUMA QUE INCLUYE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SOPORTES PARA LA SOLICITUD DE PAGO.</t>
  </si>
  <si>
    <t>1740</t>
  </si>
  <si>
    <t>CTO844-20</t>
  </si>
  <si>
    <t>1020784089</t>
  </si>
  <si>
    <t>MORERA AGUILERA EIYENI YOLIMA</t>
  </si>
  <si>
    <t>CR  3 A  164 B  08</t>
  </si>
  <si>
    <t>DMC63 CONTRATAR LA PRESTACIÓN DE SERVICIOS NO PROFESIONALES PARA APOYAR A LA DIRECCIÓN TÉCNICA DE MODOS ALTERNATIVOS Y EC EN LAS ACTIVIDADES DE SEGUIMIENTO Y CONTROL EN CAMPO DEL COMPONENTE DE SEGURIDAD Y SALUD EN EL TRABAJO DEL PROYECTO DE ACTUALIZACIÓN TECNOLÓGICA DEL SISTEMA DE ILUMINACIÓN DEL PORTAL TUNAL.</t>
  </si>
  <si>
    <t>EL PAGO SE HARÁ POR MENSUALIDADES VENCIDAS A RAZÓN DE DOS MILLONES NOVECIENTOS MIL ($2.900.000) PESOS MONEDA LEGAL COLOMBIANA.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 PARA LA SOLICITUD DE PAGO.</t>
  </si>
  <si>
    <t>1746</t>
  </si>
  <si>
    <t>CTO845-20</t>
  </si>
  <si>
    <t>DTC38 CONTRATAR LA PRESTACIÓN DE SERVICIOS DE UNA EMPRESA ESPECIALIZADA,  PARA LA REALIZACIÓN DE UN TEST DE INTRUSIÓN (ETHICAL HACKING). PARA TRANSMILENIO S.A. EN LOS SEGMENTOS QUE EL ENTE GESTOR DETERMINE.</t>
  </si>
  <si>
    <t>EL PAGO DEL CONTRATO SERÁ REALIZADO TENIENDO EN CUENTA:
EL CONTRATO SERÁ PAGADO EN DOS (2) MENSUALIDADES, DENTRO DE LOS TREINTA (30) DÍAS SIGUIENTES A LA PRESENTACIÓN DE CADA FACTURA.
LOS RESPECTIVOS INFORMES DE GESTIÓN PRESENTADOS POR EL PROVEEDOR DURANTE EL PERIODO FACTURADO.
CERTIFICACIÓN DE RECIBO A SATISFACCIÓN SUSCRITA POR EL SUPERVISOR DEL CONTRATO.
REPORTE ESTADÍSTICO DE LOS NIVELES DE SERVICIO EN LOS PERIODOS DE FACTURACIÓN.
LA FACTURA DEBERÁ ESTAR SOPORTADA POR:
¿ CERTIFICACIÓN DEL CUMPLIMIENTO DEL (LOS) PAGO(S) DE LAS OBLIGACIONES AL SISTEMA DE SEGURIDAD SOCIAL INTEGRAL Y PARAFISCALES RESPECTO DE SUS EMPLEADOS EN EL PERIODO FACTURADO.
¿ EL PAGO SE REALIZARÁ DENTRO DE LOS TREINTA (30) DÍAS HÁBILES SIGUIENTES A LA PRESENTACIÓN DE LA FACTURA MENSUAL Y DEMÁS DOCUMENTOS ANTES DESCRITOS.
¿ EL VALOR A PAGAR COMPRENDE TODOS LOS COSTOS DIRECTOS E INDIRECTOS Y DEMÁS GASTOS E IMPUESTOS CAUSABLES A CARGO DEL CONTRATISTA.
¿ PARA LA REALIZACIÓN DEL PAGO O ABONO EN CUENTA SE DEBERÁ CONTAR CON EL RECIBO A SATISFACCIÓN DEL OBJETO Y CUMPLIMIENTO DE LAS OBLIGACIONES CONTRACTUALES MEDIANTE EL INFORME DE ACTIVIDADES POR PARTE DEL CONTRATISTA DEBIDAMENTE CARGADO Y APROBADO EN SECOP II POR EL SUPERVISOR, CON SU RESPECTIVO INFORME DE SUPERVISIÓN.
¿ EL VALOR DE LA PRESENTE CONTRATACIÓN SERÁ CANCELADO POR TRANSMILENIO S.A., MEDIANTE TRANSFERENCIA ELECTRÓNICA EN LA CUENTA BANCARIA DE LA RED ACH DESIGNADA POR EL CONTRATISTA. LA MODIFICACIÓN A LA CUENTA BANCARIA REFERENCIADA EN EL PRESENTE PARÁGRAFO NO REQUERIRÁ LA EXPEDICIÓN DE CONTRATO ADICIONAL, MODIFICATORIO U OTRO SÍ, SINO LA SIMPLE MANIFESTACIÓN DE ELLO POR PARTE DEL CONTRATISTA AL SUPERVISOR Y LA DIRECCIÓN CORPORATIVA.</t>
  </si>
  <si>
    <t>1747</t>
  </si>
  <si>
    <t>CTO846-20</t>
  </si>
  <si>
    <t>1015454305</t>
  </si>
  <si>
    <t>BARACALDO CALDERON LAURA ISABEL</t>
  </si>
  <si>
    <t>CR  90  82  45</t>
  </si>
  <si>
    <t>DMC62 CONTRATAR LA PRESTACIÓN DE SERVICIOS PROFESIONALES PARA APOYAR A LA DIRECCIÓN TÉCNICA DE MODOS ALTERNATIVOS Y EC EN LAS ACTIVIDADES DE SEGUIMIENTO Y CONTROL EN CAMPO DEL COMPONENTE TÉCNICO DEL PROYECTO DE ACTUALIZACIÓN TECNOLÓGICA DEL SISTEMA DE ILUMINACIÓN DEL PORTAL TUNAL.</t>
  </si>
  <si>
    <t>EL PAGO SE HARÁ POR MENSUALIDADES VENCIDAS A RAZÓN DE TRES MILLONES NOVECIENTOS MIL ($3.900.000) PESOS MONEDA LEGAL COLOMBIANA.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 PARA LA SOLICITUD DE PAGO.</t>
  </si>
  <si>
    <t>1745</t>
  </si>
  <si>
    <t>CTO847-20</t>
  </si>
  <si>
    <t>1023933965</t>
  </si>
  <si>
    <t>DUARTE SANCHEZ EDNA XILENA</t>
  </si>
  <si>
    <t>TV  7  18 A  10 SUR</t>
  </si>
  <si>
    <t>STSC174 CONTRATAR LA PRESTACIÓN DE SERVICIOS DE APOYO A LA GESTIÓN PARA REALIZAR ACTIVIDADES COMO DIGITADOR DE LA INFORMACIÓN ESTADÍSTICA DE CAMPO (AFOROS), REALIZAR ACTIVIDADES DE VERIFICACIÓN Y CONSOLIDACIÓN DE LA INFORMACIÓN RECOLECTADA MEDIANTE LOS DISTINTOS ESTUDIOS, LOS CUALES PERMITEN REALIZAR EL SEGUIMIENTO A LAS OBLIGACIONES DE PLANEACIÓN, OPERACIÓN Y DEMANDA DE LOS DIFERENTES COMPONENTES DEL SITP.</t>
  </si>
  <si>
    <t>1748</t>
  </si>
  <si>
    <t>CTO848-20</t>
  </si>
  <si>
    <t>1030630008</t>
  </si>
  <si>
    <t>BARRERA  RODRIGUEZ GINA MARCELA</t>
  </si>
  <si>
    <t>TV  65  59  34 SUR</t>
  </si>
  <si>
    <t>DBC176 PRESTACION DE SERVICIOS DE APOYO A LA GESTIÓN, PARA COADYUVAR A LA DIRECCIÓN TÉCNICA DE BUSES (DTB), EN EL PROCESO VINCULACIÓN DE CONDUCTORES Y VEHÍCULOS AL COMPONENTE ZONAL DEL SITP; ASÍ COMO, EN LA ACTUALIZACION DE PROCEDIMIENTOS, DOCUMENTOS Y BASES DE DATOS QUE SE DERIVAN DEL PROCESO.</t>
  </si>
  <si>
    <t>EL VALOR DEL CONTRATO SE CANCELARÁ EN MENSUALIDADES VENCIDAS A RAZÓN DE COP 1.960.0000, ACORDE CON LOS LINEAMIENTOS ESTABLECIDOS PARA LA REMUNERACIÓN MENSUAL DE CONTRATOS DE PRESTACIÓN DE SERVICIOS NO PROFESIONALES ESTABLECIDOS EN LA “TABLA DE HONORARIOS CONTRATOS DE PRESTACIÓN DE SERVICIOS 2020”, DEFINIDA POR TRANSMILENIO S.A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SOPORTES PARA LA SOLICITUD DE PAGO.</t>
  </si>
  <si>
    <t>1760</t>
  </si>
  <si>
    <t>CTO849-20</t>
  </si>
  <si>
    <t>1024510892</t>
  </si>
  <si>
    <t>ORTIZ HERNANDEZ GUSTAVO ANDRES</t>
  </si>
  <si>
    <t>CR  38  13  119  SOACHA</t>
  </si>
  <si>
    <t>DBC177 PRESTACIÓN DE SERVICIOS PROFESIONALES PARA APOYAR A LA DIRECCIÓN TÉCNICA DE BUSES (DTB), EN EL SEGUIMIENTO, PROCESAMIENTO, ESTRUCTURACIÓN Y ANÁLISIS DE INDICADORES REFERENTES A LA GESTIÓN DEL TRÁMITE DE INFRACCIONES ICO DEL SITP EN SU COMPONENTE ZONAL EN SUS DIFERENTES FASES, ASÍ COMO APOYAR LA GENERACIÓN DE DOCUMENTOS, BASES DE DATOS, INFORMES, Y PRESENTACIONES QUE EVIDENCIEN EL DESEMPEÑO OPERATIVO DEL SISTEMA.</t>
  </si>
  <si>
    <t>EL VALOR DEL CONTRATO SE CANCELARÁ EN MENSUALIDADES VENCIDAS A RAZÓN DE COP 3.305.000 ACORDE CON LOS LINEAMIENTOS ESTABLECIDOS PARA LA REMUNERACIÓN MENSUAL DE CONTRATOS DE PRESTACIÓN DE SERVICIOS PROFESIONALES ESTABLECIDOS EN LA “TABLA DE HONORARIOS CONTRATOS DE PRESTACIÓN DE SERVICIOS 2020”, DEFINIDA POR TRANSMILENIO S.A.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t>
  </si>
  <si>
    <t>1784</t>
  </si>
  <si>
    <t>CTO850-20</t>
  </si>
  <si>
    <t>80010077</t>
  </si>
  <si>
    <t>TORRES REBOLLEDO DANIEL HERNANDO</t>
  </si>
  <si>
    <t>CL  20  108 A  37</t>
  </si>
  <si>
    <t>DBC162 PRESTACION DE SERVICIOS DE APOYO A LA GESTION PARA COADYUVAR A LA DIRECCION TECNICA DE BUSES EN LA LIQUIDACION DE KILOMETRAJE Y APLICACION DE FILTROS PARA LA GENERACION DEL INFORME DIA-OFFLINE, CONSOLIDADO PARA LAS RESPECTIVAS CONCESIONES DE OPERACION DEL COMPONENTE ZONAL DEL SITP, ASI COMO, EN LA PROYECCION DE RESPUESTAS A LAS RECLAMACIONES REALIZADAS POR LOS CONCESIONARIOS. ESTA SOLICITUD FUE REALIZADA POR JAIME ENRIQUE MONROY GARAVITO COMO DIRECTOR TECNICO DE BUSES (E)</t>
  </si>
  <si>
    <t>EL VALOR DE CADA CONTRATO A SUSCRIBIR SE CANCELARÁ EN MENSUALIDADES VENCIDAS A RAZÓN DE COP 2.250.000, ACORDE CON LOS LINEAMIENTOS ESTABLECIDOS PARA LA REMUNERACIÓN MENSUAL DE CONTRATOS DE PRESTACIÓN DE SERVICIOS NO PROFESIONALES ESTABLECIDOS EN LA “TABLA DE HONORARIOS CONTRATOS DE PRESTACIÓN DE SERVICIOS 2020”, DEFINIDA POR TRANSMILENIO S.A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SOPORTES PARA LA SOLICITUD DE PAGO.</t>
  </si>
  <si>
    <t>1785</t>
  </si>
  <si>
    <t>CTO851-20</t>
  </si>
  <si>
    <t>1019089455</t>
  </si>
  <si>
    <t>QUIQUE  ROJAS ELIANA ALEJANDRA</t>
  </si>
  <si>
    <t>CR  145  150  64</t>
  </si>
  <si>
    <t>DBC174 PRESTACION DE SERVICIOS PROFESIONALES PARA APOYAR A LA DIRECCION TECNICA DE BUSES (DTB), EN EL ANALISIS, PLANEACIÓN Y EJECUCION DE LA TOMA DE INFORMACION EN CAMPO (AFOROS) DEL COMPONENTE ZONAL DEL SITP, SU POSTERIOR PROCESAMIENTO Y ARTICULACION CON LOS PROCESOS DE GENERACION DE INDICADORES PARA LAS RUTAS DEL SISTEMA. ESTA SOLICITUD FUE REALIZADA POR  JAIME ENRIQUE MONRROY GARAVITO COMO DIRECTOR TECNICO DE BUSES (E)</t>
  </si>
  <si>
    <t>EL VALOR DEL CONTRATO SE CANCELARÁ EN MENSUALIDADES VENCIDAS A RAZÓN DE COP 4.490.000, ACORDE CON LOS LINEAMIENTOS ESTABLECIDOS PARA LA REMUNERACIÓN MENSUAL DE CONTRATOS DE PRESTACIÓN DE SERVICIOS PROFESIONALES ESTABLECIDOS EN LA “TABLA DE HONORARIOS CONTRATOS DE PRESTACIÓN DE SERVICIOS 2020”, DEFINIDA POR TRANSMILENIO S.A.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SOPORTES PARA LA SOLICITUD DE PAGO.</t>
  </si>
  <si>
    <t>1786</t>
  </si>
  <si>
    <t>CTO85-20</t>
  </si>
  <si>
    <t>1016065342</t>
  </si>
  <si>
    <t>MEDINA FERIA ERICKA TATIANA</t>
  </si>
  <si>
    <t>CR  98 B  14  06 CA 248</t>
  </si>
  <si>
    <t xml:space="preserve">SAUCC59 CONTRATAR LA PRESTACIÓN DE SERVICIOS DE APOYO EN LA LOGÍSTICA Y EJECUCIÓN DE ACTIVIDADES LUDICO-PEDAGOGICAS Y DE DIVULGACIÓN QUE FORTALEZCAN LAS ACTIVIDADES DEL PROGRAMA DE FORMACIÓN EN CULTURA TRANSMILENIO S.A. </t>
  </si>
  <si>
    <t>LOS HONORARIOS MENSUALES CORRESPONDERÍAN A LA SUMA DE DOS MILLONES NOVECIENTOS SESENTA Y SEIS MIL QUINIENTOS VEINTIÚN MIL PESOS ($2.966.521) M./CTE. 
SE PAGARÁ POR MENSUALIDADES VENCIDAS. TANTO EL VALOR TOTAL, COMO EL DE LA FORMA DE PAGO DEL CONTRATO RESPECTIVAMENTE COMPRENDEN TODOS LOS COSTOS DIRECTOS E INDIRECTOS Y DEMÁS GASTOS E IMPUESTOS CAUSALES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t>
  </si>
  <si>
    <t>2034</t>
  </si>
  <si>
    <t>CTO852-20</t>
  </si>
  <si>
    <t>79662352</t>
  </si>
  <si>
    <t>BLANCO MORENO JUAN DE LA CRUZ</t>
  </si>
  <si>
    <t>CL  6 C  82 A  38</t>
  </si>
  <si>
    <t>DBC144 PRESTACION DE SERVICIOS PARA APOYAR OPERATIVAMENTE A LA DIRECCION TECNICA DE BUSES EN EL MONITOREO Y SEGUIMIENTO DEL COMPONENTE ZONAL DEL SISTEMA INTEGRADO DE TRANSPORTE PUBLICO - SITP. ESTA SOLICITUD FUE REALIZADA POR JAIME ENRIQUE MONRROY GARAVITO COMO DIRECTOR TECNICO DE BUSES (E)</t>
  </si>
  <si>
    <t>EL VALOR DE CADA CONTRATO SE CANCELARÁ EN MENSUALIDADES VENCIDAS A RAZÓN DE COP 2.150.0000, ACORDE CON LOS LINEAMIENTOS ESTABLECIDOS PARA LA REMUNERACIÓN MENSUAL DE CONTRATOS DE PRESTACIÓN DE SERVICIOS NO PROFESIONALES ESTABLECIDOS EN LA “TABLA DE HONORARIOS CONTRATOS DE PRESTACIÓN DE SERVICIOS 2020”, DEFINIDA POR TRANSMILENIO S.A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SOPORTES PARA LA SOLICITUD DE PAGO.</t>
  </si>
  <si>
    <t>52867932  PEREZ RODRIGUEZ VANESSA,</t>
  </si>
  <si>
    <t>1788</t>
  </si>
  <si>
    <t>CTO853-20</t>
  </si>
  <si>
    <t>7250263</t>
  </si>
  <si>
    <t>LEON SALAS LUIS EDUARDO</t>
  </si>
  <si>
    <t>CL  48 SUR  87 D  49</t>
  </si>
  <si>
    <t>DBC86 PRESTACIÓN DE SERVICIOS DE APOYO A LA GESTIÓN, PARA COADYUVAR A LA DIRECCIÓN TÉCNICA DE BUSES (DTB), EN LA TOMA DE INFORMACIÓN ESTADÍSTICA EN CAMPO (AFOROS), DE LOS SERVICIOS EN OPERACIÓN.</t>
  </si>
  <si>
    <t>1787</t>
  </si>
  <si>
    <t>CTO854-20</t>
  </si>
  <si>
    <t>860508791</t>
  </si>
  <si>
    <t>DONUCOL S.A.</t>
  </si>
  <si>
    <t>CL  63 C  28 A  65</t>
  </si>
  <si>
    <t>17071833</t>
  </si>
  <si>
    <t>MIGUEL ALFONSO MERINO GORDILLO</t>
  </si>
  <si>
    <t xml:space="preserve">SUSCRIBIR CONTRATO DE ARRENDAMIENTO DE ESPACIOS NO EXCLUSIVOS, AL INTERIOR DE LA INFRAESTRUCTURA A CARGO DE TRANSMILENIO S.A., PARA LA OPERACIÓN EXCLUSIVA DE MÓDULOS DE COMERCIALIZACIÓN DE ALIMENTOS Y BEBIDAS, A CARGO DE LA SOCIEDAD DUNOCOL S.A. BAJO LA MARCA DUNKIN DONUTS; CUMPLIENDO PARA TAL FIN LAS CONDICIONES COMERCIALES, OPERACIONALES, FINANCIERAS Y JURÍDICAS ESTABLECIDAS Y CUMPLIENDO CON LOS REQUERIMIENTOS AMBIENTALES, SANITARIOS Y DE SEGURIDAD QUE PARA ELLO ESTABLEZCAN TRANSMILENIO S.A. Y LAS AUTORIDADES COMPETENTES. </t>
  </si>
  <si>
    <t>CTO855-20</t>
  </si>
  <si>
    <t>80264907</t>
  </si>
  <si>
    <t>DIAZ TORRES  FABIO DE JESUS</t>
  </si>
  <si>
    <t>CR  45  58 C  38 SUR</t>
  </si>
  <si>
    <t>SUSCRIBIR CONTRATO DE ARRENDAMIENTO DE ESPACIOS NO EXCLUSIVOS, AL INTERIOR DE LA INFRAESTRUCTURA A CARGO DE TRANSMILENIO S.A., PARA LA OPERACIÓN EXCLUSIVA DE MÓDULOS DE SERVICIO DE LA MARCA EFECTY; CUMPLIENDO PARA TAL FIN LAS CONDICIONES COMERCIALES, OPERACIONALES, FINANCIERAS Y JURÍDICAS ESTABLECIDAS Y CUMPLIENDO CON LOS REQUERIMIENTOS AMBIENTALES, SANITARIOS Y DE SEGURIDAD QUE PARA ELLO ESTABLEZCAN TRANSMILENIO S.A. Y LAS AUTORIDADES COMPETENTES</t>
  </si>
  <si>
    <t>CTO856-20</t>
  </si>
  <si>
    <t>DCC16 CONTRATAR EL LEVANTAMIENTO FÍSICO DE LA PROPIEDAD PLANTA Y EQUIPO Y  LOS INVENTARIOS DE TRANSMILENIO S.A.</t>
  </si>
  <si>
    <t>TRANSMILENIO S.A. CANCELARÁ AL CONTRATISTA EN MENSUALIDADES VENCIDAS, DE CONFORMIDAD CON LOS AVANCES DE EJECUCIÓN SUMINISTRADOS Y RECIBIDOS A SATISFACCIÓN, DENTRO DE LOS TREINTA (30) DÍAS HÁBILES SIGUIENTES A LA PRESENTACIÓN DE LA FACTURA MENSUAL ACOMPAÑADA DEL CERTIFICADO DE CUMPLIMIENTO EMITIDO POR EL (LOS) SUPERVISOR(ES) DEL (LOS) CONTRATO (S) Y LA(S) CERTIFICACIÓN(ES) DEL CUMPLIMIENTO DEL (LOS) PAGO(S) DE LAS OBLIGACIONES AL SISTEMA DE SEGURIDAD SOCIAL INTEGRAL Y PARAFISCALES.
EL CONTRATISTA DEBERÁ ACREDITAR EL PAGO DE LOS APORTES ESTABLECIDOS EN EL ARTÍCULO 50 DE LA LEY 789 DE 2002 Y DEMÁS NORMAS QUE LO MODIFIQUEN, REGLAMENTAN O COMPLEMENTEN, LO CUAL SE HARÁ MEDIANTE CERTIFICACIÓN EXPEDIDA POR EL REVISOR FISCAL O EL REPRESENTANTE LEGAL SINO TIENE REVISOR FISCAL (CUANDO APLIQUE).
EL PAGO SE REALIZARÁ DENTRO DE LOS TREINTA (30) DÍAS HÁBILES SIGUIENTES A LA PRESENTACIÓN DE LA FACTURA MENSUAL ACOMPAÑADA DEL CERTIFICADO DE CUMPLIMIENTO EMITIDO POR EL (LOS) SUPERVISOR(ES) DEL (LOS) CONTRATO (S) Y LA(S) CERTIFICACIÓN(ES) DEL CUMPLIMIENTO DEL (LOS) PAGO(S) DE LAS OBLIGACIONES AL SISTEMA DE SEGURIDAD SOCIAL INTEGRAL Y PARAFISCALES.
EL VALOR A PAGAR COMPRENDE TODOS LOS COSTOS DIRECTOS E INDIRECTOS Y DEMÁS GASTOS E IMPUESTOS CAUSABLES A CARGO DEL CONTRATISTA.
PARA LA REALIZACIÓN DEL PAGO O ABONO EN CUENTA SE DEBERÁ CONTAR CON EL RECIBO A SATISFACCIÓN DEL OBJETO Y CUMPLIMIENTO DE LAS OBLIGACIONES CONTRACTUALES MEDIANTE EL INFORME DE ACTIVIDADES POR PARTE DEL CONTRATISTA DEBIDAMENTE APROBADO POR EL SUPERVISOR, CON SU RESPECTIVO INFORME DE SUPERVISIÓN.
EL VALOR DE LA PRESENTE CONTRATACIÓN SERÁ CANCELADO POR TRANSMILENIO S.A., MEDIANTE TRANSFERENCIA ELECTRÓNICA EN LA CUENTA BANCARIA DE LA RED ACH DESIGNADA POR EL CONTRATISTA. LA MODIFICACIÓN A LA CUENTA BANCARIA REFERENCIADA EN EL PRESENTE PARÁGRAFO NO REQUERIRÁ LA EXPEDICIÓN DE CONTRATO ADICIONAL, MODIFICATORIO U OTRO SÍ, SINO LA SIMPLE MANIFESTACIÓN DE ELLO POR PARTE DEL CONTRATISTA AL SUPERVISOR Y LA DIRECCIÓN CORPORATIVA.</t>
  </si>
  <si>
    <t>1824</t>
  </si>
  <si>
    <t>CTO857-20</t>
  </si>
  <si>
    <t>72340710</t>
  </si>
  <si>
    <t>VILORIA MADERA CARLOS ANTONIO</t>
  </si>
  <si>
    <t>CL  43  66 A  30</t>
  </si>
  <si>
    <t>DSC162 CONTRATAR LA PRESTACION DE SERVICIOS PROFESIONALES PARA APOYAR A LA DIRECCION TECNICA DE SEGURIDAD EN EL DESARROLLO DE APLICATIVOS DE SOFTWARE DERIVADOS DE LA INFORMACION PROVENIENTE DEL SIRCI, QUE PERMITAN A LA DIRECCION TECNICA DE SEGURIDAD MEJORAR LA GESTION DE SEGURIDAD VIAL DEL COMPONENTE ZONAL DEL SISTEMA, EN CUMPLIMIENTO DE LAS FUNCIONES DE LA DIRECCION TECNICA DE SEGURIDAD.</t>
  </si>
  <si>
    <t>HONORARIOS MENSUALES CORRESPONDERÁN A LA SUMA DE CINCO MILLONES SEISCIENTOS NOVENTA Y SIETE MIL PESOS ($5.697.000) M./CTE
TANTO EL VALOR TOTAL, COMO EL DE LA FORMA DE PAGO DEL CONTRATO, COMPRENDEN TODOS LOS COSTOS DIRECTOS E INDIRECTOS Y DEMÁS GASTOS E IMPUESTOS CAUSABLES A CARGO DEL CONTRATISTA. LA FECHA DE CORTE SERÁ EL 15 DEL RESPECTIVO MES DE COBRO. SIN EMBARGO, TENIENDO EN CUENTA EL DECRETO 1273 DEL 23 DE JULIO DE 2018, TRANSMILENIO S.A. AJUSTARÁ OPERATIVAMENTE LAS FECHAS DE CORTE PARA EFECTOS DE TRÁMITE DE LIQUIDACIÓN, APROBACIÓN Y PAGO DE CUENTAS.
EL CONTRATISTA DEBERÁ PRESENTAR AL SUPERVISOR LOS DOCUMENTOS SOPORTES PARA LA SOLICITUD DE PAGO</t>
  </si>
  <si>
    <t>1823</t>
  </si>
  <si>
    <t>CTO858-20</t>
  </si>
  <si>
    <t>1070329553</t>
  </si>
  <si>
    <t xml:space="preserve">PARRA BONILLA WILSON  CRISTIAN </t>
  </si>
  <si>
    <t>CL  16  59  09 09</t>
  </si>
  <si>
    <t>STSC92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</si>
  <si>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EL PAGO A CADA CONTRATISTA SE REALIZARÁ POR MENSUALIDADES A RAZÓN DEL NÚMERO TOTAL DE HORAS TRABAJADAS EN EL MES. EL VALOR DE LA HORA A PAGAR SERÁ LA SUMA DE OCHO MIL NOVECIENTOS SESENTA PESOS MONEDA LEGAL COLOMBIANA ($ 8.960) MCTE, EL VALOR DEL PAGO MENSUAL
DEL CONTRATO COMPRENDE TODOS LOS COSTOS DIRECTOS E INDIRECTOS Y DEMÁS GASTOS A CARGO DEL CONTRATISTA.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EL CONTRATISTA DEBERÁ PRESENTAR AL SUPERVISOR LOS DOCUMENTOS SOPORTES PARA LA SOLICITUD DE PAGO.</t>
  </si>
  <si>
    <t>1886</t>
  </si>
  <si>
    <t>CTO859-20</t>
  </si>
  <si>
    <t>12138895</t>
  </si>
  <si>
    <t xml:space="preserve">FIERRO MURCIA WILLIAM </t>
  </si>
  <si>
    <t>CL  58 A SUR  23 D  15</t>
  </si>
  <si>
    <t>DBC88 PRESTACIÓN DE SERVICIOS DE APOYO A LA GESTIÓN, PARA COADYUVAR A LA DIRECCIÓN TÉCNICA DE BUSES (DTB), EN LA TOMA DE INFORMACIÓN ESTADÍSTICA EN CAMPO (AFOROS), DE LOS SERVICIOS EN OPERACIÓN.</t>
  </si>
  <si>
    <t>EL VALOR DE CADA CONTRATO SE CANCELARÁ EN MENSUALIDADES VENCIDAS, DE CONFORMIDAD CON EL NÚMERO DE HORAS EJECUTADAS DURANTE EL MES SIN EXCEDER EL TOPE MÁXIMO DE 180 HORAS, CUYO VALOR TOTAL ASCIENDE HASTA LA SUMA DE COP $ 1.609.920, PREVIA APROBACIÓN DEL SUPERVISOR DEL CONTRATO.
• VALOR HORA: COP 8.944
• VALOR MÁXIMO POR 180 HORAS: COP $ 1.609.92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SOPORTES PARA LA SOLICITUD DE PAGO.</t>
  </si>
  <si>
    <t>1842</t>
  </si>
  <si>
    <t>CTO860-20</t>
  </si>
  <si>
    <t>900451870</t>
  </si>
  <si>
    <t>GRUPO LABORAL OCUPACIONAL S.A.S.</t>
  </si>
  <si>
    <t>CR  61  100  56 P 2</t>
  </si>
  <si>
    <t>1095787468</t>
  </si>
  <si>
    <t>FRANCILENA MONROY MONSALVE</t>
  </si>
  <si>
    <t xml:space="preserve">DCC84 CONTRATAR LA PRESTACION DE SERVICIOS DE MEDICINA DEL TRABAJO QUE SE REQUIERAN DE CONFORMIDAD CON EL SISTEMA DE GESTION EN SEGURIDAD Y SALUD EN EL TRABAJO ADOPTADO POR LA EMPRESA. </t>
  </si>
  <si>
    <t>EL CONTRATISTA DEBERÁ ACREDITAR EL PAGO DE LOS APORTES ESTABLECIDOS EN EL ARTÍCULO 50 DE LA LEY 789 DE 2002 Y DEMÁS NORMAS QUE LO MODIFIQUEN, REGLAMENTAN O COMPLEMENTEN, LO CUAL SE HARÁ MEDIANTE CERTIFICACIÓN EXPEDIDA POR EL REVISOR FISCAL O EL REPRESENTANTE LEGAL SINO TIENE REVISOR FISCAL (CUANDO APLIQUE).
EL PAGO SE REALIZARÁ DENTRO DE LOS TREINTA (30) DÍAS HÁBILES SIGUIENTES A LA PRESENTACIÓN DE LA FACTURA MENSUAL ACOMPAÑADA DEL CERTIFICADO DE CUMPLIMIENTO EMITIDO POR EL (LOS) SUPERVISOR(ES) DEL (LOS) CONTRATO (S) Y LA(S) CERTIFICACIÓN(ES) DEL CUMPLIMIENTO DEL (LOS) PAGO(S) DE LAS OBLIGACIONES AL SISTEMA DE SEGURIDAD SOCIAL INTEGRAL Y PARAFISCALES. 
EL VALOR A PAGAR COMPRENDE TODOS LOS COSTOS DIRECTOS E INDIRECTOS Y DEMÁS GASTOS E IMPUESTOS CAUSABLES A CARGO DEL CONTRATISTA.
PARA LA REALIZACIÓN DEL PAGO O ABONO EN CUENTA SE DEBERÁ CONTAR CON EL RECIBO A SATISFACCIÓN DEL OBJETO Y CUMPLIMIENTO DE LAS OBLIGACIONES CONTRACTUALES MEDIANTE EL INFORME DE ACTIVIDADES POR PARTE DEL CONTRATISTA DEBIDAMENTE CARGADO Y APROBADO EN SECOP II POR EL SUPERVISOR, CON SU RESPECTIVO INFORME DE SUPERVISIÓN.
EL VALOR DE LA PRESENTE CONTRATACIÓN SERÁ CANCELADO POR TRANSMILENIO S.A., MEDIANTE TRANSFERENCIA ELECTRÓNICA EN LA CUENTA BANCARIA DE LA RED ACH DESIGNADA POR EL CONTRATISTA. LA MODIFICACIÓN A LA CUENTA BANCARIA REFERENCIADA EN EL PRESENTE PARÁGRAFO NO REQUERIRÁ LA EXPEDICIÓN DE CONTRATO ADICIONAL, MODIFICATORIO U OTRO SÍ, SINO LA SIMPLE MANIFESTACIÓN DE ELLO POR PARTE DEL CONTRATISTA AL SUPERVISOR Y LA DIRECCIÓN CORPORATIVA.</t>
  </si>
  <si>
    <t>1849</t>
  </si>
  <si>
    <t>CTO861-20</t>
  </si>
  <si>
    <t>1051954598</t>
  </si>
  <si>
    <t>SUAREZ DIAZ YERSON FRANCISCO</t>
  </si>
  <si>
    <t>CR  147 A  142 F  39</t>
  </si>
  <si>
    <t>DBC159 PRESTACION DE SERVICIOS DE APOYO A LA GESTION PARA COADYUVAR A LA DIRECCION TECNICA DE BUSES EN LA VERIFICACION DE LA PERTINENCIA Y CUMPLIMIENTO DE LAS INSPECCIONES, PRUEBAS, EVALUACIONES Y SEGUIMIENTO NECESARIO PARA REALIZAR LA VALIDACION DEL ESTADO DE LOS VEHICULOS VINCULADOS O A VINCULAR AL COMPONENTE ZONAL DEL SITP, COMO A LA GESTION DE MANTENIMIENTO DE LOS CONCESIONARIOS, DENTRO DE LOS ESTANDARES DE CALIDAD Y DE LOS LINEAMIENTOS ESTABLECIDOS POR TRANSMILENIO S.A.</t>
  </si>
  <si>
    <t>EL VALOR DE CADA CONTRATO SE CANCELARÁ EN MENSUALIDADES VENCIDAS A RAZÓN DE COP 2.530.000, ACORDE CON LOS LINEAMIENTOS ESTABLECIDOS PARA LA REMUNERACIÓN MENSUAL DE CONTRATOS DE PRESTACIÓN DE SERVICIOS NO PROFESIONALES ESTABLECIDOS EN LA “TABLA DE HONORARIOS CONTRATOS DE PRESTACIÓN DE SERVICIOS 2020”, DEFINIDA POR TRANSMILENIO S.A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SOPORTES PARA LA SOLICITUD DE PAGO.</t>
  </si>
  <si>
    <t>1828</t>
  </si>
  <si>
    <t>CTO86-20</t>
  </si>
  <si>
    <t>80903222</t>
  </si>
  <si>
    <t>ROBAYO ARIAS YEISON OSWALDO</t>
  </si>
  <si>
    <t>DG  79 D  45  39 SUR</t>
  </si>
  <si>
    <t>SAUCC100 CONTRATAR LA PRESTACIÓN DE SERVICIOS PROFESIONALES PARA APOYAR LA ESTRATEGIA DE CULTURA CIUDADANA DE LA SUBGERENCIA DE ATENCIÓN AL USUARIO Y COMUNICACIONES, ESPECIALMENTE EN EL PROYECTO TRANSMICABLE.</t>
  </si>
  <si>
    <t xml:space="preserve">EL VALOR DEL PRESENTE CONTRATO SE CANCELARÁ EN FORMA MENSUAL VENCIDA, PREVIA PRESENTACIÓN DE LA FACTURA, EN DICHO VALOR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  </t>
  </si>
  <si>
    <t>33368703  GUERRERO RINCON ELIANA MARCELA,</t>
  </si>
  <si>
    <t>706</t>
  </si>
  <si>
    <t>CTO862-20</t>
  </si>
  <si>
    <t>91513012</t>
  </si>
  <si>
    <t xml:space="preserve">DIAZ CARREÑO EMMANUELL </t>
  </si>
  <si>
    <t xml:space="preserve"> MZ L CA 10 CA VILLAS DE ALEJANDRIA CA SANTA MARTA</t>
  </si>
  <si>
    <t xml:space="preserve">DBC141 CONTRATAR LA PRESTACIÓN DE SERVICIOS PROFESIONALES PARA APOYAR A LA DIRECCIÓN TÉCNICA DE BUSES EN LA MEJORA DE PROCESOS AUTOMÁTICOS DE GESTIÓN DE LA INFORMACIÓN DERIVADA DE LA OPERACIÓN DEL SISTEMA INTEGRADO DE TRANSPORTE EN SU COMPONENTE ZONAL. </t>
  </si>
  <si>
    <t>EL VALOR DEL CONTRATO SE CANCELARÁ EN MENSUALIDADES VENCIDAS A RAZÓN DE COP 5.500.000, ACORDE CON LOS LINEAMIENTOS ESTABLECIDOS PARA LA REMUNERACIÓN MENSUAL DE CONTRATOS DE PRESTACIÓN DE SERVICIOS PROFESIONALES ESTABLECIDOS EN LA “TABLA DE HONORARIOS CONTRATOS DE PRESTACIÓN DE SERVICIOS 2020”, DEFINIDA POR TRANSMILENIO S.A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SOPORTES PARA LA SOLICITUD DE PAGO.</t>
  </si>
  <si>
    <t>1826</t>
  </si>
  <si>
    <t>CTO863-20</t>
  </si>
  <si>
    <t>900199135</t>
  </si>
  <si>
    <t>ACTITUD DIGITAL SAS</t>
  </si>
  <si>
    <t>AV 19 OF 404 114 09 OF 404</t>
  </si>
  <si>
    <t>52704436</t>
  </si>
  <si>
    <t>ADRIANA VALDERRAMA WALTEROS</t>
  </si>
  <si>
    <t>DTC46 CONTRATAR LA RENOVACIÓN DEL  HOSTING, MANTENIMIENTO, SOPORTE Y DERECHO DE USO DE UN APLICATIVO WEB PARA LA GENERACIÓN AUTOMÁTICA Y ENTREGA  DE LOS CERTIFICADOS DE IVA, ICA, RETENCIÓN EN LA FUENTE Y TIMBRE.</t>
  </si>
  <si>
    <t>EL VALOR DEL CONTRATO SERÁ CANCELADO EN UN ÚNICO PAGO, CORRESPONDIENTE AL 100% DEL CONTRATO, DENTRO DE LOS TREINTA (30) DÍAS CALENDARIO POSTERIOR A LA RECEPCIÓN DE LA FACTURA, PREVIA ACTA DE RECIBO DE SATISFACCIÓN SUSCRITA POR EL INTERVENTOR DEL CONTRATO. PARA PROCEDER AL PAGO DE LA FACTURA PRESENTADA POR EL CONTRATISTA SE DEBERÁ ENTREGAR CERTIFICACIÓN DE ENCONTRASE AL DÍA EN PAGOS AL SISTEMA DE SEGURIDAD SOCIAL INTEGRAL Y APORTES PARAFISCALES RESPECTO DE SUS EMPLEADOS
EL VALOR A PAGAR COMPRENDE TODOS LOS COSTOS DIRECTOS E INDIRECTOS Y DEMÁS GASTOS E IMPUESTOS CAUSABLES A CARGO DEL CONTRATISTA.
PARA LA REALIZACIÓN DEL PAGO O ABONO EN CUENTA SE DEBERÁ CONTAR CON EL RECIBO A SATISFACCIÓN DEL OBJETO Y CUMPLIMIENTO DE LAS OBLIGACIONES CONTRACTUALES MEDIANTE EL INFORME DE ACTIVIDADES POR PARTE DEL CONTRATISTA DEBIDAMENTE CARGADO Y APROBADO EN SECOP II POR EL SUPERVISOR, CON SU RESPECTIVO INFORME DE SUPERVISIÓN.
EL VALOR DE LA PRESENTE CONTRATACIÓN SERÁ CANCELADO POR TRANSMILENIO S.A., MEDIANTE TRANSFERENCIA ELECTRÓNICA EN LA CUENTA BANCARIA DE LA RED ACH DESIGNADA POR EL CONTRATISTA. LA MODIFICACIÓN A LA CUENTA BANCARIA REFERENCIADA EN EL PRESENTE PARÁGRAFO NO REQUERIRÁ LA EXPEDICIÓN DE CONTRATO ADICIONAL, MODIFICATORIO U OTRO SÍ, SINO LA SIMPLE MANIFESTACIÓN DE ELLO POR PARTE DEL CONTRATISTA AL SUPERVISOR Y LA DIRECCIÓN CORPORATIVA DE TRANSMILENIO S.A.
TRANSMILENIO S.A., NO CANCELARÁ AL CONTRATISTA EL PAGO A QUE HAYA LUGAR SI ESTE INCUMPLE SU OBLIGACIÓN DE ENTREGAR DEBIDAMENTE ORGANIZADA AL FINALIZAR DEL PLAZO DEL MISMO LA DOCUMENTACIÓN QUE HAYA PRODUCIDO DURANTE SU EJECUCIÓN Y LOS ELEMENTOS O EQUIPOS QUE LE HUBIERE SUMINISTRADO TRANSMILENIO S.A.</t>
  </si>
  <si>
    <t>1841</t>
  </si>
  <si>
    <t>CTO864-20</t>
  </si>
  <si>
    <t>900585357</t>
  </si>
  <si>
    <t>S&amp;S SUMINISTROS EMPRESARIALES SAS</t>
  </si>
  <si>
    <t xml:space="preserve">  Carrera 29 D Nro. 1 sur 38</t>
  </si>
  <si>
    <t>1017148505</t>
  </si>
  <si>
    <t>GLADIS ELENA SALDARRIAGA CASTAÑO</t>
  </si>
  <si>
    <t>DCC92 CONTRATAR EL SUMINISTRO DE ELEMENTOS DE PROTECCION PERSONAL E INSUMOS PARA LA LIMPIEZA Y DESINFECCION DE LOS PUESTOS Y EQUIPOS DE TRABAJO, REQUERIDOS PARA LA ATENCION DE LA EMERGENCIA SANITARIA COVID-19 EN TRANSMILENIO S.A.</t>
  </si>
  <si>
    <t>1852</t>
  </si>
  <si>
    <t>CTO865-20</t>
  </si>
  <si>
    <t>900040754</t>
  </si>
  <si>
    <t>AGILITIX S.A.S.</t>
  </si>
  <si>
    <t>CR  7  127  48 OF 907</t>
  </si>
  <si>
    <t>79268230</t>
  </si>
  <si>
    <t>LINO ROJAS HERMIDA</t>
  </si>
  <si>
    <t>DTC55 CONTRATAR EL MONITOREO Y ADMINISTRACION DE LA SOLUCIÓN DE HIPERCONVERGENCIA Y BACKUP DE TRANSMILENIO S.A.</t>
  </si>
  <si>
    <t>SE REALIZARÁN PAGOS MENSUALES CORRESPONDIENTES AL VALOR DE LOS SERVICIOS DE MONITOREO Y SOPORTE, UNA VEZ APLICADA LA FÓRMULA DE DESCUENTO AUTOMÁTICO POR ANS;  UNA VEZ CUMPLIDO CADA MES DE SERVICIO, JUNTO CON EL CERTIFICADO DE CUMPLIMIENTO POR PARTE DEL SUPERVISOR DEL CONTRATO, DENTRO DE LOS TREINTA (30) DÍAS HÁBILES SIGUIENTES A LA PRESENTACIÓN DE LAS FACTURAS ACOMPAÑADAS DEL CERTIFICADO DE CUMPLIMIENTO EMITIDO POR EL (LOS) SUPERVISOR(ES) DEL (LOS) CONTRATO (S) Y LA(S) CERTIFICACIÓN(ES) DEL CUMPLIMIENTO DEL (LOS) PAGO(S) DE LAS OBLIGACIONES AL SISTEMA DE SEGURIDAD SOCIAL INTEGRAL Y PARAFISCALES
EL VALOR A PAGAR COMPRENDE TODOS LOS GASTOS, IMPUESTOS, DEDUCCIONES, RETENCIONES, TASAS, CONTRIBUCIONES, ASÍ COMO COSTOS DIRECTOS E INDIRECTOS A QUE LEGALMENTE HAYA LUGAR, EN LA EJECUCIÓN DEL CONTRATO Y LA LIQUIDACIÓN DEL MISMO.
DEL CONTRATISTA.
PARA LA REALIZACIÓN DEL PAGO O ABONO EN CUENTA SE DEBERÁ CONTAR CON EL RECIBO A SATISFACCIÓN DEL OBJETO Y CUMPLIMIENTO DE LAS OBLIGACIONES CONTRACTUALES MEDIANTE EL INFORME DE ACTIVIDADES POR PARTE DEL CONTRATISTA DEBIDAMENTE CARGADO Y APROBADO EN SECOP II POR EL SUPERVISOR, CON SU RESPECTIVO INFORME DE SUPERVISIÓN.
EL VALOR DE LA PRESENTE CONTRATACIÓN SERÁ CANCELADO POR TRANSMILENIO S.A., MEDIANTE TRANSFERENCIA ELECTRÓNICA EN LA CUENTA BANCARIA DE LA RED ACH DESIGNADA POR EL CONTRATISTA. LA MODIFICACIÓN A LA CUENTA BANCARIA REFERENCIADA EN EL PRESENTE PARÁGRAFO NO REQUERIRÁ LA EXPEDICIÓN DE CONTRATO ADICIONAL, MODIFICATORIO U OTRO SÍ, SINO LA SIMPLE MANIFESTACIÓN DE ELLO POR PARTE DEL CONTRATISTA AL SUPERVISOR Y LA DIRECCIÓN CORPORATIVA.
EL CONTRATISTA DEBERÁ ACREDITAR EL PAGO DE LOS APORTES ESTABLECIDOS EN EL ARTÍCULO 50 DE LA LEY 789 DE 2002 Y DEMÁS NORMAS QUE LO MODIFIQUEN, REGLAMENTAN O COMPLEMENTEN, LO CUAL SE HARÁ MEDIANTE CERTIFICACIÓN EXPEDIDA POR EL REVISOR FISCAL O EL REPRESENTANTE LEGAL SINO TIENE REVISOR FISCAL (CUANDO APLIQUE)</t>
  </si>
  <si>
    <t>1871</t>
  </si>
  <si>
    <t>CTO866-20</t>
  </si>
  <si>
    <t>830131993</t>
  </si>
  <si>
    <t xml:space="preserve">EFECTIVO LTDA   </t>
  </si>
  <si>
    <t>CL  96  12  55</t>
  </si>
  <si>
    <t xml:space="preserve">42077090 </t>
  </si>
  <si>
    <t xml:space="preserve">LUDIVIA POSADA VALENCIA </t>
  </si>
  <si>
    <t xml:space="preserve">CONTRATO DE ARRENDAMIENTO DE ESPACIOS NO EXCLUSIVOS, AL INTERIOR DE LA INFRAESTRUCTURA A CARGO DE TRANSMILENIO S.A., PARA LA OPERACIÓN EXCLUSIVA DE MÓDULOS DE SERVICIO DE LA MARCA EFECTY; CUMPLIENDO PARA TAL FIN LAS CONDICIONES COMERCIALES, OPERACIONALES, FINANCIERAS Y JURÍDICAS ESTABLECIDAS Y CUMPLIENDO CON LOS REQUERIMIENTOS AMBIENTALES, SANITARIOS Y DE SEGURIDAD QUE PARA ELLO ESTABLEZCAN TRANSMILENIO S.A. Y LAS AUTORIDADES COMPETENTES. </t>
  </si>
  <si>
    <t>EL CANON DE ARRENDAMIENTO Y EL REINTEGRO DE SERVICIOS PÚBLICOS SERÁN COBRADOS MES ANTICIPADO, DE ACUERDO CON EL ACTA DE INICIO. TRANSMILENIO S.A. EXPEDIRÁ UNA FACTURA POR EL VALOR DEL CANON
DE ARRENDAMIENTO Y DEL REINTEGRO DE LOS SERVICIOS PÚBLICOS CORRESPONDIENTES. EL ARRENDATARIO DEBERÁ PAGAR LA FACTURA, DENTRO DE LOS CINCO (5) DÍAS HÁBILES SIGUIENTES A SU EMISIÓN, SIEMPRE Y CUANDO ÉSTA HAYA SIDO REMITIDA A SUS OFICINAS O SEA REMITIDA MEDIANTE FACTURACIÓN ELECTRÓNICA DENTRO DEL MISMO MES EN QUE SE EXPIDA Y CON TODOS LOS REQUISITOS QUE ESTABLECE EL ESTATUTO
TRIBUTARIO Y NORMAS CONCORDANTES, ATENDIENDO A LA CALIDAD FISCAL QUE TENGA TRANSMILENIO S.A. 
EL PAGO SE REALIZARÁ POR MEDIO DE UNA TRANSFERENCIA ELECTRÓNICA A LA CUENTA BANCARIA QUE INDIQUE TRANSMILENIO S.A.
EN EL EVENTO DE CAMBIO DE LA CUENTA BANCARIA, EL ARRENDADOR DEBERÁ INFORMAR POR ESCRITO A LA GERENCIA ADMINISTRATIVA DE EL ARRENDATARIO, DICHO CAMBIO, ANEXANDO EL CERTIFICADO DE
EXISTENCIA Y REPRESENTACIÓN LEGAL, CON UNA EXPEDICIÓN NO MAYOR A TREINTA (30) DÍAS.
LA MORA EN EL PAGO DEL CANON DE ARRENDAMIENTO DARÁ DERECHO A TRANSMILENIO S.A. PARA DAR POR TERMINADO INMEDIATAMENTE EL CONTRATO Y EXIGIR JUDICIAL O EXTRAJUDICIALMENTE LA RESTITUCIÓN DE
LOS ESPACIOS ARRENDADOS.
PARÁGRAFO PRIMERO: LA MORA EN EL PAGO DEL CANON DE ARRENDAMIENTO Y SERVICIOS DARÁ DERECHO A TRANSMILENIO S.A. PARA DAR POR TERMINADO INMEDIATAMENTE EL CONTRATO Y EXIGIR JUDICIAL O EXTRAJUDICIALMENTE LA RESTITUCIÓN DE LOS ESPACIOS ARRENDADOS. SE CONSTITUYE MORA CUANDO EL ARRENDATARIO NO CANCELA EL CANON MENSUAL DE ARRENDAMIENTO DENTRO DEL PLAZO ESTABLECIDO.
PARÁGRAFO SEGUNDO: SI SE PRESENTA ALGUNA INCONSISTENCIA, EL ARRENDATARIO DEBERÁ INFORMAR A EL ARRENDADOR DENTRO DE LOS TRES (3) DÍAS CALENDARIOS SIGUIENTES A SU RECIBO, PARA QUE ÉSTE HAGA LA CORRECCIÓN NECESARIA.</t>
  </si>
  <si>
    <t>CTO867-20</t>
  </si>
  <si>
    <t>1032480962</t>
  </si>
  <si>
    <t>BERNAL LONDOÑO MARIA PAULA</t>
  </si>
  <si>
    <t>CR  87 I  56 D  10 SUR</t>
  </si>
  <si>
    <t>STSC98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</si>
  <si>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1902</t>
  </si>
  <si>
    <t>CTO868-20</t>
  </si>
  <si>
    <t>DTC26 CONTRATAR LA RENOVACIÓN Y ADQUISICIÓN DE LICENCIAMIENTO QLICK PARA TRANSMILENIO S.A.</t>
  </si>
  <si>
    <t>TRANSMILENIO S.A., CANCELARÁ EN UN ÚNICO PAGO, CORRESPONDIENTE AL 100% DEL CONTRATO, DENTRO DE LOS TREINTA (30) DÍAS HÁBILES POSTERIORES A LA RECEPCIÓN DE LA FACTURA Y UNA VEZ SE ENTREGUE LO SIGUIENTE:
• CERTIFICACIÓN DE LA RENOVACIÓN DE CUARENTA Y UN (41) TOKENS LICENCIADOS DE QLIK SENSE (NOMBRADA POR USUARIO), QUE POSEE TRANSMILENIO S.A. (TREINTA Y SIETE (37) PROFESSIONAL Y CUATRO (4) ANALYZER)
• CERTIFICACIÓN DE LAS CINCO (5) LICENCIAS ADICIONALES ADQUIRIDAS.
• FACTURA EXPEDIDA CON EL CUMPLIMIENTO DE LOS REQUISITOS LEGALES.
• CERTIFICACIÓN DE RECIBO A SATISFACCIÓN SUSCRITA POR EL SUPERVISOR DEL CONTRATO.
• CERTIFICACIÓN DONDE SE ENCUENTRE AL DÍA EN PAGOS AL SISTEMA DE SEGURIDAD SOCIAL INTEGRAL Y APORTES PARAFISCALES RESPECTO DE SUS EMPLEADOS.
EL VALOR A PAGAR COMPRENDE TODOS LOS COSTOS DIRECTOS E INDIRECTOS Y DEMÁS GASTOS E IMPUESTOS CAUSABLES A CARGO DEL CONTRATISTA.
PARA LA REALIZACIÓN DEL PAGO O ABONO EN CUENTA SE DEBERÁ CONTAR CON EL RECIBO A SATISFACCIÓN DEL OBJETO Y CUMPLIMIENTO DE LAS OBLIGACIONES CONTRACTUALES MEDIANTE EL INFORME DE ACTIVIDADES POR PARTE DEL CONTRATISTA DEBIDAMENTE CARGADO Y APROBADO EN SECOP II POR EL SUPERVISOR, CON SU RESPECTIVO INFORME DE SUPERVISIÓN.
EL VALOR DE LA PRESENTE CONTRATACIÓN SERÁ CANCELADO POR TRANSMILENIO S.A., MEDIANTE TRANSFERENCIA ELECTRÓNICA EN LA CUENTA BANCARIA DE LA RED ACH DESIGNADA POR EL CONTRATISTA. LA MODIFICACIÓN A LA CUENTA BANCARIA REFERENCIADA EN EL PRESENTE PARÁGRAFO NO REQUERIRÁ LA EXPEDICIÓN DE CONTRATO ADICIONAL, MODIFICATORIO U OTRO SÍ, SINO LA SIMPLE MANIFESTACIÓN DE ELLO POR PARTE DEL CONTRATISTA AL SUPERVISOR Y LA DIRECCIÓN CORPORATIVA.</t>
  </si>
  <si>
    <t>CTO869-20</t>
  </si>
  <si>
    <t>1030615482</t>
  </si>
  <si>
    <t xml:space="preserve">VALENCIA RODRIGUEZ NICOLAS </t>
  </si>
  <si>
    <t>CR  72 B  5 B  90</t>
  </si>
  <si>
    <t>DBC224 PRESTACIÓN DE SERVICIOS DE APOYO A LA GESTIÓN PARA COADYUVAR A LA DIRECCIÓN TÉCNICA DE BUSES EN LAS ACTIVIDADES DE SEGUIMIENTO Y ANÁLISIS SOBRE LAS OBSERVACIONES, PRUEBAS O EVIDENCIAS APORTADAS POR LOS CONCESIONARIOS FRENTE A LA INFORMACIÓN BASE PARA EL CÁLCULO DEL ÍNDICE DE CONDUCTAS OPERACIONALES, ASOCIADA A HALLAZGOS, NOVEDADES E INFRACCIONES, ASÍ COMO, EN EL CARGUE DE LA INFORMACIÓN RELACIONADA CON LOS INDICADORES DE DESEMPEÑO ASOCIADOS A LA FLOTA ZONAL.</t>
  </si>
  <si>
    <t>EL VALOR DEL CONTRATO SE CANCELARÁ EN MENSUALIDADES VENCIDAS A RAZÓN DE COP 2.750.0000, ACORDE CON LOS LINEAMIENTOS ESTABLECIDOS PARA LA REMUNERACIÓN MENSUAL DE CONTRATOS DE PRESTACIÓN DE SERVICIOS NO PROFESIONALES ESTABLECIDOS EN LA “TABLA DE HONORARIOS CONTRATOS DE PRESTACIÓN DE SERVICIOS 2020”, DEFINIDA POR TRANSMILENIO S.A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SOPORTES PARA LA SOLICITUD DE PAGO.</t>
  </si>
  <si>
    <t>1921</t>
  </si>
  <si>
    <t>CTO870-20</t>
  </si>
  <si>
    <t>80156243</t>
  </si>
  <si>
    <t>AVENDAÑO PATIÑO JOHN ESMID</t>
  </si>
  <si>
    <t xml:space="preserve">CR  37A     10  08 </t>
  </si>
  <si>
    <t>STSC87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</si>
  <si>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CTO871-20</t>
  </si>
  <si>
    <t>1015474174</t>
  </si>
  <si>
    <t xml:space="preserve">MEJIA  CARREÑO ROBERTO  CARLOS </t>
  </si>
  <si>
    <t>CR 68      57 10</t>
  </si>
  <si>
    <t>STSC95 CONTRATAR LA PRESTACIÓN DE SERVICIOS DE APOYO A LA GESTIÓN PARA REALIZAR ACTIVIDADES COMO AFORADOR EN LA TOMA DE INFORMACIÓN ESTADÍSTICA DE CAMPO (AFOROS), LOS CUALES PERMITEN REALIZAR EL SEGUIMIENTO A LAS CONDICIONES DE PLANEACIÓN, OPERACIÓN Y DEMANDA DE LOS DIFERENTES COMPONENTES DEL SITP</t>
  </si>
  <si>
    <t>EL PAGO A CADA CONTRATISTA SE REALIZARÁ POR MENSUALIDADES A RAZÓN DEL NÚMERO TOTAL DE HORAS TRABAJADAS EN EL MES. EL VALOR DE LA HORA A PAGAR SERÁ LA SUMA DE OCHO MIL NOVECIENTOS SESENTA PESOS MONEDA LEGAL COLOMBIANA ($ 8.960) MCTE, EL VALOR DEL PAGO MENSUAL
DEL CONTRATO COMPRENDE TODOS LOS COSTOS DIRECTOS E INDIRECTOS Y DEMÁS GASTOS A CARGO DEL CONTRATISTA.TANTO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DECRETO1273 DEL 23 DE JULIO DE 2018, TRANSMILENIO AJUSTARA OPERATIVAMENTE LAS FECHAS DE CORTE PARA EFECTOS DE TRÁMITE DE LIQUIDACIÓN, APROBACIÓN Y PAGO DE CUENTAS.
EL CONTRATISTA DEBERÁ PRESENTAR AL SUPERVISOR LOS DOCUMENTOS SOPORTES PARA LA SOLICITUD DE PAGO.</t>
  </si>
  <si>
    <t>1953</t>
  </si>
  <si>
    <t xml:space="preserve">Cont. CTO87-20-01 Plazos Año: 0 Mes: 2 Dias: 11; </t>
  </si>
  <si>
    <t>CTO87-20</t>
  </si>
  <si>
    <t>79257994</t>
  </si>
  <si>
    <t xml:space="preserve">LAVERDE  ALBEIRO </t>
  </si>
  <si>
    <t>CL  131 A  53 B  91</t>
  </si>
  <si>
    <t>SAUCC83 CONTRATAR EL SERVICIO DE APOYO PARA REALIZAR LAS ACTIVIDADES DE SOPORTE Y ACOMPAÑAMIENTO AL ESQUEMA DE ATENCIÓN AL USUARIO: INFORMACIÓN, DIVULGACIÓN Y EJECUCIÓN DE ACTIVIDADES LÚDICO-PEDAGÓGICAS Y/U ORGANIZACIÓN DE LOS USUARIOS DEL SISTEMA DE TRANSPORTE PÚBLICO DE BOGOTÁ PARA EL COMPONENTE TRONCAL Y ZONAL.</t>
  </si>
  <si>
    <t>SE PAGARÁ POR MENSUALIDADES VENCIDAS. TANTO EL VALOR TOTAL, COMO EL DE LA FORMA DE PAGO DEL CONTRATO RESPECTIVAMENTE COMPRENDEN TODOS LOS COSTOS DIRECTOS E INDIRECTOS Y DEMÁS GASTOS E IMPUESTOS CAUSALES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t>
  </si>
  <si>
    <t>CTO87-20-01</t>
  </si>
  <si>
    <t xml:space="preserve">SE PRORROGA el Contrato 87 de 2020, por el término de Dos (2) meses, Once (11) días Calendario, contados a partir de la finalización del término inicial, es decir, desde el 6 de noviembre de 2020, hasta el 16 de enero de 2021.
ADICIONAR el contrato en la suma de SEIS MILLONES OCHENTA MIL QUINIENTOS SETENTA Y SIETE PESOS ($ 6.080.577.00) MONEDA CORRIENTE, incluido IVA y todos los costos directos, indirectos, gastos y demás impuestos a cargo del contratista. Lo anterior de conformidad con el Certificado de Disponibilidad Presupuestal No. 202010-3810, del 23 de octubre de 2020, expedido por el área de presupuesto de la entidad.
</t>
  </si>
  <si>
    <t>1576</t>
  </si>
  <si>
    <t>MODIFICACION AL CONTRATO N?: CTO87-20</t>
  </si>
  <si>
    <t>CTO872-20</t>
  </si>
  <si>
    <t>DTC32 CONTRATAR EL SOPORTE, MANTENIMIENTO Y ACTUALIZACION CON MEJORAS EN SUS FUNCIONALIDADES,  PARA LOS SISTEMAS DE INFORMACION PREVISTOS PARA ENTRADA EN PRODUCCION POR LA DIRECCION DE TICS</t>
  </si>
  <si>
    <t>DE ACUERDO A LO ESTABLECIDO EN EL NUMERAL 4.2.1 PROCEDIMIENTO PARA MANTENIMIENTO Y ACTUALIZACIÓN Y NUMERAL 4.2.2. SOPORTE ENFOCADO A BRINDAR SOLUCIÓN A LOS DESARROLLOS REALIZADOS EN LA EJECUCIÓN DEL CONTRATO.  CADA ENTREGABLE ACEPTADO PREVIA PRESENTACIÓN DEL ACTA DE RECIBO A SATISFACCIÓN AUTORIZA AL CONTRATISTA A FACTURAR LOS VALORES APROBADOS EN SU DIMENSIONAMIENTO DE RECURSOS PARA CADA SOLICITUD 
POR LO ANTERIOR, TRANSMILENIO S.A., PAGARÁ AL CONTRATISTA LOS MONTOS APROBADOS EN EL DIMENSIONAMIENTO DE HORAS DE PERSONAL DE CADA SOLICITUD, UNA VEZ QUE EL ENTREGABLE ASOCIADO CON LA SOLICITUD HAYA SIDO DEBIDAMENTE APROBADO POR PARTE DEL ÁREA USUARIA SOLICITANTE Y EL VISTO BUENO DEL SUPERVISOR DEL CONTRATO.
EL VALOR A PAGAR COMPRENDE TODOS LOS COSTOS DIRECTOS E INDIRECTOS Y DEMÁS GASTOS E IMPUESTOS CAUSABLES A CARGO DEL CONTRATISTA.
PARA EL TRÁMITE DEL PAGO, SE DEBERÁ PRESENTAR DENTRO DE LOS TREINTA (30) DÍAS HÁBILES SIGUIENTES A LA PRESTACIÓN DEL SERVICIO, LA FACTURA CON SUS RESPECTIVOS SOPORTES DE SERVICIOS EFECTUADOS EN EL PERIODO FACTURADO, LA CERTIFICACIÓN DEL CUMPLIMIENTO DEL PAGO DE LAS OBLIGACIONES AL SISTEMA DE SEGURIDAD SOCIAL INTEGRAL Y PARAFISCAL (CAJA DE COMPENSACIÓN FAMILIAR, ICBF Y SENA). LOS PRODUCTOS QUE DEBE ENTREGAR EL CONTRATISTA SE DESCRIBEN MÁS ADELANTE EN EL NUMERAL 14 “INFORMES Y COMITÉS DE SEGUIMIENTO TÉCNICO”.
EL CONTRATISTA DEBERÁ ACREDITAR EL PAGO DE LOS APORTES ESTABLECIDOS EN EL ARTÍCULO 50 DE LA LEY 789 DE 2002 Y DEMÁS NORMAS QUE LO MODIFIQUEN, REGLAMENTAN O COMPLEMENTEN, LO CUAL SE HARÁ MEDIANTE CERTIFICACIÓN EXPEDIDA POR EL REVISOR FISCAL O EL REPRESENTANTE LEGAL SINO TIENE REVISOR FISCAL (CUANDO APLIQUE).
PARA LA REALIZACIÓN DEL PAGO O ABONO EN CUENTA SE DEBERÁ CONTAR CON EL RECIBO A SATISFACCIÓN DEL OBJETO Y CUMPLIMIENTO DE LAS OBLIGACIONES CONTRACTUALES MEDIANTE EL INFORME DE ACTIVIDADES POR PARTE DEL CONTRATISTA DEBIDAMENTE CARGADO Y APROBADO EN SECOP II POR EL SUPERVISOR, CON SU RESPECTIVO INFORME DE SUPERVISIÓN</t>
  </si>
  <si>
    <t>1972</t>
  </si>
  <si>
    <t>CTO873-20</t>
  </si>
  <si>
    <t>1010221162</t>
  </si>
  <si>
    <t xml:space="preserve">BAUTISTA  VALLEJO  LEIDY  ZULEMA </t>
  </si>
  <si>
    <t>CL  3 A ESTE  49  54 SUR</t>
  </si>
  <si>
    <t>DBC225 PRESTACIÓN DE SERVICIOS PROFESIONALES PARA APOYAR A LA DIRECCIÓN TÉCNICA DE BUSES (DTB), EN EL SEGUIMIENTO, PROCESAMIENTO, ESTRUCTURACIÓN Y ANÁLISIS DE INDICADORES REFERENTES A LA GESTIÓN DEL TRÁMITE DE INFRACCIONES ICO DEL SITP, COMPONENTE ZONAL, ASÍ COMO, APOYAR LA GENERACIÓN DE DOCUMENTOS, BASES DE DATOS, INFORMES, Y PRESENTACIONES QUE EVIDENCIEN EL DESEMPEÑO DE OPERATIVO DEL SISTEMA.</t>
  </si>
  <si>
    <t>EL VALOR DEL CONTRATO SE CANCELARÁ EN MENSUALIDADES VENCIDAS A RAZÓN DE COP 3.305.000 ACORDE CON LOS LINEAMIENTOS ESTABLECIDOS PARA LA REMUNERACIÓN MENSUAL DE CONTRATOS DE PRESTACIÓN DE SERVICIOS PROFESIONALES ESTABLECIDOS EN LA “TABLA DE HONORARIOS CONTRATOS DE PRESTACIÓN DE SERVICIOS 2020”, DEFINIDA POR TRANSMILENIO S.A.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SOPORTES PARA LA SOLICITUD DE PAGO.
PARA LA REALIZACIÓN DEL PAGO O ABONO EN CUENTA SE DEBERÁ CONTAR CON EL RECIBO A SATISFACCIÓN DEL OBJETO Y CUMPLIMIENTO DE LAS OBLIGACIONES CONTRACTUALES MEDIANTE EL INFORME DE ACTIVIDADES POR PARTE DEL CONTRATISTA DEBIDAMENTE APROBADO POR EL SUPERVISOR.</t>
  </si>
  <si>
    <t>1925</t>
  </si>
  <si>
    <t>CTO874-20</t>
  </si>
  <si>
    <t>39758858</t>
  </si>
  <si>
    <t>CASTILLO  LUISA FERNANDA</t>
  </si>
  <si>
    <t>CL  20 A  104 A  54</t>
  </si>
  <si>
    <t>DBC198 PRESTACIÓN DE SERVICIOS DE APOYO A LA GESTIÓN, PARA COADYUVAR A LA DIRECCIÓN TÉCNICA DE BUSES (DTB), EN LA TOMA DE INFORMACIÓN  EN CAMPO, ASÍ COMO, EN EL MONITOREO, CONTROL Y REGULACIÓN EN VÍA, DEL COMPONENTE ZONAL DEL SISTEMA INTEGRADO DE TRANSPORTE PUBLICO – SITP.</t>
  </si>
  <si>
    <t>EL VALOR DE CADA CONTRATO SE CANCELARÁ EN MENSUALIDADES VENCIDAS A RAZÓN DE COP 1.609.920 ACORDE CON LOS LINEAMIENTOS ESTABLECIDOS PARA LA REMUNERACIÓN MENSUAL DE CONTRATOS DE PRESTACIÓN DE SERVICIOS NO PROFESIONALES ESTABLECIDOS EN LA “TABLA DE HONORARIOS CONTRATOS DE PRESTACIÓN DE SERVICIOS 2020”, DEFINIDA POR TRANSMILENIO S.A.
TANTO EL VALOR TOTAL, COMO EL DE LA FORMA DE PAGO,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SOPORTES PARA LA SOLICITUD DE PAGO.
PARA LA REALIZACIÓN DEL PAGO O ABONO EN CUENTA SE DEBERÁ CONTAR CON EL RECIBO A SATISFACCIÓN DEL OBJETO Y CUMPLIMIENTO DE LAS OBLIGACIONES CONTRACTUALES MEDIANTE EL INFORME DE ACTIVIDADES POR PARTE DEL CONTRATISTA DEBIDAMENTE APROBADO POR EL SUPERVISOR.</t>
  </si>
  <si>
    <t>CTO875-20</t>
  </si>
  <si>
    <t>1014265548</t>
  </si>
  <si>
    <t xml:space="preserve">GARCIA  MURCIA NICOLAS </t>
  </si>
  <si>
    <t>CL  75 C  107  33</t>
  </si>
  <si>
    <t>DBC199 PRESTACIÓN DE SERVICIOS DE APOYO A LA GESTIÓN, PARA COADYUVAR A LA DIRECCIÓN TÉCNICA DE BUSES (DTB), EN LA TOMA DE INFORMACIÓN  EN CAMPO, ASÍ COMO, EN EL MONITOREO, CONTROL Y REGULACIÓN EN VÍA, DEL COMPONENTE ZONAL DEL SISTEMA INTEGRADO DE TRANSPORTE PUBLICO – SITP.</t>
  </si>
  <si>
    <t>CTO876-20</t>
  </si>
  <si>
    <t>51794945</t>
  </si>
  <si>
    <t>LEON RODRIGUEZ NYDIA  AYDE</t>
  </si>
  <si>
    <t>CR  136 A  146  55</t>
  </si>
  <si>
    <t>DBC193 PRESTACIÓN DE SERVICIOS DE APOYO A LA GESTIÓN, PARA COADYUVAR A LA DIRECCIÓN TÉCNICA DE BUSES (DTB), EN LA TOMA DE INFORMACIÓN  EN CAMPO, ASÍ COMO, EN EL MONITOREO, CONTROL Y REGULACIÓN EN VÍA, DEL COMPONENTE ZONAL DEL SISTEMA INTEGRADO DE TRANSPORTE PUBLICO – SITP.</t>
  </si>
  <si>
    <t>CTO877-20</t>
  </si>
  <si>
    <t>1019080601</t>
  </si>
  <si>
    <t>CARDOSO  CARDENAS WILLIAM  DAVID</t>
  </si>
  <si>
    <t>CR  143 BIS  137  66</t>
  </si>
  <si>
    <t>DBC196 PRESTACIÓN DE SERVICIOS DE APOYO A LA GESTIÓN, PARA COADYUVAR A LA DIRECCIÓN TÉCNICA DE BUSES (DTB), EN LA TOMA DE INFORMACIÓN  EN CAMPO, ASÍ COMO, EN EL MONITOREO, CONTROL Y REGULACIÓN EN VÍA, DEL COMPONENTE ZONAL DEL SISTEMA INTEGRADO DE TRANSPORTE PUBLICO – SITP.</t>
  </si>
  <si>
    <t>1931</t>
  </si>
  <si>
    <t>CTO878-20</t>
  </si>
  <si>
    <t>79138790</t>
  </si>
  <si>
    <t>RODRIGUEZ RIVERA WILSON AUGUSTO</t>
  </si>
  <si>
    <t>CALLE 22 H # 111A-63</t>
  </si>
  <si>
    <t>DBC195 PRESTACIÓN DE SERVICIOS DE APOYO A LA GESTIÓN, PARA COADYUVAR A LA DIRECCIÓN TÉCNICA DE BUSES (DTB), EN LA TOMA DE INFORMACIÓN  EN CAMPO, ASÍ COMO, EN EL MONITOREO, CONTROL Y REGULACIÓN EN VÍA, DEL COMPONENTE ZONAL DEL SISTEMA INTEGRADO DE TRANSPORTE PUBLICO – SITP.</t>
  </si>
  <si>
    <t>1932</t>
  </si>
  <si>
    <t>CTO879-20</t>
  </si>
  <si>
    <t>72020508</t>
  </si>
  <si>
    <t>DE LA HOZ GOMEZ YUZETH DARIO</t>
  </si>
  <si>
    <t>CL  48 A SUR  88 C  80</t>
  </si>
  <si>
    <t>DBC194 PRESTACIÓN DE SERVICIOS DE APOYO A LA GESTIÓN, PARA COADYUVAR A LA DIRECCIÓN TÉCNICA DE BUSES (DTB), EN LA TOMA DE INFORMACIÓN  EN CAMPO, ASÍ COMO, EN EL MONITOREO, CONTROL Y REGULACIÓN EN VÍA, DEL COMPONENTE ZONAL DEL SISTEMA INTEGRADO DE TRANSPORTE PUBLICO – SITP.</t>
  </si>
  <si>
    <t>CTO880-20</t>
  </si>
  <si>
    <t>1018440061</t>
  </si>
  <si>
    <t>SOLER GONZALEZ GERMAN ESTEBAN</t>
  </si>
  <si>
    <t>DG  48 C SUR  24 A  35</t>
  </si>
  <si>
    <t>DBC201 PRESTACIÓN DE SERVICIOS DE APOYO A LA GESTIÓN, PARA COADYUVAR A LA DIRECCIÓN TÉCNICA DE BUSES (DTB), EN LA TOMA DE INFORMACIÓN  EN CAMPO, ASÍ COMO, EN EL MONITOREO, CONTROL Y REGULACIÓN EN VÍA, DEL COMPONENTE ZONAL DEL SISTEMA INTEGRADO DE TRANSPORTE PUBLICO – SITP.</t>
  </si>
  <si>
    <t>EL VALOR DE CADA CONTRATO SE CANCELARÁ EN MENSUALIDADES VENCIDAS A RAZÓN DE COP 1.609.920 ACORDE CON LOS LINEAMIENTOS ESTABLECIDOS PARA LA REMUNERACIÓN MENSUAL DE CONTRATOS DE PRESTACIÓN DE SERVICIOS NO PROFESIONALES ESTABLECIDOS EN LA “TABLA DE HONORARIOS CONTRATOS DE PRESTACIÓN DE SERVICIOS 2020”, DEFINIDA POR TRANSMILENIO S.A.
TANTO EL VALOR TOTAL, COMO EL DE LA FORMA DE PAGO,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SOPORTES PARA LA SOLICITUD DE PAGO.
PARA LA REALIZACIÓN DEL PAGO O ABONO EN CUENTA SE DEBERÁ CONTAR CON EL RECIBO A SATISFACCIÓN DEL OBJETO Y CUMPLIMIENTO DE LAS OBLIGACIONES CONTRACTUALES MEDIANTE EL INFORME DE ACTIVIDADES POR PARTE DEL CONTRATISTA DEBIDAMENTE APROBADO POR EL SUPERVISO</t>
  </si>
  <si>
    <t>CTO881-20</t>
  </si>
  <si>
    <t>DBC173 PRESTACION DE SERVICIOS DE APOYO A LA GESTION, PARA COADYUVAR A LA DIRECCION TECNICA DE BUSES (DTB), COMO SUPERVISOR DE LAS ACTIVIDADES DE TOMA DE INFORMACION ESTADISTICA DE CAMPO (AFOROS), ASI COMO, REALIZAR ACTIVIDADES DE TABULACION Y VERIFICACION DE LA INFORMACION RECOLECTADA.</t>
  </si>
  <si>
    <t>EL VALOR DEL CONTRATO SE CANCELARÁ EN MENSUALIDADES VENCIDAS, DE CONFORMIDAD CON EL NÚMERO DE HORAS EJECUTADAS DURANTE EL MES SIN EXCEDER EL TOPE MÁXIMO DE 180 HORAS, CUYO VALOR TOTAL ASCIENDE HASTA LA SUMA DE COP 2.160.000, PREVIA APROBACIÓN DEL SUPERVISOR DEL CONTRATO.
• VALOR HORA: COP 12.000
• VALOR MÁXIMO POR 180 HORAS: COP 2.160.000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 PARA LA SOLICITUD DE PAGO.</t>
  </si>
  <si>
    <t>1937</t>
  </si>
  <si>
    <t xml:space="preserve">Cont. CTO88-20-01 Plazos Año: 0 Mes: 0 Dias: 15; </t>
  </si>
  <si>
    <t>CTO88-20</t>
  </si>
  <si>
    <t>1023911327</t>
  </si>
  <si>
    <t>PARRAGA  ORTEGON CARLOS  ANDRES</t>
  </si>
  <si>
    <t>CL  12 A  71 C  60 AP 814</t>
  </si>
  <si>
    <t>DBRTC1 CONTRATAR LA PRESTACIÓN DE SERVICIOS DE UN (1) PROFESIONAL QUE APOYE AL ÁREA DE PROGRAMACIÓN DE LA DIRECCIÓN TÉCNICA DE BRT EN EL ANÁLISIS, DEFINICIÓN, VALIDACIÓN, AJUSTE Y ACTUALIZACIÓN DE LAS DIFERENTES HERRAMIENTAS UTILIZADAS POR EL ÁREA PARA EL PROCESAMIENTO Y VERIFICACIÓN DE INFORMACIÓN, ASÍ COMO EL DESARROLLO DE HERRAMIENTAS QUE PERMITAN SISTEMATIZAR LOS PROCESOS QUE ACTUALMENTE SE MANEJAN EN EL ÁREA DE PROGRAMACIÓN DE LA DIRECCIÓN TÉCNICA DE BRT.</t>
  </si>
  <si>
    <t>LOS HONORARIOS MENSUALES CORRESPONDERÍAN A LA SUMA DE SIETE MILLONES CUATROCIENTOS VEINTIUN MIL NOVECIENTOS TREINTA Y NUEVE PESOS ($7.421.939) M./CTE</t>
  </si>
  <si>
    <t>702</t>
  </si>
  <si>
    <t>CTO88-20-01</t>
  </si>
  <si>
    <t xml:space="preserve">DBRTC36 ADICIÓN Y PRÓROGA AL CTO88-20
En presupuesto: $3.710.969
En plazo: quince (15) días
Fecha de terminación del contrato y/o convenio: 11 de enero de 2021
</t>
  </si>
  <si>
    <t>1759</t>
  </si>
  <si>
    <t>MODIFICACION AL CONTRATO N?: CTO88-20</t>
  </si>
  <si>
    <t>CTO882-20</t>
  </si>
  <si>
    <t>52859330</t>
  </si>
  <si>
    <t>BUITRAGO CANO LADY ADRIANA</t>
  </si>
  <si>
    <t>CL  36 SUR  25 A  51</t>
  </si>
  <si>
    <t>DBC197 PRESTACIÓN DE SERVICIOS DE APOYO A LA GESTIÓN, PARA COADYUVAR A LA DIRECCIÓN TÉCNICA DE BUSES (DTB), EN LA TOMA DE INFORMACIÓN  EN CAMPO, ASÍ COMO, EN EL MONITOREO, CONTROL Y REGULACIÓN EN VÍA, DEL COMPONENTE ZONAL DEL SISTEMA INTEGRADO DE TRANSPORTE PUBLICO – SITP.</t>
  </si>
  <si>
    <t>1936</t>
  </si>
  <si>
    <t>CTO883-20</t>
  </si>
  <si>
    <t>1032482142</t>
  </si>
  <si>
    <t>PULIDO SANCHEZ MIGUEL FELIPE</t>
  </si>
  <si>
    <t>CR  72 H BIS A  39  29 SUR</t>
  </si>
  <si>
    <t>DBC192 PRESTACIÓN DE SERVICIOS DE APOYO A LA GESTIÓN, PARA COADYUVAR A LA DIRECCIÓN TÉCNICA DE BUSES (DTB), EN LA TOMA DE INFORMACIÓN  EN CAMPO, ASÍ COMO, EN EL MONITOREO, CONTROL Y REGULACIÓN EN VÍA, DEL COMPONENTE ZONAL DEL SISTEMA INTEGRADO DE TRANSPORTE PUBLICO – SITP.</t>
  </si>
  <si>
    <t>1935</t>
  </si>
  <si>
    <t>CTO884-20</t>
  </si>
  <si>
    <t>51873877</t>
  </si>
  <si>
    <t xml:space="preserve">MARTINEZ ANGEL PATRICIA </t>
  </si>
  <si>
    <t>CR  72 B  53 A  32</t>
  </si>
  <si>
    <t>DBC202 PRESTACIÓN DE SERVICIOS DE APOYO A LA GESTIÓN, PARA COADYUVAR A LA DIRECCIÓN TÉCNICA DE BUSES (DTB), EN LA TOMA DE INFORMACIÓN  EN CAMPO, ASÍ COMO, EN EL MONITOREO, CONTROL Y REGULACIÓN EN VÍA, DEL COMPONENTE ZONAL DEL SISTEMA INTEGRADO DE TRANSPORTE PUBLICO – SITP.</t>
  </si>
  <si>
    <t>CTO885-20</t>
  </si>
  <si>
    <t>1032443204</t>
  </si>
  <si>
    <t>CANTILLO DE LA HOZ MAICK  XAVIER</t>
  </si>
  <si>
    <t>CR  50  4  56</t>
  </si>
  <si>
    <t>DBC203 PRESTACIÓN DE SERVICIOS DE APOYO A LA GESTIÓN, PARA COADYUVAR A LA DIRECCIÓN TÉCNICA DE BUSES (DTB), EN LA TOMA DE INFORMACIÓN  EN CAMPO, ASÍ COMO, EN EL MONITOREO, CONTROL Y REGULACIÓN EN VÍA, DEL COMPONENTE ZONAL DEL SISTEMA INTEGRADO DE TRANSPORTE PUBLICO – SITP.</t>
  </si>
  <si>
    <t>1975</t>
  </si>
  <si>
    <t>CTO886-20</t>
  </si>
  <si>
    <t>52871105</t>
  </si>
  <si>
    <t xml:space="preserve">VASQUEZ MORENO CAROLINA </t>
  </si>
  <si>
    <t>CR  78 D BIS  41 G  15 SUR</t>
  </si>
  <si>
    <t>DBC204 PRESTACIÓN DE SERVICIOS DE APOYO A LA GESTIÓN, PARA COADYUVAR A LA DIRECCIÓN TÉCNICA DE BUSES (DTB), EN LA TOMA DE INFORMACIÓN  EN CAMPO, ASÍ COMO, EN EL MONITOREO, CONTROL Y REGULACIÓN EN VÍA, DEL COMPONENTE ZONAL DEL SISTEMA INTEGRADO DE TRANSPORTE PUBLICO – SITP.</t>
  </si>
  <si>
    <t>1976</t>
  </si>
  <si>
    <t>CTO887-20</t>
  </si>
  <si>
    <t>1000466631</t>
  </si>
  <si>
    <t>ROMERO  MIGUEL FERNANDO</t>
  </si>
  <si>
    <t>CR  105 B  65  41 SUR</t>
  </si>
  <si>
    <t>DBC85 PRESTACIÓN DE SERVICIOS DE APOYO A LA GESTIÓN, PARA COADYUVAR A LA DIRECCIÓN TÉCNICA DE BUSES (DTB), EN LA TOMA DE INFORMACIÓN ESTADÍSTICA EN CAMPO (AFOROS), DE LOS SERVICIOS EN OPERACIÓN.</t>
  </si>
  <si>
    <t>1978</t>
  </si>
  <si>
    <t>CTO888-20</t>
  </si>
  <si>
    <t>1014308551</t>
  </si>
  <si>
    <t>GONZALEZ MOSCOSO LAURA CATALINA</t>
  </si>
  <si>
    <t>CR  107 A BIS  68 B  17</t>
  </si>
  <si>
    <t>DBC208 PRESTACIÓN DE SERVICIOS DE APOYO A LA GESTIÓN, PARA COADYUVAR A LA DIRECCIÓN TÉCNICA DE BUSES (DTB), EN LA TOMA DE INFORMACIÓN  EN CAMPO, ASÍ COMO, EN EL MONITOREO, CONTROL Y REGULACIÓN EN VÍA, DEL COMPONENTE ZONAL DEL SISTEMA INTEGRADO DE TRANSPORTE PUBLICO – SITP.</t>
  </si>
  <si>
    <t>2007</t>
  </si>
  <si>
    <t>CTO889-20</t>
  </si>
  <si>
    <t>79965552</t>
  </si>
  <si>
    <t>BARRAGAN MEJIA CARLOS NORBERTO</t>
  </si>
  <si>
    <t>AC  80  102  64</t>
  </si>
  <si>
    <t>DBC207 PRESTACIÓN DE SERVICIOS DE APOYO A LA GESTIÓN, PARA COADYUVAR A LA DIRECCIÓN TÉCNICA DE BUSES (DTB), EN LA TOMA DE INFORMACIÓN  EN CAMPO, ASÍ COMO, EN EL MONITOREO, CONTROL Y REGULACIÓN EN VÍA, DEL COMPONENTE ZONAL DEL SISTEMA INTEGRADO DE TRANSPORTE PUBLICO – SITP.</t>
  </si>
  <si>
    <t>CTO890-20</t>
  </si>
  <si>
    <t>1027887683</t>
  </si>
  <si>
    <t xml:space="preserve">VALENCIA OSPINA JOHANA </t>
  </si>
  <si>
    <t>CR  12 A  164 B  33</t>
  </si>
  <si>
    <t>DBC209 PRESTACIÓN DE SERVICIOS DE APOYO A LA GESTIÓN, PARA COADYUVAR A LA DIRECCIÓN TÉCNICA DE BUSES (DTB), EN LA TOMA DE INFORMACIÓN  EN CAMPO, ASÍ COMO, EN EL MONITOREO, CONTROL Y REGULACIÓN EN VÍA, DEL COMPONENTE ZONAL DEL SISTEMA INTEGRADO DE TRANSPORTE PUBLICO – SITP.</t>
  </si>
  <si>
    <t>2001</t>
  </si>
  <si>
    <t>CTO891-20</t>
  </si>
  <si>
    <t>1033773770</t>
  </si>
  <si>
    <t>IBARRA LONDOÑO MAIRA STEFANIA</t>
  </si>
  <si>
    <t>CL  48 U  2 B  03 SUR</t>
  </si>
  <si>
    <t>DBC90 PRESTACIÓN DE SERVICIOS DE APOYO A LA GESTIÓN, PARA COADYUVAR A LA DIRECCIÓN TÉCNICA DE BUSES (DTB), EN LA TOMA DE INFORMACIÓN ESTADÍSTICA EN CAMPO (AFOROS), DE LOS SERVICIOS EN OPERACIÓN.</t>
  </si>
  <si>
    <t>EL VALOR DE CADA CONTRATO SE CANCELARÁ EN MENSUALIDADES VENCIDAS, DE CONFORMIDAD CON EL NÚMERO DE HORAS EJECUTADAS DURANTE EL MES SIN EXCEDER EL TOPE MÁXIMO DE 180 HORAS, CUYO VALOR TOTAL ASCIENDE HASTA LA SUMA DE COP $ 1.609.920, PREVIA APROBACIÓN DEL SUPERVISOR DEL CONTRATO.
• VALOR HORA: COP 8.944
• VALOR MÁXIMO POR 180 HORAS: COP $ 1.609.920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SOPORTES PARA LA SOLICITUD DE PAGO.
PARA LA REALIZACIÓN DEL PAGO O ABONO EN CUENTA SE DEBERÁ CONTAR CON EL RECIBO A SATISFACCIÓN DEL OBJETO Y CUMPLIMIENTO DE LAS OBLIGACIONES CONTRACTUALES MEDIANTE EL INFORME DE ACTIVIDADES POR PARTE DEL CONTRATISTA DEBIDAMENTE APROBADO POR EL SUPERVISOR.</t>
  </si>
  <si>
    <t>2006</t>
  </si>
  <si>
    <t>CTO89-20</t>
  </si>
  <si>
    <t>830143070</t>
  </si>
  <si>
    <t>AUDITING &amp; PROFESSIONAL SERVICES SAS</t>
  </si>
  <si>
    <t>CR  72 C       23  40 OF OFICINA 407</t>
  </si>
  <si>
    <t>79584605</t>
  </si>
  <si>
    <t xml:space="preserve">JAVIER ORLANDO MONSALVE RODRIGUEZ </t>
  </si>
  <si>
    <t>SJC31 EMITIR UN DICTAMEN PERICIAL CONTABLE Y FINANCIERO PARA DETERMINAR LA POSIBLE EXISTENCIA DE UN DESEQUILIBRIO ECONÓMICO EN EL CONTRATO DE CONCESIÓN DE ABRIL DE 2000 ORIGINADO POR LA MAYOR COMPRA DE TARJETAS CAPITAL DURANTE LOS AÑOS 2012, 2013 Y 2014 Y DEL INEXISTENTE INCUMPLIMIENTO CONTRACTUAL ACORDE CON LAS SALVEDADES EFECTUADAS A LA LIQUIDACIÓN DEL CONTRATO CELEBRADO ENTRE ANGELCOM S.A.S. Y TRANSMILENIO S.A. PARA LA EXPLOTACIÓN ECONÓMICA DEL RECAUDO Y CONCESIÓN DE LA INFRAESTRUCTURA EN EL SISTEMA TRANSMILENIO.</t>
  </si>
  <si>
    <t>CTO892-20</t>
  </si>
  <si>
    <t>1026292852</t>
  </si>
  <si>
    <t>PAVA GALINDO MAYERSON STEVE</t>
  </si>
  <si>
    <t>CR  93  49 A  21 SUR</t>
  </si>
  <si>
    <t>DBC211 PRESTACIÓN DE SERVICIOS DE APOYO A LA GESTIÓN, PARA COADYUVAR A LA DIRECCIÓN TÉCNICA DE BUSES (DTB), EN LA TOMA DE INFORMACIÓN  EN CAMPO, ASÍ COMO, EN EL MONITOREO, CONTROL Y REGULACIÓN EN VÍA, DEL COMPONENTE ZONAL DEL SISTEMA INTEGRADO DE TRANSPORTE PUBLICO – SITP.</t>
  </si>
  <si>
    <t>CTO893-20</t>
  </si>
  <si>
    <t>1013601171</t>
  </si>
  <si>
    <t>VELASCO  JAIME ERNESTO</t>
  </si>
  <si>
    <t>CL  1 B  31 C  46</t>
  </si>
  <si>
    <t>DBC190 PRESTACIÓN DE SERVICIOS DE APOYO A LA GESTIÓN PARA APOYAR A LA DIRECCIÓN TÉCNICA DE BUSES (DTB), EN LA ACTIVIDADES DE CARGUE Y DIGITACIÓN DE LA INFORMACIÓN PROVENIENTE DEL CONTROL DE LA OPERACIÓN DEL COMPONENTE ZONAL DE SITP.</t>
  </si>
  <si>
    <t>EL VALOR DE CADA CONTRATO SE CANCELARÁ EN MENSUALIDADES VENCIDAS A RAZÓN DE COP 1.560.000 ACORDE CON LOS LINEAMIENTOS ESTABLECIDOS PARA LA REMUNERACIÓN MENSUAL DE CONTRATOS DE PRESTACIÓN DE SERVICIOS NO PROFESIONALES ESTABLECIDOS EN LA “TABLA DE HONORARIOS CONTRATOS DE PRESTACIÓN DE SERVICIOS 2020”, DEFINIDA POR TRANSMILENIO S.A.
TANTO EL VALOR TOTAL, COMO EL DE LA FORMA DE PAGO,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SOPORTES PARA LA SOLICITUD DE PAGO.
PARA LA REALIZACIÓN DEL PAGO O ABONO EN CUENTA SE DEBERÁ CONTAR CON EL RECIBO A SATISFACCIÓN DEL OBJETO Y CUMPLIMIENTO DE LAS OBLIGACIONES CONTRACTUALES MEDIANTE EL INFORME DE ACTIVIDADES POR PARTE DEL CONTRATISTA DEBIDAMENTE APROBADO POR EL SUPERVISOR.</t>
  </si>
  <si>
    <t>2013</t>
  </si>
  <si>
    <t>CTO894-20</t>
  </si>
  <si>
    <t>1016043753</t>
  </si>
  <si>
    <t>ROA CUARTAS RAUL RICARDO</t>
  </si>
  <si>
    <t>TV  76 C BIS  81 G  71</t>
  </si>
  <si>
    <t>DBC181 PRESTACIÓN DE SERVICIOS DE APOYO A LA GESTIÓN PARA COADYUVAR A LA DIRECCIÓN TÉCNICA DE BUSES EN LAS ACTIVIDADES DE SEGUIMIENTO Y ANÁLISIS SOBRE LAS OBSERVACIONES, PRUEBAS O EVIDENCIAS APORTADAS POR LOS CONCESIONARIOS FRENTE A LA INFORMACIÓN BASE PARA EL CÁLCULO DEL INDICADOR DE CONFIABILIDAD DE FLOTA ASOCIADA A HALLAZGOS, NOVEDADES E INFRACCIONES, ASÍ COMO, EN EL CARGUE DE LA INFORMACIÓN RELACIONADA CON LOS INDICADORES DE DESEMPEÑO ASOCIADOS A LA FLOTA ZONAL.</t>
  </si>
  <si>
    <t>EL VALOR DEL CONTRATO SE CANCELARÁ EN MENSUALIDADES VENCIDAS A RAZÓN DE COP 2.750.000, ACORDE CON LOS LINEAMIENTOS ESTABLECIDOS PARA LA REMUNERACIÓN MENSUAL DE CONTRATOS DE PRESTACIÓN DE SERVICIOS NO PROFESIONALES ESTABLECIDOS EN LA “TABLA DE HONORARIOS CONTRATOS DE PRESTACIÓN DE SERVICIOS 2020”, DEFINIDA POR TRANSMILENIO S.A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 PARA LA SOLICITUD DE PAGO.
PARA LA REALIZACIÓN DEL PAGO O ABONO EN CUENTA SE DEBERÁ CONTAR CON EL RECIBO A SATISFACCIÓN DEL OBJETO Y CUMPLIMIENTO DE LAS OBLIGACIONES CONTRACTUALES MEDIANTE EL INFORME DE ACTIVIDADES POR PARTE DEL CONTRATISTA DEBIDAMENTE APROBADO POR EL SUPERVISOR.</t>
  </si>
  <si>
    <t>2017</t>
  </si>
  <si>
    <t>CTO895-20</t>
  </si>
  <si>
    <t>79603570</t>
  </si>
  <si>
    <t>DIAZ PARRA JOSE WILSON</t>
  </si>
  <si>
    <t>CL  45 SUR  10 A  38</t>
  </si>
  <si>
    <t>DBC184 PRESTACIÓN DE SERVICIOS DE APOYO A LA GESTIÓN PARA COADYUVAR A LA DIRECCIÓN TÉCNICA DE BUSES EN LA EJECUCIÓN Y SEGUIMIENTO DE LAS INSPECCIONES, PRUEBAS, EVALUACIONES Y MONITOREO NECESARIOS PARA REALIZAR LA VALIDACIÓN DEL ESTADO DE LOS VEHÍCULOS VINCULADOS Y A VINCULAR AL COMPONENTE ZONAL DEL SITP, ASÍ COMO, HACER SEGUIMIENTO A LA GESTIÓN DE MANTENIMIENTO DE LA FLOTA DE LOS CONCESIONARIOS DEL COMPONENTE ZONAL, DE ACUERDO CON LOS ESTÁNDARES DE CALIDAD Y CON LOS LINEAMIENTOS ESTABLECIDOS POR TRANSMILENIO S.A.</t>
  </si>
  <si>
    <t>EL VALOR DE CADA CONTRATO SE CANCELARÁ EN MENSUALIDADES VENCIDAS A RAZÓN DE COP 2.530.000, ACORDE CON LOS LINEAMIENTOS ESTABLECIDOS PARA LA REMUNERACIÓN MENSUAL DE CONTRATOS DE PRESTACIÓN DE SERVICIOS NO PROFESIONALES ESTABLECIDOS EN LA “TABLA DE HONORARIOS CONTRATOS DE PRESTACIÓN DE SERVICIOS 2020”, DEFINIDA POR TRANSMILENIO S.A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 PARA LA SOLICITUD DE PAGO.
PARA LA REALIZACIÓN DEL PAGO O ABONO EN CUENTA SE DEBERÁ CONTAR CON EL RECIBO A SATISFACCIÓN DEL OBJETO Y CUMPLIMIENTO DE LAS OBLIGACIONES CONTRACTUALES MEDIANTE EL INFORME DE ACTIVIDADES POR PARTE DEL CONTRATISTA DEBIDAMENTE APROBADO POR EL SUPERVISOR.</t>
  </si>
  <si>
    <t>2015</t>
  </si>
  <si>
    <t>CTO896-20</t>
  </si>
  <si>
    <t>1030681325</t>
  </si>
  <si>
    <t xml:space="preserve">VELASQUEZ  RAMIREZ VALENTINA </t>
  </si>
  <si>
    <t>CR  79  44  63 SUR</t>
  </si>
  <si>
    <t>DBC217 PRESTACIÓN DE SERVICIOS DE APOYO A LA GESTIÓN, PARA COADYUVAR A LA DIRECCIÓN TÉCNICA DE BUSES (DTB), EN LA TOMA DE INFORMACIÓN  EN CAMPO, ASÍ COMO, EN EL MONITOREO, CONTROL Y REGULACIÓN EN VÍA, DEL COMPONENTE ZONAL DEL SISTEMA INTEGRADO DE TRANSPORTE PUBLICO – SITP.</t>
  </si>
  <si>
    <t>CTO897-20</t>
  </si>
  <si>
    <t>900260048</t>
  </si>
  <si>
    <t>IT SEC S.A.S.</t>
  </si>
  <si>
    <t>TV  72 D  82  07</t>
  </si>
  <si>
    <t>52789505</t>
  </si>
  <si>
    <t>DIANA MARCELA AVENDAÑO TEJEDOR</t>
  </si>
  <si>
    <t xml:space="preserve">DTC58 CONTRATAR LA ACTUALIZACIÓN, SOPORTE Y MANTENIMIENTO DEL SOFTWARE ANTIVIRUS </t>
  </si>
  <si>
    <t xml:space="preserve">RENOVAR LA SUSCRIPCIÓN Y ACTUALIZACIÓN DEL LICENCIAMIENTO DEL
SOFTWARE DE PUNTO FINAL, ANTIVIRUS 1
ADQUIRIR CIEN (100) LICENCIAS ADICIONALES 1
SOPORTE TÉCNICO Y MANTENIMIENTO, SERÁ PAGADO POR
MENSUALIDADES DENTRO DE LOS TREINTA (30) DÍAS SIGUIENTES A LA
PRESENTACIÓN DE CADA FACTURA, ACOMPAÑADA DEL CUMPLIDO O
RECIBO A SATISFACCIÓN EMANADO POR PARTE DEL SUPERVISOR DEL
CONTRATO 12
EL INFORME DETALLADO DE LOS SERVICIOS PRESTADOS Y CERTIFICACIÓN DE CUMPLIMIENTO DE LAS OBLIGACIONES
DE PAGO AL SISTEMA DE SEGURIDAD SOCIAL INTEGRAL Y PARAFISCALES DE LOS TRABAJADORES DEL CONTRATISTA.
LAS FACTURAS PRESENTADAS POR EL CONTRATISTA DEBEN CONTENER:
EL SERVICIO DE SOPORTE TÉCNICO PRESTADO, REFERENCIADO POR EL ESTADO DE LOS TICKETS CORRESPONDIENTE, CON LOS REPORTES ESTADÍSTICOS, CUYO LISTADO DEBERÁ PRESENTAR EL CONTRATISTA PARA CADA PERIODO FACTURADO.
LOS INFORMES QUE SEAN REQUERIDOS SEGÚN OBLIGACIONES   CONTRACTUALES LAS FACTURAS DEBERÁN ESTAR SOPORTADAS POR LOS RESPECTIVOS INFORMES DE MANTENIMIENTOS PRESENTADOS DURANTE EL PERIODO FACTURADO, LOS REPORTES ESTADÍSTICOS DEL SERVICIO DE SOPORTE TÉCNICO, EL CERTIFICADO DEL REVISOR FISCAL SOBRE EL CUAL INFORME QUE SE ENCUENTRA AL DÍA EN PAGOS PARAFISCALES Y EL CERTIFICADO DE CUMPLIMIENTO POR PARTE DEL INTERVENTOR DEL CONTRATO.
EL CONTRATISTA DEBERÁ ACREDITAR EL PAGO DE LOS APORTES ESTABLECIDOS EN EL ARTÍCULO 50 DE LA LEY789 DE 2002 Y DEMÁS NORMAS QUE LO MODIFIQUEN, REGLAMENTAN O COMPLEMENTEN, LO CUAL SE
HARÁ MEDIANTE CERTIFICACIÓN EXPEDIDA POR EL REVISOR FISCAL O EL REPRESENTANTE LEGAL SINO TIENE REVISOR FISCAL (CUANDO APLIQUE).
¿ EL PAGO DEL VALOR DEL CONTRATO, POR PARTE DE TRANSMILENIO AL CONTRATISTA, SE HARÁ MEDIANTE ABONO ELECTRÓNICO, QUE MANEJA LA TESORERÍA DE LA ENTIDAD, REALIZANDO CONSIGNACIONES EN LAS
CUENTAS QUE POSEA EL CONTRATISTA EN UNA ENTIDAD FINANCIERA, DE ACUERDO CON LA INFORMACIÓN SUMINISTRADA POR EL MISMO, EN EL MOMENTO DE LA SUSCRIPCIÓN DEL CONTRATO
  </t>
  </si>
  <si>
    <t>CTO898-20</t>
  </si>
  <si>
    <t>DBC172 PRESTACION DE SERVICIOS DE APOYO A LA GESTION, PARA COADYUVAR A LA DIRECCION TECNICA DE BUSES (DTB), COMO SUPERVISOR DE LAS ACTIVIDADES DE TOMA DE INFORMACION ESTADISTICA DE CAMPO (AFOROS), ASI COMO, REALIZAR ACTIVIDADES DE TABULACION Y VERIFICACION DE LA INFORMACION RECOLECTADA.</t>
  </si>
  <si>
    <t>CTO899-20</t>
  </si>
  <si>
    <t>1006821366</t>
  </si>
  <si>
    <t>PADILLA PINTO MIGUEL ANGEL</t>
  </si>
  <si>
    <t>DBC206 PRESTACIÓN DE SERVICIOS DE APOYO A LA GESTIÓN, PARA COADYUVAR A LA DIRECCIÓN TÉCNICA DE BUSES (DTB), EN LA TOMA DE INFORMACIÓN  EN CAMPO, ASÍ COMO, EN EL MONITOREO, CONTROL Y REGULACIÓN EN VÍA, DEL COMPONENTE ZONAL DEL SISTEMA INTEGRADO DE TRANSPORTE PUBLICO – SITP.</t>
  </si>
  <si>
    <t xml:space="preserve">EL VALOR DE CADA CONTRATO SE CANCELARÁ EN MENSUALIDADES VENCIDAS A RAZÓN DE COP 1.609.920 ACORDE CON LOS LINEAMIENTOS ESTABLECIDOS PARA LA REMUNERACIÓN MENSUAL DE CONTRATOS DE PRESTACIÓN DE SERVICIOS NO PROFESIONALES ESTABLECIDOS EN LA “TABLA DE HONORARIOS CONTRATOS DE PRESTACIÓN DE SERVICIOS 2020”, DEFINIDA POR TRANSMILENIO S.A.
TANTO EL VALOR TOTAL, COMO EL DE LA FORMA DE PAGO,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 PARA LA SOLICITUD DE PAGO.
PARA LA REALIZACIÓN DEL PAGO O ABONO EN CUENTA SE DEBERÁ CONTAR CON EL RECIBO A SATISFACCIÓN DEL OBJETO Y CUMPLIMIENTO DE LAS OBLIGACIONES CONTRACTUALES MEDIANTE EL INFORME DE ACTIVIDADES POR PARTE DEL CONTRATISTA DEBIDAMENTE APROBADO POR EL SUPERVISOR.
</t>
  </si>
  <si>
    <t>2012</t>
  </si>
  <si>
    <t>CTO900-20</t>
  </si>
  <si>
    <t>52859456</t>
  </si>
  <si>
    <t>ALDANA HERNANDEZ ANGELA BIBIANA</t>
  </si>
  <si>
    <t>CR  18  54  77 SUR</t>
  </si>
  <si>
    <t>DBC216 PRESTACIÓN DE SERVICIOS DE APOYO A LA GESTIÓN, PARA COADYUVAR A LA DIRECCIÓN TÉCNICA DE BUSES (DTB), EN LA TOMA DE INFORMACIÓN  EN CAMPO, ASÍ COMO, EN EL MONITOREO, CONTROL Y REGULACIÓN EN VÍA, DEL COMPONENTE ZONAL DEL SISTEMA INTEGRADO DE TRANSPORTE PUBLICO – SITP.</t>
  </si>
  <si>
    <t>CTO901-20</t>
  </si>
  <si>
    <t>1001914549</t>
  </si>
  <si>
    <t>OSORIO BERMUDEZ CESAR AUGUSTO</t>
  </si>
  <si>
    <t>CL  72  88  44</t>
  </si>
  <si>
    <t>DBC210 PRESTACIÓN DE SERVICIOS DE APOYO A LA GESTIÓN, PARA COADYUVAR A LA DIRECCIÓN TÉCNICA DE BUSES (DTB), EN LA TOMA DE INFORMACIÓN  EN CAMPO, ASÍ COMO, EN EL MONITOREO, CONTROL Y REGULACIÓN EN VÍA, DEL COMPONENTE ZONAL DEL SISTEMA INTEGRADO DE TRANSPORTE PUBLICO – SITP.</t>
  </si>
  <si>
    <t>2022</t>
  </si>
  <si>
    <t xml:space="preserve">Cont. CTO90-20-01 Plazos Año: 0 Mes: 1 Dias: 12; </t>
  </si>
  <si>
    <t>CTO90-20</t>
  </si>
  <si>
    <t>1140838041</t>
  </si>
  <si>
    <t>ACOSTA  RUEDA KATTY JOHANNA</t>
  </si>
  <si>
    <t>CR 14 B 106  92 AP 202</t>
  </si>
  <si>
    <t>SEC1 CONTRATAR LA PRESTACIÓN DE SERVICIOS PROFESIONALES PARA PARTICIPAR, COORDINAR Y APOYAR EN LA EJECUCIÓN Y SEGUIMIENTO DE LAS ACTIVIDADES, PLANES Y PROYECTOS A CARGO DE LA SUBGERENCIA ECONÓMICA, EN LA FORMULACIÓN, SEGUIMIENTO Y EVALUACIÓN AL PLAN DE ACCIÓN Y PLAN DE ADQUISICIONES, EN LA PLANEACIÓN Y SEGUIMIENTO A LA EJECUCIÓN PRESUPUESTAL RELACIONADA CON LAS CONTRATACIONES A EFECTUAR POR EL ÁREA, EN LA REVISIÓN DE DOCUMENTOS PROYECTADOS POR LA SUBGERENCIA ECONÓMICA Y EN EL DESARROLLO DE LAS ACTIVIDADES REQUERIDAS AL ÁREA TANTO INTERNA COMO EXTERNAMENTE.</t>
  </si>
  <si>
    <t>MENSUALIDADES POR VALOR DE SIETE MILLONES CUATROCIENTOS SIETE MIL SEISCIENTOS SESENTA Y SEIS PESOS MONEDA LEGAL COLOMBIANA ($7.407.666), INCLUIDOS TODOS LOS GASTOS, IMPUESTOS, DEDUCCIONES, RETENCIONES Y TODOS LOS COSTOS DIRECTOS E INDIRECTOS A QUE HAYA LUGAR.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AJUSTARA OPERATIVAMENTE LAS FECHAS DE CORTE PARA EFECTOS DE TRÁMITE DE LIQUIDACIÓN, APROBACIÓN Y PAGO DE CUENTAS.</t>
  </si>
  <si>
    <t>709</t>
  </si>
  <si>
    <t>CTO90-20-01</t>
  </si>
  <si>
    <t>1851</t>
  </si>
  <si>
    <t>MODIFICACION AL CONTRATO N?: CTO90-20</t>
  </si>
  <si>
    <t>CTO902-20</t>
  </si>
  <si>
    <t>1069743971</t>
  </si>
  <si>
    <t>NUÑEZ LOZANO DIEGO  ANDRES</t>
  </si>
  <si>
    <t>CL  7 A BIS C  80 A  50</t>
  </si>
  <si>
    <t>DBC180 PRESTACIÓN DE SERVICIOS PROFESIONALES PARA APOYAR A LA DIRECCIÓN TÉCNICA DE BUSES (DTB), EN EL SEGUIMIENTO, PROCESAMIENTO, ESTRUCTURACIÓN Y ANÁLISIS DE INDICADORES REFERENTES A LA GESTIÓN DE MANTENIMIENTO DE LA FLOTA DEL SITP EN SU COMPONENTE ZONAL EN SUS DIFERENTES FASES, ASÍ COMO APOYAR LA GENERACIÓN DE DOCUMENTOS, BASES DE DATOS, INFORMES, Y PRESENTACIONES QUE EVIDENCIEN LA CONDICIÓN LA FLOTA AL INTERIOR DEL SISTEMA.</t>
  </si>
  <si>
    <t>EL VALOR DEL CONTRATO SE CANCELARÁ EN MENSUALIDADES VENCIDAS A RAZÓN DE COP 4.500.000, ACORDE CON LOS LINEAMIENTOS ESTABLECIDOS PARA LA REMUNERACIÓN MENSUAL DE CONTRATOS DE PRESTACIÓN DE SERVICIOS PROFESIONALES ESTABLECIDOS EN LA “TABLA DE HONORARIOS CONTRATOS DE PRESTACIÓN DE SERVICIOS 2020”, DEFINIDA POR TRANSMILENIO S.A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 PARA LA SOLICITUD DE PAGO.
PARA LA REALIZACIÓN DEL PAGO O ABONO EN CUENTA SE DEBERÁ CONTAR CON EL RECIBO A SATISFACCIÓN DEL OBJETO Y CUMPLIMIENTO DE LAS OBLIGACIONES CONTRACTUALES MEDIANTE EL INFORME DE ACTIVIDADES POR PARTE DEL CONTRATISTA DEBIDAMENTE APROBADO POR EL SUPERVISOR.</t>
  </si>
  <si>
    <t>CTO903-20</t>
  </si>
  <si>
    <t>1057608146</t>
  </si>
  <si>
    <t>BECERRA RUIZ DIEGO FERNEY</t>
  </si>
  <si>
    <t>CR  111 C  80  20</t>
  </si>
  <si>
    <t>DBC212 PRESTACIÓN DE SERVICIOS DE APOYO A LA GESTIÓN, PARA COADYUVAR A LA DIRECCIÓN TÉCNICA DE BUSES (DTB), EN LA TOMA DE INFORMACIÓN  EN CAMPO, ASÍ COMO, EN EL MONITOREO, CONTROL Y REGULACIÓN EN VÍA, DEL COMPONENTE ZONAL DEL SISTEMA INTEGRADO DE TRANSPORTE PUBLICO – SITP.</t>
  </si>
  <si>
    <t>2019</t>
  </si>
  <si>
    <t>CTO904-20</t>
  </si>
  <si>
    <t>1016041831</t>
  </si>
  <si>
    <t>GONZALEZ PULIDO JESSICA DAHIAN</t>
  </si>
  <si>
    <t>CL  82 BIS  90  09</t>
  </si>
  <si>
    <t>DBC186 PRESTACIÓN DE SERVICIOS DE APOYO A LA GESTIÓN PARA COADYUVAR A LA DIRECCIÓN TÉCNICA DE BUSES EN LA CREACIÓN, ADMINISTRACIÓN Y ACTUALIZACIÓN DE BASES DE DATOS Y DEMÁS DOCUMENTOS QUE GARANTICEN Y FACILITEN EL SEGUIMIENTO A LA GESTIÓN DE LOS CONCESIONARIOS EN CUANTO AL MANTENIMIENTO DE LA FLOTA Y AL ESTADO DE LOS OPERADORES VINCULADOS A LOS CONCESIONARIOS DEL COMPONENTE ZONAL DEL SITP, ASÍ COMO, APOYAR EL ANÁLISIS Y SEGUIMIENTO AL COMPORTAMIENTO DE LAS CIFRAS OBTENIDAS Y SU TENDENCIA.</t>
  </si>
  <si>
    <t>EL VALOR DEL CONTRATO SE CANCELARÁ EN MENSUALIDADES VENCIDAS A RAZÓN DE COP 1.560.000, ACORDE CON LOS LINEAMIENTOS ESTABLECIDOS PARA LA REMUNERACIÓN MENSUAL DE CONTRATOS DE PRESTACIÓN DE SERVICIOS NO PROFESIONALES ESTABLECIDOS EN LA “TABLA DE HONORARIOS CONTRATOS DE PRESTACIÓN DE SERVICIOS 2020”, DEFINIDA POR TRANSMILENIO S.A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 PARA LA SOLICITUD DE PAGO.
PARA LA REALIZACIÓN DEL PAGO O ABONO EN CUENTA SE DEBERÁ CONTAR CON EL RECIBO A SATISFACCIÓN DEL OBJETO Y CUMPLIMIENTO DE LAS OBLIGACIONES CONTRACTUALES MEDIANTE EL INFORME DE ACTIVIDADES POR PARTE DEL CONTRATISTA DEBIDAMENTE APROBADO POR EL SUPERVISOR.</t>
  </si>
  <si>
    <t>CTO905-20</t>
  </si>
  <si>
    <t>80188461</t>
  </si>
  <si>
    <t>DOMINGUEZ LEGUIZAMON JORGE ORNEY</t>
  </si>
  <si>
    <t>CL  79 C  64  64</t>
  </si>
  <si>
    <t>DBC160 PRESTACION DE SERVICIOS DE APOYO A LA GESTION PARA COADYUVAR A LA DIRECCION TECNICA DE BUSES EN LA VERIFICACION DE LA PERTINENCIA Y CUMPLIMIENTO DE LAS INSPECCIONES, PRUEBAS, EVALUACIONES Y SEGUIMIENTO NECESARIO PARA REALIZAR LA VALIDACION DEL ESTADO DE LOS VEHICULOS VINCULADOS O A VINCULAR AL COMPONENTE ZONAL DEL SITP, COMO A LA GESTION DE MANTENIMIENTO DE LOS CONCESIONARIOS, DENTRO DE LOS ESTANDARES DE CALIDAD Y DE LOS LINEAMIENTOS ESTABLECIDOS POR TRANSMILENIO S.A.</t>
  </si>
  <si>
    <t>EL VALOR DE CADA CONTRATO SE CANCELARÁ EN MENSUALIDADES VENCIDAS A RAZÓN DE COP 2.530.000, ACORDE CON LOS LINEAMIENTOS ESTABLECIDOS PARA LA REMUNERACIÓN MENSUAL DE CONTRATOS DE PRESTACIÓN DE SERVICIOS NO PROFESIONALES ESTABLECIDOS EN LA “TABLA DE HONORARIOS CONTRATOS DE PRESTACIÓN DE SERVICIOS 2020”, DEFINIDA POR TRANSMILENIO S.A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SOPORTES PARA LA SOLICITUD DE PAGO.
PARA LA REALIZACIÓN DEL PAGO O ABONO EN CUENTA SE DEBERÁ CONTAR CON EL RECIBO A SATISFACCIÓN DEL OBJETO Y CUMPLIMIENTO DE LAS OBLIGACIONES CONTRACTUALES MEDIANTE EL INFORME DE ACTIVIDADES POR PARTE DEL CONTRATISTA DEBIDAMENTE APROBADO POR EL SUPERVISOR.</t>
  </si>
  <si>
    <t>2023</t>
  </si>
  <si>
    <t>CTO906-20</t>
  </si>
  <si>
    <t>80767266</t>
  </si>
  <si>
    <t>FERRO SEGURA JOSE ALEJANDRO</t>
  </si>
  <si>
    <t>CR  115  152 D  45</t>
  </si>
  <si>
    <t>DBC189 PRESTACIÓN DE SERVICIOS DE APOYO A LA GESTIÓN PARA APOYAR A LA DIRECCIÓN TÉCNICA DE BUSES (DTB), EN LA ACTIVIDADES DE CARGUE Y DIGITACIÓN DE LA INFORMACIÓN PROVENIENTE DEL CONTROL DE LA OPERACIÓN DEL COMPONENTE ZONAL DE SITP.</t>
  </si>
  <si>
    <t>CTO907-20</t>
  </si>
  <si>
    <t>11367028</t>
  </si>
  <si>
    <t>LOPEZ OLAYA JUAN MIGUEL</t>
  </si>
  <si>
    <t>CR 1 6 A 06  MADRID</t>
  </si>
  <si>
    <t>DBC188 PRESTACIÓN DE SERVICIOS PROFESIONALES PARA APOYAR A LA DIRECCIÓN TÉCNICA DE BUSES (DTB), EN LA GESTIÓN Y/O ACTIVIDADES DE SEGUIMIENTO Y CONTROL OPERACIONAL, ANÁLISIS DE INFORMACIÓN Y GENERACIÓN DE INFORMES PRODUCTO DE LOS RESULTADOS DE LA OPERACIÓN DEL COMPONENTE ZONAL.</t>
  </si>
  <si>
    <t>EL VALOR DE CADA CONTRATO SE CANCELARÁ EN MENSUALIDADES VENCIDAS A RAZÓN DE COP 5.580.000 ACORDE CON LOS LINEAMIENTOS ESTABLECIDOS PARA LA REMUNERACIÓN MENSUAL DE CONTRATOS DE PRESTACIÓN DE SERVICIOS PROFESIONALES ESTABLECIDOS EN LA “TABLA DE HONORARIOS CONTRATOS DE PRESTACIÓN DE SERVICIOS 2020”, DEFINIDA POR TRANSMILENIO S.A.
TANTO EL VALOR TOTAL, COMO EL DE LA FORMA DE PAGO,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SOPORTES PARA LA SOLICITUD DE PAGO.
PARA LA REALIZACIÓN DEL PAGO O ABONO EN CUENTA SE DEBERÁ CONTAR CON EL RECIBO A SATISFACCIÓN DEL OBJETO Y CUMPLIMIENTO DE LAS OBLIGACIONES CONTRACTUALES MEDIANTE EL INFORME DE ACTIVIDADES POR PARTE DEL CONTRATISTA DEBIDAMENTE APROBADO POR EL SUPERVISOR.</t>
  </si>
  <si>
    <t>CTO908-20</t>
  </si>
  <si>
    <t>79879571</t>
  </si>
  <si>
    <t>IZQUIERDO CASTILLO JUAN PABLO</t>
  </si>
  <si>
    <t>CL  35 B  1 C  94</t>
  </si>
  <si>
    <t>DBC214 PRESTACIÓN DE SERVICIOS DE APOYO A LA GESTIÓN, PARA COADYUVAR A LA DIRECCIÓN TÉCNICA DE BUSES (DTB), EN LA TOMA DE INFORMACIÓN  EN CAMPO, ASÍ COMO, EN EL MONITOREO, CONTROL Y REGULACIÓN EN VÍA, DEL COMPONENTE ZONAL DEL SISTEMA INTEGRADO DE TRANSPORTE PUBLICO – SITP.</t>
  </si>
  <si>
    <t>2024</t>
  </si>
  <si>
    <t>CTO909-20</t>
  </si>
  <si>
    <t>1032443144</t>
  </si>
  <si>
    <t>BERMUDEZ GOMEZ LUIS CARLOS</t>
  </si>
  <si>
    <t>CL  6 D  88 D  59</t>
  </si>
  <si>
    <t>DBC182 PRESTACIÓN DE SERVICIOS DE APOYO A LA GESTIÓN PARA COADYUVAR A LA DIRECCIÓN TÉCNICA DE BUSES EN LA EJECUCIÓN Y SEGUIMIENTO DE LAS INSPECCIONES, PRUEBAS, EVALUACIONES Y MONITOREO NECESARIOS PARA REALIZAR LA VALIDACIÓN DEL ESTADO DE LOS VEHÍCULOS VINCULADOS Y A VINCULAR AL COMPONENTE ZONAL DEL SITP, ASÍ COMO, HACER SEGUIMIENTO A LA GESTIÓN DE MANTENIMIENTO DE LA FLOTA DE LOS CONCESIONARIOS DEL COMPONENTE ZONAL, DE ACUERDO CON LOS ESTÁNDARES DE CALIDAD Y CON LOS LINEAMIENTOS ESTABLECIDOS POR TRANSMILENIO S.A.</t>
  </si>
  <si>
    <t>EL VALOR DE CADA CONTRATO SE CANCELARÁ EN MENSUALIDADES VENCIDAS A RAZÓN DE COP 2.530.000, ACORDE CON LOS LINEAMIENTOS ESTABLECIDOS PARA LA REMUNERACIÓN MENSUAL DE CONTRATOS DE PRESTACIÓN DE SERVICIOS NO PROFESIONALES ESTABLECIDOS EN LA “TABLA DE HONORARIOS CONTRATOS DE PRESTACIÓN DE SERVICIOS 2020”, DEFINIDA POR TRANSMILENIO S.A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 PARA LA SOLICITUD DE PAGO.</t>
  </si>
  <si>
    <t>2051</t>
  </si>
  <si>
    <t>CTO910-20</t>
  </si>
  <si>
    <t>1026261148</t>
  </si>
  <si>
    <t>GOMEZ MUÑOZ NELSON  EDUARDO</t>
  </si>
  <si>
    <t>CL  16 A  1  24 ESTE  SOACHA</t>
  </si>
  <si>
    <t>DBC183 PRESTACIÓN DE SERVICIOS DE APOYO A LA GESTIÓN PARA COADYUVAR A LA DIRECCIÓN TÉCNICA DE BUSES EN LA EJECUCIÓN Y SEGUIMIENTO DE LAS INSPECCIONES, PRUEBAS, EVALUACIONES Y MONITOREO NECESARIOS PARA REALIZAR LA VALIDACIÓN DEL ESTADO DE LOS VEHÍCULOS VINCULADOS Y A VINCULAR AL COMPONENTE ZONAL DEL SITP, ASÍ COMO, HACER SEGUIMIENTO A LA GESTIÓN DE MANTENIMIENTO DE LA FLOTA DE LOS CONCESIONARIOS DEL COMPONENTE ZONAL, DE ACUERDO CON LOS ESTÁNDARES DE CALIDAD Y CON LOS LINEAMIENTOS ESTABLECIDOS POR TRANSMILENIO S.A.</t>
  </si>
  <si>
    <t>CTO911-20</t>
  </si>
  <si>
    <t>80165581</t>
  </si>
  <si>
    <t>AMAYA GUERRERO RONALD ENRIQUE</t>
  </si>
  <si>
    <t>CR  55 C  162  79</t>
  </si>
  <si>
    <t>DBC215 PRESTACIÓN DE SERVICIOS DE APOYO A LA GESTIÓN, PARA COADYUVAR A LA DIRECCIÓN TÉCNICA DE BUSES (DTB), EN LA TOMA DE INFORMACIÓN  EN CAMPO, ASÍ COMO, EN EL MONITOREO, CONTROL Y REGULACIÓN EN VÍA, DEL COMPONENTE ZONAL DEL SISTEMA INTEGRADO DE TRANSPORTE PUBLICO – SITP.</t>
  </si>
  <si>
    <t xml:space="preserve">EL VALOR DE CADA CONTRATO SE CANCELARÁ EN MENSUALIDADES VENCIDAS A RAZÓN DE COP 1.609.920 ACORDE CON LOS LINEAMIENTOS ESTABLECIDOS PARA LA REMUNERACIÓN MENSUAL DE CONTRATOS DE PRESTACIÓN DE SERVICIOS NO PROFESIONALES ESTABLECIDOS EN LA “TABLA DE HONORARIOS CONTRATOS DE PRESTACIÓN DE SERVICIOS 2020”, DEFINIDA POR TRANSMILENIO S.A.
TANTO EL VALOR TOTAL, COMO EL DE LA FORMA DE PAGO,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 PARA LA SOLICITUD DE PAGO. 
PARA LA REALIZACIÓN DEL PAGO O ABONO EN CUENTA SE DEBERÁ CONTAR CON EL RECIBO A SATISFACCIÓN DEL OBJETO Y CUMPLIMIENTO DE LAS OBLIGACIONES CONTRACTUALES MEDIANTE EL INFORME DE ACTIVIDADES POR PARTE DEL CONTRATISTA DEBIDAMENTE APROBADO POR EL SUPERVISOR.
</t>
  </si>
  <si>
    <t>2033</t>
  </si>
  <si>
    <t>CTO91-20</t>
  </si>
  <si>
    <t>1015440953</t>
  </si>
  <si>
    <t>HERRERA  PINEDA ANA MARIA</t>
  </si>
  <si>
    <t>CL  92  9 A  20</t>
  </si>
  <si>
    <t>SJC4 CONTRATAR LA PRESTACIÓN DE SERVICIOS PROFESIONALES DE UN ABOGADO QUE ACOMPAÑE Y APOYE LA SUBGERENCIA JURÍDICA DE TRANSMILENIO S.A. EN EL PROCEDIMIENTO QUE CONLLEVE A LA CONSOLIDACIÓN DEL PROYECTO SITP EN CUANTO A LA MIGRACIÓN DEL TRANSPORTE PÚBLICO COLECTIVO AL SISTEMA INTEGRADO DE TRANSPORTE.</t>
  </si>
  <si>
    <t>713</t>
  </si>
  <si>
    <t>CTO912-20</t>
  </si>
  <si>
    <t>1030648994</t>
  </si>
  <si>
    <t>MENDEZ BENAVIDES WILLIAM ALBERTO</t>
  </si>
  <si>
    <t>CR  90 A  4  40</t>
  </si>
  <si>
    <t>DBC187 PRESTACIÓN DE SERVICIOS DE APOYO A LA GESTIÓN PARA COADYUVAR A LA DIRECCIÓN TÉCNICA DE BUSES (DTB), EN LAS ACCIONES DE SEGUIMIENTO A LOS COMPROMISOS DE LOS CONCESIONARIOS DE OPERACIÓN RESPECTO DE LA CAPACITACIÓN DEL PERSONAL TÉCNICO Y DE LOS OPERADORES/CONDUCTORES DEL COMPONENTE ZONAL DEL SITP, ASÍ COMO, APOYAR EN LA VERIFICACIÓN DE LA DISPONIBILIDAD EN LÍNEA DE LOS REGISTROS DE LAS HOJAS DE VIDA DE OPERADORES.</t>
  </si>
  <si>
    <t>2018</t>
  </si>
  <si>
    <t>CTO913-20</t>
  </si>
  <si>
    <t>79709040</t>
  </si>
  <si>
    <t>ROJAS  PENAGOS RUBEN DARIO</t>
  </si>
  <si>
    <t>CL  46 A  78 H  72 SUR</t>
  </si>
  <si>
    <t>DBC213 PRESTACIÓN DE SERVICIOS DE APOYO A LA GESTIÓN, PARA COADYUVAR A LA DIRECCIÓN TÉCNICA DE BUSES (DTB), EN LA TOMA DE INFORMACIÓN  EN CAMPO, ASÍ COMO, EN EL MONITOREO, CONTROL Y REGULACIÓN EN VÍA, DEL COMPONENTE ZONAL DEL SISTEMA INTEGRADO DE TRANSPORTE PUBLICO – SITP.</t>
  </si>
  <si>
    <t>2002</t>
  </si>
  <si>
    <t>CTO914-20</t>
  </si>
  <si>
    <t>30351127</t>
  </si>
  <si>
    <t>LOPEZ NAVARRO MYRIAM CONSUELO</t>
  </si>
  <si>
    <t>CR  104 A  22 F  14</t>
  </si>
  <si>
    <t>DBC205 PRESTACIÓN DE SERVICIOS DE APOYO A LA GESTIÓN, PARA COADYUVAR A LA DIRECCIÓN TÉCNICA DE BUSES (DTB), EN LA TOMA DE INFORMACIÓN  EN CAMPO, ASÍ COMO, EN EL MONITOREO, CONTROL Y REGULACIÓN EN VÍA, DEL COMPONENTE ZONAL DEL SISTEMA INTEGRADO DE TRANSPORTE PUBLICO – SITP.</t>
  </si>
  <si>
    <t>CTO915-20</t>
  </si>
  <si>
    <t>88217134</t>
  </si>
  <si>
    <t>CASTRO MENDOZA VLADIMIR AUGUSTO</t>
  </si>
  <si>
    <t>DIAGONAL145A 35-43 APTO 201</t>
  </si>
  <si>
    <t>SJC48 CONTRATAR LOS SERVICIOS PROFESIONALES DE MANERA INDEPENDIENTE COMO PERITO ESPECIALIZADO PARA EL ANÁLISIS Y CONTRADICCIÓN DE DOS (2) EXPERTICIAS TÉCNICAS Y UNA (1) EXPERTICIA MECÁNICA PRESENTADAS POR LA SOCIEDAD CONVOCANTE SISTEMAS OPERATIVOS MÓVILES S.A. - SOMOS K S.A. EN EL ARBITRAJE INICIADO MEDIANTE DEMANDA ARBITRAL RADICADA EL 26 DE NOVIEMBRE DE 2019 E INSTALADO EL 26 DE FEBRERO DE 2020, EN CONTRA DE TRANSMILENIO S.A., ANTE EL CENTRO DE ARBITRAJE Y CONCILIACIÓN DE LA CÁMARA DE COMERCIO DE BOGOTÁ.</t>
  </si>
  <si>
    <t>EL PAGO SE HARÁ DE LA SIGUIENTE FORMA:
1. UN PRIMER PAGO CORRESPONDIENTE AL CUARENTA POR CIENTO (40%) DEL VALOR TOTAL DEL PRESUPUESTO UNA VEZ SE FIRME EL CONTRATO OBJETO DEL PRESENTE ESTUDIO Y SE PRESENTEPOR PARTE DEL CONTRATISTA UN CRONOGRAMA DE ACTIVIDADES PARA EL EJERCICIO DE SU GESTIÓN PERICIAL.
2. UN SEGUNDO Y ÚLTIMO PAGO CORRESPONDIENTE AL SESENTA POR CIENTO (60%) DEL VALOR TOTAL DEL PRESUPUESTO CON LA ENTREGA OPORTUNA DEL DICTAMEN PERICIAL DE CONTRADICCIÓN.
ESTE ÚLTIMO PAGO INCLUYE EL ACOMPAÑAMIENTO A TRANSMILENIO S.A. ANTE EL TRIBUNAL DE ARBITRAJE PARA SUSTENTAR PERSONALMENTE EL TRABAJO REALIZADO.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AJUSTARÁ OPERATIVAMENTE LAS FECHAS DE CORTE PARA EFECTOS DE TRÁMITE DE LIQUIDACIÓN, APROBACIÓN Y PAGO DE CUENTAS.
EL CONTRATISTA DEBERÁ RADICAR LAS CERTIFICACIONES DE CUMPLIMIENTO Y EL PAGO SE HARÁ DENTRO DE LOS TREINTA (30) DÍAS HÁBILES SIGUIENTES A LA RADICACIÓN DE LAS CERTIFICACIONES DE PAGO.
EL SUPERVISOR DEBERÁ RADICAR LAS CERTIFICACIONES DE CUMPLIMIENTO Y EL PAGO SE HARÁ DENTRO DE LOS TREINTA (30) DÍAS HÁBILES SIGUIENTES A LA RADICACIÓN DE LAS CERTIFICACIONES DE PAGO.
PARA LA REALIZACIÓN DEL PAGO O ABONO EN CUENTA DEBERÁ CONTAR CON EL RECIBO A SATISFACCIÓN DEL OBJETO Y CUMPLIMIENTO DE LAS OBLIGACIONES CONTRACTUALES MEDIANTE EL INFORME DE ACTIVIDADES POR PARTE DEL CONTRATISTA DEBIDAMENTE ENTREGADO PREVIAMENTE CON LOS SOPORTES RESPECTIVOS Y APROBADO POR EL SUPERVISOR.
EL VALOR DE LA PRESENTE CONTRATACIÓN SERÁ CANCELADO POR TRANSMILENIO S.A., MEDIANTE CONSIGNACIÓN EN LA CUENTA BANCARIA DESIGNADA POR EL CONTRATISTA. LA MODIFICACIÓN A LA CUENTA BANCARIA REFERENCIADA EN EL PRESENTE PARÁGRAFO, NO REQUERIRÁ LA EXPEDICIÓN DE CONTRATO ADICI</t>
  </si>
  <si>
    <t>CTO916-20</t>
  </si>
  <si>
    <t>900821324</t>
  </si>
  <si>
    <t>BENAVIDES SANSEVIERO S.A.S.</t>
  </si>
  <si>
    <t>CL 109 18 C 17</t>
  </si>
  <si>
    <t>12999469</t>
  </si>
  <si>
    <t>DANIEL FERNANDO BENAVIDES SANSEVIERO</t>
  </si>
  <si>
    <t>SJC52 CONTRATAR LOS SERVICIOS PROFESIONALES PARA EJERCER LA REPRESENTACIÓN Y DEFENSA JUDICIAL, INTEGRAL, ESPECIALIZADA Y TÉCNICA DE TRANSMILENIO S.A. EN EL MARCO DE LA CLÁUSULA COMPROMISORIA PACTADA EN EL CONTRATO 688 DE 2018 ANTE EL CENTRO DE ARBITRAJE Y CONCILIACIÓN DE LA CÁMARA DE COMERCIO DE BOGOTÁ.</t>
  </si>
  <si>
    <t>A CONTINUACIÓN, SE RELACIONAN LOS HITOS NECESARIOS PARA LA REMUNERACIÓN AL CONTRATISTA:
- UN DIEZ POR CIENTO (10%) DEL VALOR DE LOS HONORARIOS DEL ARBITRAMENTO CON EL OTORGAMIENTO DEL PODER, Y LA PRESENTACIÓN DE UN INFORME DONDE SE DETERMINE LA ESTRATEGIA DE DEFENSA A TOMAR POR PARTE DE LA ENTIDAD.
- UN VEINTE POR CIENTO (20%) DEL VALOR DE LOS HONORARIOS PACTADOS POR EL ARBITRAMENTO CON LA PRESENTACIÓN DE LA CONVOCATORIA O DEMANDA ARBITRAL. PARA ESTE PAGO, EL CONTRATISTA DEBERÁ APORTAR COPIA DE LA RESPECTIVA DEMANDA CON EL SELLO DE RECIBIDO O CONSTANCIA ORIGINAL DE SU PRESENTACIÓN ANTE LA AUTORIDAD O DESPACHO COMPETENTE.
- UN DIEZ POR CIENTO (10%) DEL VALOR DE LOS HONORARIOS PACTADOS POR EL ARBITRAMENTO CON LA DESIGNACIÓN DE LOS ÁRBITROS.
- UN VEINTE POR CIENTO (20%) DEL VALOR DE LOS HONORARIOS PACTADOS POR EL ARBITRAMENTO CON LA ASUNCIÓN DE COMPETENCIA DEL TRIBUNAL DE ARBITRAMENTO. PARA ESTE PAGO EL CONTRATISTA APORTARÁ LA COPIA DEL ACTA DE LA PRIMERA AUDIENCIA DE TRÁMITE.
- UN TREINTA POR CIENTO (30%) DEL VALOR DE LOS HONORARIOS PACTADOS POR EL ARBITRAMENTO UNA VEZ SE PROFIERA EL LAUDO ARBITRAL, O LA PROVIDENCIA QUE DECIDA LA SOLICITUD DE ACLARACIONES Y COMPLEMENTACIONES DEL LAUDO.
- EL DIEZ POR CIENTO (10%) RESTANTE SE CANCELARÁ UNA VEZ QUEDE EJECUTORIADO EL LAUDO ARBITRAL, O UNA VEZ SE PRESENTE EL RECURSO EXTRAORDINARIO DE ANULACIÓN QUE SE DECIDA INTERPONER FRENTE A UN EVENTUAL LAUDO DESFAVORABLE, Y/O SE PRESENTE EL ESCRITO DE OPOSICIÓN AL RECURSO EXTRAORDINARIO DE ANULACIÓN QUE DECIDA INTERPONER LA PARTE CONVOCANTE, Y/O PRESENTACIÓN DEL CONCEPTO DE PROCEDENCIA DE LA ACCIÓN DE REPETICIÓN.
ESTE ÚLTIMO PAGO INCLUYE LA ATENCIÓN Y DEFENSA JUDICIAL DE TODO EL TRÁMITE DEL EVENTUAL RECURSO DE ANULACIÓN QUE TUVIERE LUGAR DENTRO DEL ARBITRAMENTO HASTA QUE SE PROFIERA LA DECISIÓN FINAL SOBRE EL PARTICULAR.
EN CASO DE TERMINACIÓN ANTICIPADA POR ACUERDO CONCILIATORIO DEL PROCESO ARBITRAL APROBADO POR EL COMITÉ DE CONCILIACIÓN DE LA ENTIDAD Y APROBADO POR EL TRIBUNAL DE ARBI</t>
  </si>
  <si>
    <t>CTO9-17-03</t>
  </si>
  <si>
    <t>901031863</t>
  </si>
  <si>
    <t>EDIFICIO ELEMENTO PROPIEDAD HORIZONTAL</t>
  </si>
  <si>
    <t>AV 26 69 76</t>
  </si>
  <si>
    <t>Se ADICIONA el contrato 9 de 2017 en la suma de QUINIENTOS CINCUENTA MILLONES OCHOCIENTOS OCHENTA Y UN MIL QUINIENTOS TREINTA Y CUATRO PESOS MONEDA LEGAL COLOMBIANA ($ 550.881.534), incluido IVA incluido IVA,</t>
  </si>
  <si>
    <t xml:space="preserve">
4.1. A TÍTULO DE CANON DE ARRENDAMIENTO POR CONCEPTO DE (MOBILIARIO, REDES E INFRAESTRUCTURA, OBRA CIVIL, SISTEMA CONTRA INCENDIOS, SEGURIDAD ELECTRÓNICA, SERVICIOS PROFESIONALES Y DE ASISTENCIA TÉCNICA, Y ARRENDAMIENTO DEL INMUEBLE, ESPACIO FÍSICO (4.940.52 MTS2), UN PAGO DE FORMA ANTICIPADA AL ARRENDADOR DENTRO DE LOS PRIMEROS DIEZ (10) DÍAS HÁBILES DE CADA MES POR UN VALOR EQUIVALENTE A CUATROCIENTOS NOVENTA Y TRES MILLONES QUINIENTOS TREINTA Y OCHO MIL CIENTO OCHENTA Y SEIS PESOS, MONEDA LEGAL COLOMBIANA ($493.538.186.OO) INCLUIDO IVA, CALCULADO DE CONFORMIDAD CON LA LEGISLACIÓN VIGENTE. EL CANON DE ARRENDAMIENTO SE REAJUSTARÁ AL VENCIMIENTO DE CADA AÑO DE VIGENCIA, CONTADO A PARTIR DE LA FECHA DE INICIO O DE ENTREGA REAL Y FORMAL DEL BIEN INMUEBLE ARRENDADO, EN UN PORCENTAJE EQUIVALENTE AL INCREMENTO DEL ÍNDICE DE PRECIOS AL CONSUMIDOR IPC CERTIFICADO POR EL DANE EN EL AÑO INMEDIATAMENTE ANTERIOR AL DEL REAJUSTE. EL ARRENDADOR GENERARÁ LA FACTURA O EL DOCUMENTO CORRESPONDIENTE, CON EL LLENO DE LOS REQUISITOS LEGALES.
4.2. A TÍTULO DE TRASLADO DE LA INFRAESTRUCTURA TECNOLÓGICA DEL DATACENTER Y CENTROS DE CONTROL DEL TRANSMILENIO S.A., POR UN VALOR EQUIVALENTE A CIENTO CINCUENTA Y CUATRO MILLONES CUATROCIENTOS CUARENTA Y DOS MIL DOSCIENTOS OCHENTA Y UN PESOS MONEDA LEGAL COLOMBIANA ($154.442.281,OO) INCLUIDO IVA. ESTE VALOR SERÁ CANCELADO CON LA FACTURACIÓN DEL PRIMER CANON DE ARRENDAMIENTO. EL ARRENDADOR GENERARÁ LA FACTURA O EL DOCUMENTO CORRESPONDIENTE, CON EL LLENO DE LOS REQUISITOS LEGALES.
4.3. POR CONCEPTO DE CUOTA ORDINARIA DE ADMINISTRACIÓN LA ARRENDATARIA DEBERÁ PAGAR LA SUMA EQUIVALENTE DE SIETE MIL OCHOCIENTOS CINCUENTA PESOS MONEDA LEGAL COLOMBIANA ($7.850.OO), POR METRO CUADRADO ARRENDADO (4.940,52 MTS2), PARA UN VALOR TOTAL MENSUAL DE TREINTA Y OCHO MILLONES SETECIENTOS OCHENTA Y TRES MIL OCHENTA Y DOS PESOS MONEDA LEGAL COLOMBIANA ($38.783.082,00), DICHA SUMA SERÁ OBJETO DE REAJUSTE, TENIENDO EN CUENTA LA DETERMINACIÓN TOMADA POR LA ASAMBLEA GE</t>
  </si>
  <si>
    <t>421202020070201</t>
  </si>
  <si>
    <t>Servicios financieros y servicios conexos, servicios inmobiliarios y servicios de leasing. Ctas por Pagar-Vigencia 2020</t>
  </si>
  <si>
    <t>MODIFICACION AL CONTRATO N?: CTO9-17</t>
  </si>
  <si>
    <t xml:space="preserve">CTO9-17-03 </t>
  </si>
  <si>
    <t>830034343</t>
  </si>
  <si>
    <t>RENTEK SAS</t>
  </si>
  <si>
    <t>CL 73 7 31 OF 101 B</t>
  </si>
  <si>
    <t>80413189</t>
  </si>
  <si>
    <t>MAURICIO SAENZ PUMAREJO</t>
  </si>
  <si>
    <t>1979</t>
  </si>
  <si>
    <t>CTO917-20</t>
  </si>
  <si>
    <t>800219876</t>
  </si>
  <si>
    <t>SODEXO SERVICIOS DE BENEFICIOS E INCENTIVOS COLOMBIA S.A.</t>
  </si>
  <si>
    <t>AUT  NORTE  114  44 P 4</t>
  </si>
  <si>
    <t>80242333</t>
  </si>
  <si>
    <t>EDWIN FERNANDO LOTA LÓPEZ</t>
  </si>
  <si>
    <t>DCC106 CONTRATAR LA ADQUSICIÓN DE BONOS CANJEABLES ÚNICA Y EXCLUSIVAMENTE PARA COMPRA DE VESTUARIO Y CALZADO PARA EL PERSONAL ADMINISTRATIVO Y OPERATIVO DE TRANSMILENIO S.A</t>
  </si>
  <si>
    <t xml:space="preserve">TRANSMILENIO S.A. PAGARÁ AL CONTRATISTA EN UN SOLO DESEMBOLSO EL VALOR FINAL RESULTANTE DEL CONTRATO ACORDE CON LOS BONOS Y/O TARJETA EFECTIVAMENTE ENTREGADOS Y EL VALOR DE LA COMISIÓN INCLUIDO IVA. EL PORCENTAJE DE COMISIÓN SE APLICARÁ SOBRE LOS BONOS EFECTIVAMENTE ENTREGADOS. 
EL CONTRATISTA DEBERÁ ACREDITAR EL PAGO DE LOS APORTES ESTABLECIDOS EN EL ARTÍCULO 50 DE LA LEY 789 DE 2002 Y DEMÁS NORMAS QUE LO MODIFIQUEN, REGLAMENTAN O COMPLEMENTEN, LO CUAL SE HARÁ MEDIANTE CERTIFICACIÓN EXPEDIDA POR EL REVISOR FISCAL O EL REPRESENTANTE LEGAL SINO TIENE REVISOR FISCAL (CUANDO APLIQUE).
EL PAGO SE REALIZARÁ DENTRO DE LOS TREINTA (30) DÍAS HÁBILES SIGUIENTES A LA PRESENTACIÓN DE LA FACTURA ACOMPAÑADA DEL CERTIFICADO DE CUMPLIMIENTO EMITIDO POR EL (LOS) SUPERVISOR(ES) DEL (LOS) CONTRATO (S) Y LA(S) CERTIFICACIÓN(ES) DEL CUMPLIMIENTO DEL (LOS) PAGO(S) DE LAS OBLIGACIONES AL SISTEMA DE SEGURIDAD SOCIAL INTEGRAL Y PARAFISCALES.
EL VALOR A PAGAR COMPRENDE TODOS LOS COSTOS DIRECTOS E INDIRECTOS Y DEMÁS GASTOS E IMPUESTOS CAUSABLES A CARGO DEL CONTRATISTA.
PARA LA REALIZACIÓN DEL PAGO O ABONO EN CUENTA SE DEBERÁ CONTAR CON EL RECIBO A SATISFACCIÓN DEL OBJETO Y CUMPLIMIENTO DE LAS OBLIGACIONES CONTRACTUALES MEDIANTE EL INFORME DE ACTIVIDADES POR PARTE DEL CONTRATISTA DEBIDAMENTE CARGADO Y APROBADO EN SECOP II POR EL SUPERVISOR, CON SU RESPECTIVO INFORME DE SUPERVISIÓN.
EL VALOR DE LA PRESENTE CONTRATACIÓN SERÁ CANCELADO POR TRANSMILENIO S.A., MEDIANTE TRANSFERENCIA ELECTRÓNICA EN LA CUENTA BANCARIA DE LA RED ACH DESIGNADA POR EL CONTRATISTA. LA MODIFICACIÓN A LA CUENTA BANCARIA REFERENCIADA EN EL PRESENTE PARÁGRAFO NO REQUERIRÁ LA EXPEDICIÓN DE CONTRATO ADICIONAL, MODIFICATORIO U OTRO SÍ, SINO LA SIMPLE MANIFESTACIÓN DE ELLO POR PARTE DEL CONTRATISTA AL SUPERVISOR Y LA DIRECCIÓN CORPORATIVA.
</t>
  </si>
  <si>
    <t>CTO918-20</t>
  </si>
  <si>
    <t>DTC40 CONTRATAR LA AMPLIACIÓN COBERTURA DEL LICENCIAMIENTO TRAPS</t>
  </si>
  <si>
    <t xml:space="preserve">EL PAGO DEL CONTRATO SERÁ REALIZADO TENIENDO EN CUENTA LO SIGUIENTE: 
•	PRIMER PAGO CORRESPONDIENTE AL 50% DEL VALOR TOTAL DEL CONTRATO, A LA ENTREGA Y CARGUE DEL LICENCIAMIENTO PARA LOS 250 AGENTES TRAPS DE PALO ALTO NETWORKS EN IGUAL NÚMERO DE MÁQUINAS DE LA ENTIDAD. 
•	SEGUNDO PAGO CORRESPONDIENTE AL 50% A LA ENTREGA DEL INFORME DE SERVICIO EN EL QUE SE PLASME UN RESUMEN DE LAS ACTIVIDADES REALIZADAS (ACTUALIZACIÓN, SOPORTE Y MANTENIMIENTO, ESTABILIDAD DE LA INFRAESTRUCTURA), PROBLEMAS PRESENTADOS, SOLUCIONES UTILIZADAS Y RECOMENDACIONES VALIDADO POR EL SUPERVISOR DEL CONTRATO. 
LA FACTURA DEBERÁ ESTAR SOPORTADA POR:
•	CERTIFICACIÓN DEL CUMPLIMIENTO DEL (LOS) PAGO(S) DE LAS OBLIGACIONES AL SISTEMA DE SEGURIDAD SOCIAL INTEGRAL Y PARAFISCALES RESPECTO DE SUS EMPLEADOS EN EL PERIODO FACTURADO. 
•	EL PAGO SE REALIZARÁ DENTRO DE LOS TREINTA (30) DÍAS HÁBILES SIGUIENTES A LA PRESENTACIÓN DE LA FACTURA MENSUAL Y DEMÁS DOCUMENTOS ANTES DESCRITOS.
•	EL VALOR A PAGAR COMPRENDE TODOS LOS COSTOS DIRECTOS E INDIRECTOS Y DEMÁS GASTOS E IMPUESTOS CAUSABLES A CARGO DEL CONTRATISTA.
•	PARA LA REALIZACIÓN DEL PAGO O ABONO EN CUENTA SE DEBERÁ CONTAR CON EL RECIBO A SATISFACCIÓN DEL OBJETO Y CUMPLIMIENTO DE LAS OBLIGACIONES CONTRACTUALES MEDIANTE EL INFORME DE ACTIVIDADES POR PARTE DEL CONTRATISTA DEBIDAMENTE CARGADO Y APROBADO EN SECOP II POR EL SUPERVISOR, CON SU RESPECTIVO INFORME DE SUPERVISIÓN.
•	EL VALOR DE LA PRESENTE CONTRATACIÓN SERÁ CANCELADO POR TRANSMILENIO S.A., MEDIANTE TRANSFERENCIA ELECTRÓNICA EN LA CUENTA BANCARIA DE LA RED ACH DESIGNADA POR EL CONTRATISTA. LA MODIFICACIÓN A LA CUENTA BANCARIA REFERENCIADA EN EL PRESENTE PARÁGRAFO NO REQUERIRÁ LA EXPEDICIÓN DE CONTRATO ADICIONAL, MODIFICATORIO U OTRO SÍ, SINO LA SIMPLE MANIFESTACIÓN DE ELLO POR PARTE DEL CONTRATISTA AL SUPERVISOR Y LA DIRECCIÓN CORPORATIVA.
</t>
  </si>
  <si>
    <t>CTO919-20</t>
  </si>
  <si>
    <t>901151222</t>
  </si>
  <si>
    <t>CONVIL SOLUCIONES S.A.S.</t>
  </si>
  <si>
    <t>CR  32 D  17  71 P 1 P Bucaramanga</t>
  </si>
  <si>
    <t>1095910389</t>
  </si>
  <si>
    <t>NICOLAS VILAMIZAR CONSUEGRA</t>
  </si>
  <si>
    <t>DCC81 CONTRATAR EL SUMINISTRO DE ELEMENTOS DE PROTECCION PERSONAL CONFORME AL SISTEMA DE GESTION DE SEGURIDAD Y SALUD EN EL TRABAJO, PARA EL PERSONAL QUE LABORA EN TRANSMILENIO S.A.</t>
  </si>
  <si>
    <t>2083</t>
  </si>
  <si>
    <t xml:space="preserve">Cont. CTO9-20-01 Plazos Año: 15 Mes: 7 Dias: 0; Cont. CTO9-20-02 Plazos Año: 0 Mes: 2 Dias: 0; </t>
  </si>
  <si>
    <t>CTO9-20</t>
  </si>
  <si>
    <t>CTO9-20-01</t>
  </si>
  <si>
    <t>Modificar parcialmente la CLAUSULA 10 – ENTREGA DEL INMUEBLE del Contrato de Arrendamiento de Bien Inmueble No. 09 de 2020 
Modificar la CLAUSULA 5.2 VALOR DE LA CONTRAPRESTACION MENSUAL” del Contrato de Arrendamiento No. 09 de 2020
Las Partes entienden y declaran que, de conformidad con el articulo 2469 del Codigo Civil, la firma del presente documento implica para todos los efectos, un acuerdo de transaccion respecto a lo acordado y, en consecuencia, renuncian a cualquier accion judicial contenciosa, administrativa, civil, comercial, penal, o de cualquier naturaleza en contra de la otra parte, por cualquier concepto o causa relacionada. 
Las Partes manifiestan que cumpliran de buena fe con las obligaciones emanadas del presente Otrosi y el Contrato de Arrendamiento. De esta manera manifiestan que cumpliran con los deberes adicionales que la buena fe impone con el fin de garantizar el proposito del presente Otrosi.  
En cuanto no se modifique o adicionen las demas clausulas y estipulaciones contractuales contenidas en el Contrato de Arrendamiento No. 09 de 2020 y sus anexos, estas continuaran vigentes y sin modificacion alguna.  
Lo pactado entre Las Partes en el presente Otrosi reemplaza cualquier manifestacion previa, verbal o escrita, entre Las Partes sobre las condiciones acordadas en este documento. 
Cualquier contradiccion entre lo previsto en el Contrato de Arrendamiento y lo previsto en el presente Otrosi, se resolvera de tal manera que se de estricta aplicacion a lo dispuesto en el Otrosi. 
Las Partes convienen que los riesgos asignados a estas, previstos en el contrato y especialmente los anotados de manera expresa en la Matriz de Riesgos del Contrato no seran modificados. 
Dentro de los quince (15) dias habiles siguientes a la firma del presente Otrosi, CODENSA S.A. debera informar al Garante sobre las modificaciones contractuales acordadas y modificar y/o ajustar las garantias de conformidad con lo previsto en el presente Otrosi. 
Los anexos de conocimi</t>
  </si>
  <si>
    <t>MODIFICACION AL CONTRATO N?: CTO9-20</t>
  </si>
  <si>
    <t>CTO9-20-02</t>
  </si>
  <si>
    <t>ENTREGA DEL INMUEBLE: Modificar parcialmente la “CLÁUSULA 10 –ENTREGA DEL INMUEBLE.” del Contrato de Arrendamiento de Bien Inmueble No. 09 de 2020.
Modificar parcialmente la “CLÁUSULA 3 – PLAZO.” del Contrato de Arrendamiento de Bien Inmueble No. 09 de 2020. 
CLÁUSULA 3 – PLAZO. El plazo de ejecución del presente Contrato es de quince (15) años y nueve (9) meses, contados a partir de la suscripción del Acta de Inicio (el “Plazo de Ejecución”).
Modificar parcialmente la “CLÁUSULA 5.2 – Valor de la contraprestación mensual.” del Contrato de Arrendamiento de Bien Inmueble No. 09 de 2020. 
Modificar parcialmente la “Cláusula 5.4.2.” del Contrato de Arrendamiento de Bien Inmueble No. 09 de 2020. 
TRANSACCIÓN: Las Partes entienden y declaran que, de conformidad con el artículo 2469 del Código Civil, la firma del presente documento implica para todos los efectos, un acuerdo de transacción respecto a lo acordado y, en consecuencia, renuncian a cualquier acción judicial contenciosa, administrativa, civil, comercial, penal, o de cualquier naturaleza en contra de la otra parte, por cualquier concepto o causa relacionada.
BUENA FE: LAS PARTES manifiestan que cumplirán de buena fe con las obligaciones emanadas del presente Otrosí y el Contrato de Arrendamiento. De esta manera manifiestan que cumplirán con los deberes adicionales que la buena fe impone con el fin de garantizar el propósito del presente Otrosí.
VIGENCIA DE OTRAS ESTIPULACIONES: En cuanto no se modifique o adicionen las demás cláusulas y estipulaciones contractuales contenidas en el Contrato de Arrendamiento No. 09 de 2020 y sus anexos, estas continuarán vigentes y sin modificación alguna.
PREVALENCIA: Lo pactado entre Las Partes en el presente Otrosí reemplaza cualquier manifestación previa, verbal o escrita, entre Las Partes sobre las condiciones acordadas en este documento.
Cualquier contradicción entre lo previsto en el Contrato de Arrendamiento y lo previsto en el presente Otrosí, se resolverá de tal manera qu</t>
  </si>
  <si>
    <t>CTO920-20</t>
  </si>
  <si>
    <t>830061101</t>
  </si>
  <si>
    <t>LIMINA SOLUCIONES INTEGRALES S.A.S.</t>
  </si>
  <si>
    <t>CR  28 A  74  57</t>
  </si>
  <si>
    <t>51925978</t>
  </si>
  <si>
    <t>HILDA MARIA CASTRO MENDOZA</t>
  </si>
  <si>
    <t xml:space="preserve">DCC105 CONTRATAR LA ADQUISICIÓN DE UNIFORMES INSTITUCIONALES PARA EL PERSONAL OPERATIVO Y CONTRATISTAS QUE REALIZAN FUNCIONIES OPERATIVAS FUERA DE LA SEDE ADMINISTRATIVA. </t>
  </si>
  <si>
    <t>CTO921-20</t>
  </si>
  <si>
    <t>901352782</t>
  </si>
  <si>
    <t>FUMIGACION SANIDAD AMBIENTAL Y EQUIPOS S.A.S</t>
  </si>
  <si>
    <t>DG  76  78  67</t>
  </si>
  <si>
    <t>1032411509</t>
  </si>
  <si>
    <t>LUIS ALBERTO MONTES INFANTE</t>
  </si>
  <si>
    <t>DCC82 CONTRATAR LA PRESTACIÓN DEL SERVICIO DE REVISIÓN, MANTENIMIENTO, CARGA Y COMPRA DE EXTINTORES, UBICADOS EN LA SEDE ADMINISTRATIVA DE TRANSMILENIO S.A</t>
  </si>
  <si>
    <t>2085</t>
  </si>
  <si>
    <t>CTO92-20</t>
  </si>
  <si>
    <t>1030673708</t>
  </si>
  <si>
    <t>VELANDIA RUBIO LUZ DANIELA</t>
  </si>
  <si>
    <t>CL  51 SUR  79 B  15</t>
  </si>
  <si>
    <t>OAPC1 CONTRATOS DE PRESTACIÓN DE SERVICIOS TÉCNICOS DE APOYO A LA GESTIÓN DE LA OAP</t>
  </si>
  <si>
    <t>704</t>
  </si>
  <si>
    <t>CTO922-20</t>
  </si>
  <si>
    <t>830021260</t>
  </si>
  <si>
    <t>AUTOSNACK S.A.S.</t>
  </si>
  <si>
    <t>AK  72  95  51</t>
  </si>
  <si>
    <t>80415295</t>
  </si>
  <si>
    <t>ANDRES RODRIGUEZ ABONDANO</t>
  </si>
  <si>
    <t>CONTRATO DE ARRENDAMIENTO DE ESPACIOS NO EXCLUSIVOS, AL INTERIOR DE LA INFRAESTRUCTURA A CARGO DE TRANSMILENIO S.A., PARA LA INSTALACIÓN EXCLUSIVA DE MÁQUINAS EXPENDEDORAS (VENDING MACHINES)  PARA LA COMERCIALIZACIÓN DE ALIMENTOS Y BEBIDAS BAJO LA MARCA AUTOSNACK, CUMPLIENDO PARA TAL FIN LAS CONDICIONES COMERCIALES, OPERACIONALES, FINANCIERAS Y JURÍDICAS ESTABLECIDAS Y CUMPLIENDO CON LOS REQUERIMIENTOS AMBIENTALES Y DE SEGURIDAD QUE PARA ELLO ESTABLEZCAN TRANSMILENIO S.A. Y LAS AUTORIDADES COMPETENTES</t>
  </si>
  <si>
    <t>CTO93-20</t>
  </si>
  <si>
    <t>1020795652</t>
  </si>
  <si>
    <t>SUAREZ CAMACHO ALEJANDRA LUCIA</t>
  </si>
  <si>
    <t>CL  104  19 A  56</t>
  </si>
  <si>
    <t>OAPC2 CONTRATAR LA PRESTACIÓN DE SERVICIOS PROFESIONALES PARA APOYAR LAS ACTIVIDADES RELACIONADAS CON LA ARMONIZACIÓN DEL SIG EN EL MARCO DE MIPG.</t>
  </si>
  <si>
    <t>705</t>
  </si>
  <si>
    <t xml:space="preserve">Cont. CTO94-20-01 Plazos Año: 0 Mes: 2 Dias: 0; </t>
  </si>
  <si>
    <t>CTO94-20</t>
  </si>
  <si>
    <t>1020770268</t>
  </si>
  <si>
    <t>CORENA FORERO XIMENA VICTORIA</t>
  </si>
  <si>
    <t>CL  145  57 A  23</t>
  </si>
  <si>
    <t>OAPC3 CONTRATAR LA PRESTACIÓN DE SERVICIOS PROFESIONALES PARA APOYAR LAS ACTIVIDADES RELACIONADAS CON LA ARMONIZACIÓN DEL SIG EN EL MARCO DE MIPG.</t>
  </si>
  <si>
    <t>CTO94-20-01</t>
  </si>
  <si>
    <t>Se ADICIONAR el contrato No. 94 de 2020 en la suma de NUEVE MILLONES DOSCIENTOS MIL PESOS MONEDA LEGAL COLOMBIANA ($9200000) M/CTE. y se PRORROGAR el plazo de ejecución del Contrato No. 94 de 2020, en DOS (2) MESES.</t>
  </si>
  <si>
    <t>1866</t>
  </si>
  <si>
    <t>MODIFICACION AL CONTRATO N?: CTO94-20</t>
  </si>
  <si>
    <t>CTO95-20</t>
  </si>
  <si>
    <t>1049618292</t>
  </si>
  <si>
    <t>RIAÑO SANCHEZ ELKIN FABIAN</t>
  </si>
  <si>
    <t>CL  55  71  46 AP 303</t>
  </si>
  <si>
    <t>DBC7 PRESTACIÓN DE SERVICIOS PROFESIONALES PARA APOYAR A LA DIRECCIÓN TÉCNICA DE BUSES DTB EN EL ANÁLISIS DE INFORMACIÓN PRODUCTO DE LA OPERACIÓN ZONAL DEL SITP, ASÍ COMO, EN LA ELABORACIÓN DE PROPUESTAS METODOLÓGICAS PARA LA OPTIMIZACIÓN DEL SERVICIO. ESTA SOLICITUD FUE REALIZADA POR EL DOCTOR MARIO LEONARDO NIETO ANTOLINEZ COMO DIRECTOR TÉCNICO DE BUSES (E).</t>
  </si>
  <si>
    <t>EL VALOR DEL CONTRATO SE CANCELARÁ EN MENSUALIDADES VENCIDAS A RAZÓN DE COP 6.600.000 ACORDE CON LOS LINEAMIENTOS ESTABLECIDOS PARA LA REMUNERACIÓN MENSUAL DE CONTRATOS DE PRESTACIÓN DE SERVICIOS PROFESIONALES ESTABLECIDOS EN LA “TABLA DE HONORARIOS CONTRATOS DE PRESTACIÓN DE SERVICIOS 2020”, DEFINIDA POR TRANSMILENIO S.A.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SOPORTES PARA LA SOLICITUD DE PAGO.</t>
  </si>
  <si>
    <t>715</t>
  </si>
  <si>
    <t>CTO96-20</t>
  </si>
  <si>
    <t>11510981</t>
  </si>
  <si>
    <t>ALFONSO SABOGAL FABIAN LEONARDO</t>
  </si>
  <si>
    <t>CL  163 B  45  32 IN 6 AP 604</t>
  </si>
  <si>
    <t xml:space="preserve">DBC6 PRESTACIÓN DE SERVICIOS PROFESIONALES PARA APOYAR A LA DIRECCIÓN TÉCNICA DE BUSES, EN LA ESTRUCTURACIÓN Y EJECUCIÓN DE INICIATIVAS, PROYECTOS Y PLANES DE TRABAJO, NECESARIOS PARA LA OPTIMIZACIÓN Y ESTANDARIZACIÓN DE PROCESOS, ASÍ COMO, EN LA CONSTRUCCIÓN DE HERRAMIENTAS PARA EL ANÁLISIS DE INFORMACIÓN, ELABORACIÓN Y/O ACTUALIZACIÓN DE PROCEDIMIENTOS DE LA DTB, CONFORME A LOS PARÁMETROS DEL SISTEMA INTEGRADO DE GESTIÓN.ESTA SOLICITUD FUE REALIZADA POR EL DOCTOR MARIO LEONARDO NIETO ANTOLINEZ COMO DIRECTOR TÉCNICO DE BUSES E. </t>
  </si>
  <si>
    <t xml:space="preserve">EL VALOR DEL CONTRATO SE CANCELARÁ EN MENSUALIDADES VENCIDAS A RAZÓN DE COP 7.020.000 ACORDE CON LOS LINEAMIENTOS ESTABLECIDOS PARA LA REMUNERACIÓN MENSUAL DE CONTRATOS DE PRESTACIÓN DE SERVICIOS PROFESIONALES ESTABLECIDOS EN LA “TABLA DE HONORARIOS CONTRATOS DE PRESTACIÓN DE SERVICIOS 2020”, DEFINIDA POR TRANSMILENIO S.A.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SOPORTES PARA LA SOLICITUD DE PAGO.
PARA LA REALIZACIÓN DEL PAGO O ABONO EN CUENTA SE DEBERÁ CONTAR CON EL RECIBO A SATISFACCIÓN DEL OBJETO Y CUMPLIMIENTO DE LAS OBLIGACIONES CONTRACTUALES MEDIANTE EL INFORME DE ACTIVIDADES POR PARTE DEL CONTRATISTA DEBIDAMENTE APROBADO POR EL SUPERVISOR. 
</t>
  </si>
  <si>
    <t>716</t>
  </si>
  <si>
    <t>CTO97-20</t>
  </si>
  <si>
    <t>52829486</t>
  </si>
  <si>
    <t>PARRA MARTINEZ ANA MARIA</t>
  </si>
  <si>
    <t>AK  14  37  48 SUR AP 514</t>
  </si>
  <si>
    <t>DBC13 PRESTACIÓN DE SERVICIOS PROFESIONALES PARA PRESTAR ASESORÍA JURÍDICA A LA DIRECCIÓN TÉCNICA DE BUSES, EN LA REVISIÓN DE LOS TEXTOS NORMATIVOS, DOCUMENTOS Y PROCEDIMIENTOS RELACIONADOS CON LAS FUNCIONES ASIGNADAS A LA DTB, Y DERIVADOS DEL CUMPLIMIENTO A LOS COMPROMISOS ADQUIRIDOS POR LOS CONCESIONARIOS EN EL MARCO DEL CUMPLIMIENTO DE LA EMIC.</t>
  </si>
  <si>
    <t xml:space="preserve">EL VALOR DEL CONTRATO SE CANCELARÁ EN MENSUALIDADES VENCIDAS A RAZÓN DE COP 9.781.513 POR CONCEPTO DE HONORARIOS Y COP 1.858.487 CORRESPONDIENTES AL 19% POR CONCEPTO DE IVA, ACORDE CON LOS LINEAMIENTOS ESTABLECIDOS PARA LA REMUNERACIÓN MENSUAL DE CONTRATOS DE PRESTACIÓN DE SERVICIOS PROFESIONALES ESTABLECIDOS EN LA “TABLA DE HONORARIOS CONTRATOS DE PRESTACIÓN DE SERVICIOS 2020”, DEFINIDA POR TRANSMILENIO S.A.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t>
  </si>
  <si>
    <t>717</t>
  </si>
  <si>
    <t>CTO98-20</t>
  </si>
  <si>
    <t>1053608976</t>
  </si>
  <si>
    <t>PATARROYO FONSECA ANYI MILENA</t>
  </si>
  <si>
    <t>CL  1 G  30  35</t>
  </si>
  <si>
    <t xml:space="preserve">DBC15 PRESTACIÓN DE SERVICIOS PROFESIONALES PARA APOYAR A LA DIRECCIÓN TÉCNICA DE BUSES EN LOS TEMAS RELACIONADOS CON LA GESTIÓN PARA EL CONTROL, SEGUIMIENTO Y SUPERVISIÓN OPERATIVA Y/O ADMINISTRATIVA A LOS CONCESIONARIOS DE OPERACIÓN ZONAL DEL SITP, ASÍ CMO, EN LOS PROCESOS DE REESTRUCTURACION Y REINGENIERIA DEL SISTEMA. ESTA SOLICITUD FUE REALIZADA POR EL DOCTOR MARIO LEONARDO NIETO ANTOLINEZ COMO DIRECTOR TÉCNICO DE BUSES E. </t>
  </si>
  <si>
    <t xml:space="preserve">EL VALOR DEL CONTRATO SE CANCELARÁ EN MENSUALIDADES VENCIDAS A RAZÓN DE COP 6.600.000 ACORDE CON LOS LINEAMIENTOS ESTABLECIDOS PARA LA REMUNERACIÓN MENSUAL DE CONTRATOS DE PRESTACIÓN DE SERVICIOS PROFESIONALES ESTABLECIDOS EN LA “TABLA DE HONORARIOS CONTRATOS DE PRESTACIÓN DE SERVICIOS 2020”, DEFINIDA POR TRANSMILENIO S.A.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EL CONTRATISTA DEBERÁ PRESENTAR AL SUPERVISOR LOS DOCUMENTOS SOPORTES PARA LA SOLICITUD DE PAGO.
PARA LA REALIZACIÓN DEL PAGO O ABONO EN CUENTA SE DEBERÁ CONTAR CON EL RECIBO A SATISFACCIÓN DEL OBJETO Y CUMPLIMIENTO DE LAS OBLIGACIONES CONTRACTUALES MEDIANTE EL INFORME DE ACTIVIDADES POR PARTE DEL CONTRATISTA DEBIDAMENTE APROBADO POR EL SUPERVISOR. 
</t>
  </si>
  <si>
    <t>718</t>
  </si>
  <si>
    <t>CTO99-20</t>
  </si>
  <si>
    <t>1018433928</t>
  </si>
  <si>
    <t>CUCAITA CRUZ LUCY AMPARO</t>
  </si>
  <si>
    <t>CL 52 SUR 79 B 15 IN 1 BL G1 AP 202</t>
  </si>
  <si>
    <t>DBC16 PRESTACIÓN DE SERVICIOS PROFESIONALES PARA APOYAR A LA DIRECCIÓN TÉCNICA DE BUSES (DTB), EN LA MEDICIÓN, SEGUIMIENTO Y ACTUALIZACIÓN DE LOS INDICADORES DE NIVELES DE SERVICIO DE LOS CONCESIONARIOS DEL COMPONENTE ZONAL DEL SITP; ASÍ COMO, EN LA ELABORACIÓN Y/O ACTUALIZACIÓN DE LOS MANUALES Y PROCEDIMIENTOS REQUERIDOS POR LA DIRECCIÓN, CONFORME A LOS PARÁMETROS DEL SISTEMA INTEGRADO DE GESTIÓN. ESTA SOLICITUD FUE REALIZADA POR EL DR. MARIO NIETO COMO DIRECTOR TÉCNICO DE BUSES (E)</t>
  </si>
  <si>
    <t xml:space="preserve">EL VALOR DEL CONTRATO SE CANCELARÁ EN MENSUALIDADES VENCIDAS A RAZÓN DE COP 6.600.000 ACORDE CON LOS LINEAMIENTOS ESTABLECIDOS PARA LA REMUNERACIÓN MENSUAL DE CONTRATOS DE PRESTACIÓN DE SERVICIOS PROFESIONALES ESTABLECIDOS EN LA “TABLA DE HONORARIOS CONTRATOS DE PRESTACIÓN DE SERVICIOS 2020”, DEFINIDA POR TRANSMILENIO S.A.
TANTO EL VALOR TOTAL, COMO EL DE LA FORMA DE PAGO DEL CONTRATO RESPECTIVAMENTE COMPRENDEN TODOS LOS COSTOS DIRECTOS E INDIRECTOS Y DEMÁS GASTOS E IMPUESTOS CAUSABLES A CARGO DEL CONTRATISTA. LA FECHA DE CORTE SERÁ EL 15 DEL RESPECTIVO MES DE COBRO. SIN EMBARGO, TENIENDO EN CUENTA EL DECRETO 1273 DEL 23 DE JULIO DE 2018, TRANSMILENIO S.A., AJUSTARA OPERATIVAMENTE LAS FECHAS DE CORTE PARA EFECTOS DE TRÁMITE DE LIQUIDACIÓN, APROBACIÓN Y PAGO DE CUENTAS.
</t>
  </si>
  <si>
    <t>719</t>
  </si>
  <si>
    <t>VALOR CONTRATOS</t>
  </si>
  <si>
    <t>NUMERO DE CONTRATOS TERMINADOS 2020</t>
  </si>
  <si>
    <t>TERMINADO</t>
  </si>
  <si>
    <t>Valor Total</t>
  </si>
  <si>
    <t>Valor modificación</t>
  </si>
  <si>
    <t>ID Contratista</t>
  </si>
  <si>
    <t>NUMERO DE CONTRATOS EN EJECUCIÓN 2020</t>
  </si>
  <si>
    <t>NO SE HA DADO INICIO AL CONTRATO</t>
  </si>
  <si>
    <t>EN EJECUCION</t>
  </si>
  <si>
    <t>ACUERDO MARCO DE PRECIOS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</si>
</sst>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_(* #,##0.00_);_(* \(#,##0.00\);_(* &quot;-&quot;??_);_(@_)"/>
    <numFmt numFmtId="165" formatCode="[$$-240A]\ #,##0"/>
    <numFmt numFmtId="166" formatCode="&quot;$&quot;\ #,##0"/>
  </numFmts>
  <fonts count="4" x14ac:knownFonts="1">
    <font>
      <sz val="10"/>
      <name val="Arial"/>
      <family val="2"/>
    </font>
    <font>
      <sz val="10"/>
      <name val="Arial"/>
      <family val="2"/>
    </font>
    <font>
      <b/>
      <sz val="10"/>
      <name val="Arial"/>
      <family val="2"/>
    </font>
    <font>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3" fillId="0" borderId="0" applyFont="0" applyFill="0" applyBorder="0" applyAlignment="0" applyProtection="0"/>
    <xf numFmtId="164" fontId="1" fillId="0" borderId="0" applyFont="0" applyFill="0" applyBorder="0" applyAlignment="0" applyProtection="0"/>
  </cellStyleXfs>
  <cellXfs count="12">
    <xf numFmtId="0" fontId="0" fillId="0" borderId="0" xfId="0"/>
    <xf numFmtId="14" fontId="0" fillId="0" borderId="0" xfId="0" applyNumberFormat="1"/>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165" fontId="0" fillId="0" borderId="1" xfId="2" applyNumberFormat="1" applyFont="1" applyBorder="1" applyAlignment="1">
      <alignment horizontal="center" vertical="center" wrapText="1"/>
    </xf>
    <xf numFmtId="0" fontId="0" fillId="0" borderId="0" xfId="0" applyAlignment="1">
      <alignment wrapText="1"/>
    </xf>
    <xf numFmtId="166" fontId="2" fillId="0" borderId="0" xfId="0" applyNumberFormat="1" applyFont="1"/>
    <xf numFmtId="0" fontId="2" fillId="0" borderId="1" xfId="0" applyFont="1" applyBorder="1" applyAlignment="1">
      <alignment horizontal="center" vertical="center"/>
    </xf>
    <xf numFmtId="0" fontId="0" fillId="0" borderId="1" xfId="0" applyFill="1" applyBorder="1"/>
    <xf numFmtId="0" fontId="0" fillId="0" borderId="1" xfId="0" applyBorder="1"/>
    <xf numFmtId="166" fontId="0" fillId="0" borderId="1" xfId="1" applyNumberFormat="1" applyFont="1" applyBorder="1"/>
    <xf numFmtId="14" fontId="0" fillId="0" borderId="1" xfId="0" applyNumberFormat="1" applyBorder="1"/>
  </cellXfs>
  <cellStyles count="3">
    <cellStyle name="Moneda" xfId="1" builtinId="4"/>
    <cellStyle name="Moneda 2" xfId="2" xr:uid="{00000000-0005-0000-0000-000001000000}"/>
    <cellStyle name="Normal" xfId="0" builtinId="0"/>
  </cellStyles>
  <dxfs count="1">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1433"/>
  <sheetViews>
    <sheetView topLeftCell="A958" workbookViewId="0">
      <selection activeCell="A968" sqref="A968"/>
    </sheetView>
  </sheetViews>
  <sheetFormatPr baseColWidth="10" defaultColWidth="25.7109375" defaultRowHeight="12.75" x14ac:dyDescent="0.2"/>
  <sheetData>
    <row r="1" spans="1:46" x14ac:dyDescent="0.2">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row>
    <row r="2" spans="1:46" x14ac:dyDescent="0.2">
      <c r="A2" t="s">
        <v>46</v>
      </c>
      <c r="B2" t="s">
        <v>47</v>
      </c>
      <c r="C2" t="s">
        <v>48</v>
      </c>
      <c r="D2" t="s">
        <v>49</v>
      </c>
      <c r="E2" t="s">
        <v>50</v>
      </c>
      <c r="F2" t="s">
        <v>51</v>
      </c>
      <c r="G2" t="s">
        <v>52</v>
      </c>
      <c r="H2" t="s">
        <v>53</v>
      </c>
      <c r="I2">
        <v>0</v>
      </c>
      <c r="J2">
        <v>0</v>
      </c>
      <c r="K2">
        <v>0</v>
      </c>
      <c r="L2">
        <v>0</v>
      </c>
      <c r="M2">
        <v>0</v>
      </c>
      <c r="N2" t="s">
        <v>54</v>
      </c>
      <c r="O2" t="s">
        <v>55</v>
      </c>
      <c r="P2" t="s">
        <v>56</v>
      </c>
      <c r="R2" t="s">
        <v>57</v>
      </c>
      <c r="S2" t="s">
        <v>58</v>
      </c>
      <c r="T2" t="s">
        <v>59</v>
      </c>
      <c r="U2" t="s">
        <v>60</v>
      </c>
      <c r="V2" s="1">
        <v>43970</v>
      </c>
      <c r="W2" s="1">
        <v>44074</v>
      </c>
      <c r="X2" s="1">
        <v>43970</v>
      </c>
      <c r="Z2" s="1">
        <v>43979</v>
      </c>
      <c r="AC2">
        <v>22</v>
      </c>
      <c r="AD2">
        <v>6</v>
      </c>
      <c r="AE2" t="s">
        <v>61</v>
      </c>
      <c r="AS2" t="s">
        <v>62</v>
      </c>
    </row>
    <row r="3" spans="1:46" x14ac:dyDescent="0.2">
      <c r="A3" t="s">
        <v>46</v>
      </c>
      <c r="B3" t="s">
        <v>63</v>
      </c>
      <c r="C3" t="s">
        <v>48</v>
      </c>
      <c r="D3" t="s">
        <v>49</v>
      </c>
      <c r="E3" t="s">
        <v>50</v>
      </c>
      <c r="F3" t="s">
        <v>51</v>
      </c>
      <c r="G3" t="s">
        <v>52</v>
      </c>
      <c r="H3" t="s">
        <v>53</v>
      </c>
      <c r="I3">
        <v>0</v>
      </c>
      <c r="J3">
        <v>0</v>
      </c>
      <c r="K3">
        <v>0</v>
      </c>
      <c r="L3">
        <v>0</v>
      </c>
      <c r="M3">
        <v>0</v>
      </c>
      <c r="N3" t="s">
        <v>64</v>
      </c>
      <c r="O3" t="s">
        <v>55</v>
      </c>
      <c r="P3" t="s">
        <v>56</v>
      </c>
      <c r="R3" t="s">
        <v>57</v>
      </c>
      <c r="S3" t="s">
        <v>58</v>
      </c>
      <c r="T3" t="s">
        <v>59</v>
      </c>
      <c r="U3" t="s">
        <v>60</v>
      </c>
      <c r="V3" s="1">
        <v>44074</v>
      </c>
      <c r="W3" s="1">
        <v>44104</v>
      </c>
      <c r="X3" s="1">
        <v>44063</v>
      </c>
      <c r="Z3" s="1">
        <v>44074</v>
      </c>
      <c r="AD3">
        <v>2</v>
      </c>
      <c r="AE3" t="s">
        <v>61</v>
      </c>
      <c r="AS3" t="s">
        <v>62</v>
      </c>
    </row>
    <row r="4" spans="1:46" x14ac:dyDescent="0.2">
      <c r="A4" t="s">
        <v>65</v>
      </c>
      <c r="B4" t="s">
        <v>66</v>
      </c>
      <c r="C4" t="s">
        <v>67</v>
      </c>
      <c r="D4" t="s">
        <v>68</v>
      </c>
      <c r="E4" t="s">
        <v>50</v>
      </c>
      <c r="F4" t="s">
        <v>69</v>
      </c>
      <c r="G4" t="s">
        <v>70</v>
      </c>
      <c r="H4" t="s">
        <v>71</v>
      </c>
      <c r="I4">
        <v>389210484</v>
      </c>
      <c r="J4">
        <v>389210484</v>
      </c>
      <c r="K4">
        <v>94459839</v>
      </c>
      <c r="L4">
        <v>483670323</v>
      </c>
      <c r="M4">
        <v>0</v>
      </c>
      <c r="N4" t="s">
        <v>72</v>
      </c>
      <c r="O4" t="s">
        <v>73</v>
      </c>
      <c r="P4" t="s">
        <v>74</v>
      </c>
      <c r="R4" t="s">
        <v>57</v>
      </c>
      <c r="S4" t="s">
        <v>58</v>
      </c>
      <c r="T4" t="s">
        <v>59</v>
      </c>
      <c r="U4" t="s">
        <v>60</v>
      </c>
      <c r="V4" s="1">
        <v>43890</v>
      </c>
      <c r="W4" s="1">
        <v>44254</v>
      </c>
      <c r="X4" s="1">
        <v>43885</v>
      </c>
      <c r="Y4" s="1">
        <v>44374</v>
      </c>
      <c r="Z4" s="1">
        <v>43885</v>
      </c>
      <c r="AD4">
        <v>12</v>
      </c>
      <c r="AE4" t="s">
        <v>61</v>
      </c>
      <c r="AF4" t="s">
        <v>75</v>
      </c>
      <c r="AG4">
        <v>2085</v>
      </c>
      <c r="AH4" s="1">
        <v>43882</v>
      </c>
      <c r="AI4" t="s">
        <v>75</v>
      </c>
      <c r="AJ4" t="s">
        <v>76</v>
      </c>
      <c r="AK4" s="1">
        <v>43886</v>
      </c>
      <c r="AL4" t="s">
        <v>77</v>
      </c>
      <c r="AM4" t="s">
        <v>78</v>
      </c>
      <c r="AS4" t="s">
        <v>79</v>
      </c>
    </row>
    <row r="5" spans="1:46" x14ac:dyDescent="0.2">
      <c r="A5" t="s">
        <v>46</v>
      </c>
      <c r="B5" t="s">
        <v>80</v>
      </c>
      <c r="C5" t="s">
        <v>67</v>
      </c>
      <c r="D5" t="s">
        <v>68</v>
      </c>
      <c r="E5" t="s">
        <v>50</v>
      </c>
      <c r="F5" t="s">
        <v>69</v>
      </c>
      <c r="G5" t="s">
        <v>70</v>
      </c>
      <c r="H5" t="s">
        <v>71</v>
      </c>
      <c r="I5">
        <v>94459839</v>
      </c>
      <c r="J5">
        <v>94459839</v>
      </c>
      <c r="K5">
        <v>0</v>
      </c>
      <c r="L5">
        <v>0</v>
      </c>
      <c r="M5">
        <v>0</v>
      </c>
      <c r="N5" t="s">
        <v>81</v>
      </c>
      <c r="O5" t="s">
        <v>73</v>
      </c>
      <c r="P5" t="s">
        <v>74</v>
      </c>
      <c r="R5" t="s">
        <v>57</v>
      </c>
      <c r="S5" t="s">
        <v>58</v>
      </c>
      <c r="T5" t="s">
        <v>59</v>
      </c>
      <c r="U5" t="s">
        <v>60</v>
      </c>
      <c r="V5" s="1">
        <v>44012</v>
      </c>
      <c r="W5" s="1">
        <v>44254</v>
      </c>
      <c r="X5" s="1">
        <v>44012</v>
      </c>
      <c r="Z5" s="1">
        <v>44013</v>
      </c>
      <c r="AE5" t="s">
        <v>61</v>
      </c>
      <c r="AF5" t="s">
        <v>82</v>
      </c>
      <c r="AG5">
        <v>3067</v>
      </c>
      <c r="AH5" s="1">
        <v>44007</v>
      </c>
      <c r="AI5" t="s">
        <v>82</v>
      </c>
      <c r="AJ5" t="s">
        <v>83</v>
      </c>
      <c r="AK5" s="1">
        <v>44012</v>
      </c>
      <c r="AL5" t="s">
        <v>77</v>
      </c>
      <c r="AM5" t="s">
        <v>78</v>
      </c>
      <c r="AS5" t="s">
        <v>84</v>
      </c>
    </row>
    <row r="6" spans="1:46" x14ac:dyDescent="0.2">
      <c r="A6" t="s">
        <v>85</v>
      </c>
      <c r="B6" t="s">
        <v>86</v>
      </c>
      <c r="C6" t="s">
        <v>67</v>
      </c>
      <c r="D6" t="s">
        <v>68</v>
      </c>
      <c r="E6" t="s">
        <v>50</v>
      </c>
      <c r="F6" t="s">
        <v>69</v>
      </c>
      <c r="G6" t="s">
        <v>70</v>
      </c>
      <c r="H6" t="s">
        <v>71</v>
      </c>
      <c r="I6">
        <v>289716248</v>
      </c>
      <c r="J6">
        <v>289716248</v>
      </c>
      <c r="K6">
        <v>130682232</v>
      </c>
      <c r="L6">
        <v>420398480</v>
      </c>
      <c r="M6">
        <v>0</v>
      </c>
      <c r="N6" t="s">
        <v>87</v>
      </c>
      <c r="O6" t="s">
        <v>88</v>
      </c>
      <c r="P6" t="s">
        <v>74</v>
      </c>
      <c r="R6" t="s">
        <v>57</v>
      </c>
      <c r="S6" t="s">
        <v>58</v>
      </c>
      <c r="T6" t="s">
        <v>59</v>
      </c>
      <c r="U6" t="s">
        <v>60</v>
      </c>
      <c r="V6" s="1">
        <v>43890</v>
      </c>
      <c r="W6" s="1">
        <v>44254</v>
      </c>
      <c r="X6" s="1">
        <v>43888</v>
      </c>
      <c r="Y6" s="1">
        <v>44374</v>
      </c>
      <c r="Z6" s="1">
        <v>43888</v>
      </c>
      <c r="AD6">
        <v>12</v>
      </c>
      <c r="AE6" t="s">
        <v>61</v>
      </c>
      <c r="AF6" t="s">
        <v>75</v>
      </c>
      <c r="AG6">
        <v>2085</v>
      </c>
      <c r="AH6" s="1">
        <v>43882</v>
      </c>
      <c r="AI6" t="s">
        <v>75</v>
      </c>
      <c r="AJ6" t="s">
        <v>89</v>
      </c>
      <c r="AK6" s="1">
        <v>43888</v>
      </c>
      <c r="AL6" t="s">
        <v>77</v>
      </c>
      <c r="AM6" t="s">
        <v>78</v>
      </c>
      <c r="AS6" t="s">
        <v>79</v>
      </c>
    </row>
    <row r="7" spans="1:46" x14ac:dyDescent="0.2">
      <c r="A7" t="s">
        <v>46</v>
      </c>
      <c r="B7" t="s">
        <v>90</v>
      </c>
      <c r="C7" t="s">
        <v>67</v>
      </c>
      <c r="D7" t="s">
        <v>68</v>
      </c>
      <c r="E7" t="s">
        <v>50</v>
      </c>
      <c r="F7" t="s">
        <v>69</v>
      </c>
      <c r="G7" t="s">
        <v>70</v>
      </c>
      <c r="H7" t="s">
        <v>71</v>
      </c>
      <c r="I7">
        <v>130682232</v>
      </c>
      <c r="J7">
        <v>130682232</v>
      </c>
      <c r="K7">
        <v>0</v>
      </c>
      <c r="L7">
        <v>0</v>
      </c>
      <c r="M7">
        <v>0</v>
      </c>
      <c r="N7" t="s">
        <v>91</v>
      </c>
      <c r="O7" t="s">
        <v>88</v>
      </c>
      <c r="P7" t="s">
        <v>74</v>
      </c>
      <c r="R7" t="s">
        <v>57</v>
      </c>
      <c r="S7" t="s">
        <v>58</v>
      </c>
      <c r="T7" t="s">
        <v>59</v>
      </c>
      <c r="U7" t="s">
        <v>60</v>
      </c>
      <c r="V7" s="1">
        <v>44071</v>
      </c>
      <c r="W7" s="1">
        <v>44254</v>
      </c>
      <c r="X7" s="1">
        <v>44071</v>
      </c>
      <c r="Z7" s="1">
        <v>44071</v>
      </c>
      <c r="AE7" t="s">
        <v>61</v>
      </c>
      <c r="AF7" t="s">
        <v>92</v>
      </c>
      <c r="AG7">
        <v>3527</v>
      </c>
      <c r="AH7" s="1">
        <v>44063</v>
      </c>
      <c r="AI7" t="s">
        <v>93</v>
      </c>
      <c r="AJ7" t="s">
        <v>94</v>
      </c>
      <c r="AK7" s="1">
        <v>44075</v>
      </c>
      <c r="AL7" t="s">
        <v>77</v>
      </c>
      <c r="AM7" t="s">
        <v>78</v>
      </c>
      <c r="AS7" t="s">
        <v>95</v>
      </c>
    </row>
    <row r="8" spans="1:46" x14ac:dyDescent="0.2">
      <c r="A8" t="s">
        <v>46</v>
      </c>
      <c r="B8" t="s">
        <v>96</v>
      </c>
      <c r="C8" t="s">
        <v>97</v>
      </c>
      <c r="D8" t="s">
        <v>98</v>
      </c>
      <c r="E8" t="s">
        <v>50</v>
      </c>
      <c r="F8" t="s">
        <v>99</v>
      </c>
      <c r="G8" t="s">
        <v>100</v>
      </c>
      <c r="H8" t="s">
        <v>101</v>
      </c>
      <c r="I8">
        <v>2236226013</v>
      </c>
      <c r="J8">
        <v>2236226013</v>
      </c>
      <c r="K8">
        <v>0</v>
      </c>
      <c r="L8">
        <v>1147791289</v>
      </c>
      <c r="M8">
        <v>1088434724</v>
      </c>
      <c r="N8" t="s">
        <v>102</v>
      </c>
      <c r="P8" t="s">
        <v>103</v>
      </c>
      <c r="R8" t="s">
        <v>57</v>
      </c>
      <c r="S8" t="s">
        <v>58</v>
      </c>
      <c r="T8" t="s">
        <v>59</v>
      </c>
      <c r="U8" t="s">
        <v>60</v>
      </c>
      <c r="V8" s="1">
        <v>43922</v>
      </c>
      <c r="W8" s="1">
        <v>44286</v>
      </c>
      <c r="X8" s="1">
        <v>43918</v>
      </c>
      <c r="Y8" s="1">
        <v>44408</v>
      </c>
      <c r="Z8" s="1">
        <v>43918</v>
      </c>
      <c r="AD8">
        <v>12</v>
      </c>
      <c r="AE8" t="s">
        <v>104</v>
      </c>
      <c r="AF8" t="s">
        <v>105</v>
      </c>
      <c r="AG8">
        <v>194</v>
      </c>
      <c r="AH8" s="1">
        <v>44209</v>
      </c>
      <c r="AI8" t="s">
        <v>105</v>
      </c>
      <c r="AJ8" t="s">
        <v>106</v>
      </c>
      <c r="AK8" s="1">
        <v>44209</v>
      </c>
      <c r="AL8" t="s">
        <v>107</v>
      </c>
      <c r="AM8" t="s">
        <v>108</v>
      </c>
      <c r="AS8" t="s">
        <v>79</v>
      </c>
    </row>
    <row r="9" spans="1:46" x14ac:dyDescent="0.2">
      <c r="A9" t="s">
        <v>46</v>
      </c>
      <c r="B9" t="s">
        <v>109</v>
      </c>
      <c r="C9" t="s">
        <v>110</v>
      </c>
      <c r="D9" t="s">
        <v>111</v>
      </c>
      <c r="E9" t="s">
        <v>50</v>
      </c>
      <c r="F9" t="s">
        <v>112</v>
      </c>
      <c r="G9" t="s">
        <v>113</v>
      </c>
      <c r="H9" t="s">
        <v>114</v>
      </c>
      <c r="I9">
        <v>254978732</v>
      </c>
      <c r="J9">
        <v>254978732</v>
      </c>
      <c r="K9">
        <v>0</v>
      </c>
      <c r="L9">
        <v>254978732</v>
      </c>
      <c r="M9">
        <v>0</v>
      </c>
      <c r="N9" t="s">
        <v>115</v>
      </c>
      <c r="O9" t="s">
        <v>116</v>
      </c>
      <c r="P9" t="s">
        <v>74</v>
      </c>
      <c r="R9" t="s">
        <v>57</v>
      </c>
      <c r="S9" t="s">
        <v>58</v>
      </c>
      <c r="T9" t="s">
        <v>59</v>
      </c>
      <c r="U9" t="s">
        <v>60</v>
      </c>
      <c r="V9" s="1">
        <v>43998</v>
      </c>
      <c r="W9" s="1">
        <v>44362</v>
      </c>
      <c r="X9" s="1">
        <v>43993</v>
      </c>
      <c r="Y9" s="1">
        <v>44484</v>
      </c>
      <c r="Z9" s="1">
        <v>43993</v>
      </c>
      <c r="AD9">
        <v>12</v>
      </c>
      <c r="AE9" t="s">
        <v>61</v>
      </c>
      <c r="AF9" t="s">
        <v>82</v>
      </c>
      <c r="AG9">
        <v>3049</v>
      </c>
      <c r="AH9" s="1">
        <v>43985</v>
      </c>
      <c r="AI9" t="s">
        <v>82</v>
      </c>
      <c r="AJ9" t="s">
        <v>117</v>
      </c>
      <c r="AK9" s="1">
        <v>43994</v>
      </c>
      <c r="AL9" t="s">
        <v>77</v>
      </c>
      <c r="AM9" t="s">
        <v>78</v>
      </c>
      <c r="AS9" t="s">
        <v>79</v>
      </c>
    </row>
    <row r="10" spans="1:46" x14ac:dyDescent="0.2">
      <c r="A10" t="s">
        <v>46</v>
      </c>
      <c r="B10" t="s">
        <v>118</v>
      </c>
      <c r="C10" t="s">
        <v>119</v>
      </c>
      <c r="D10" t="s">
        <v>120</v>
      </c>
      <c r="E10" t="s">
        <v>50</v>
      </c>
      <c r="F10" t="s">
        <v>121</v>
      </c>
      <c r="G10" t="s">
        <v>122</v>
      </c>
      <c r="H10" t="s">
        <v>123</v>
      </c>
      <c r="I10">
        <v>505603922</v>
      </c>
      <c r="J10">
        <v>505603922</v>
      </c>
      <c r="K10">
        <v>0</v>
      </c>
      <c r="L10">
        <v>101085494</v>
      </c>
      <c r="M10">
        <v>404518428</v>
      </c>
      <c r="N10" t="s">
        <v>124</v>
      </c>
      <c r="O10" t="s">
        <v>125</v>
      </c>
      <c r="P10" t="s">
        <v>126</v>
      </c>
      <c r="Q10" t="s">
        <v>127</v>
      </c>
      <c r="R10" t="s">
        <v>128</v>
      </c>
      <c r="S10" t="s">
        <v>58</v>
      </c>
      <c r="T10" t="s">
        <v>59</v>
      </c>
      <c r="U10" t="s">
        <v>60</v>
      </c>
      <c r="V10" s="1">
        <v>44105</v>
      </c>
      <c r="W10" s="1">
        <v>44469</v>
      </c>
      <c r="X10" s="1">
        <v>44098</v>
      </c>
      <c r="Z10" s="1">
        <v>44098</v>
      </c>
      <c r="AD10">
        <v>12</v>
      </c>
      <c r="AE10" t="s">
        <v>61</v>
      </c>
      <c r="AF10" t="s">
        <v>105</v>
      </c>
      <c r="AG10">
        <v>376</v>
      </c>
      <c r="AH10" s="1">
        <v>44209</v>
      </c>
      <c r="AI10" t="s">
        <v>105</v>
      </c>
      <c r="AJ10" t="s">
        <v>129</v>
      </c>
      <c r="AK10" s="1">
        <v>44209</v>
      </c>
      <c r="AP10" t="s">
        <v>130</v>
      </c>
      <c r="AQ10" t="s">
        <v>131</v>
      </c>
      <c r="AS10" t="s">
        <v>79</v>
      </c>
    </row>
    <row r="11" spans="1:46" x14ac:dyDescent="0.2">
      <c r="A11" t="s">
        <v>46</v>
      </c>
      <c r="B11" t="s">
        <v>132</v>
      </c>
      <c r="C11" t="s">
        <v>133</v>
      </c>
      <c r="D11" t="s">
        <v>134</v>
      </c>
      <c r="E11" t="s">
        <v>50</v>
      </c>
      <c r="F11" t="s">
        <v>135</v>
      </c>
      <c r="G11" t="s">
        <v>136</v>
      </c>
      <c r="H11" t="s">
        <v>137</v>
      </c>
      <c r="I11">
        <v>360059633</v>
      </c>
      <c r="J11">
        <v>360059633</v>
      </c>
      <c r="K11">
        <v>0</v>
      </c>
      <c r="L11">
        <v>360059633</v>
      </c>
      <c r="M11">
        <v>0</v>
      </c>
      <c r="N11" t="s">
        <v>138</v>
      </c>
      <c r="O11" t="s">
        <v>139</v>
      </c>
      <c r="P11" t="s">
        <v>140</v>
      </c>
      <c r="R11" t="s">
        <v>57</v>
      </c>
      <c r="S11" t="s">
        <v>58</v>
      </c>
      <c r="T11" t="s">
        <v>59</v>
      </c>
      <c r="U11" t="s">
        <v>60</v>
      </c>
      <c r="V11" s="1">
        <v>44152</v>
      </c>
      <c r="W11" s="1">
        <v>44516</v>
      </c>
      <c r="X11" s="1">
        <v>44138</v>
      </c>
      <c r="Y11" s="1">
        <v>44636</v>
      </c>
      <c r="Z11" s="1">
        <v>44138</v>
      </c>
      <c r="AD11">
        <v>12</v>
      </c>
      <c r="AE11" t="s">
        <v>61</v>
      </c>
      <c r="AF11" t="s">
        <v>141</v>
      </c>
      <c r="AG11">
        <v>3770</v>
      </c>
      <c r="AH11" s="1">
        <v>44117</v>
      </c>
      <c r="AI11" t="s">
        <v>142</v>
      </c>
      <c r="AJ11" t="s">
        <v>143</v>
      </c>
      <c r="AK11" s="1">
        <v>44138</v>
      </c>
      <c r="AL11" t="s">
        <v>77</v>
      </c>
      <c r="AM11" t="s">
        <v>78</v>
      </c>
      <c r="AS11" t="s">
        <v>79</v>
      </c>
    </row>
    <row r="12" spans="1:46" x14ac:dyDescent="0.2">
      <c r="A12" t="s">
        <v>144</v>
      </c>
      <c r="B12" t="s">
        <v>145</v>
      </c>
      <c r="C12" t="s">
        <v>146</v>
      </c>
      <c r="D12" t="s">
        <v>147</v>
      </c>
      <c r="E12" t="s">
        <v>50</v>
      </c>
      <c r="F12" t="s">
        <v>148</v>
      </c>
      <c r="G12" t="s">
        <v>149</v>
      </c>
      <c r="H12" t="s">
        <v>150</v>
      </c>
      <c r="I12">
        <v>858384732</v>
      </c>
      <c r="J12">
        <v>858384732</v>
      </c>
      <c r="K12">
        <v>199776192</v>
      </c>
      <c r="L12">
        <v>1018450752</v>
      </c>
      <c r="M12">
        <v>39710140</v>
      </c>
      <c r="N12" t="s">
        <v>151</v>
      </c>
      <c r="O12" t="s">
        <v>152</v>
      </c>
      <c r="P12" t="s">
        <v>140</v>
      </c>
      <c r="R12" t="s">
        <v>57</v>
      </c>
      <c r="S12" t="s">
        <v>58</v>
      </c>
      <c r="T12" t="s">
        <v>59</v>
      </c>
      <c r="U12" t="s">
        <v>60</v>
      </c>
      <c r="V12" s="1">
        <v>44145</v>
      </c>
      <c r="W12" s="1">
        <v>44509</v>
      </c>
      <c r="X12" s="1">
        <v>44138</v>
      </c>
      <c r="Y12" s="1">
        <v>44629</v>
      </c>
      <c r="Z12" s="1">
        <v>44138</v>
      </c>
      <c r="AD12">
        <v>12</v>
      </c>
      <c r="AE12" t="s">
        <v>61</v>
      </c>
      <c r="AF12" t="s">
        <v>105</v>
      </c>
      <c r="AG12">
        <v>864</v>
      </c>
      <c r="AH12" s="1">
        <v>44209</v>
      </c>
      <c r="AI12" t="s">
        <v>105</v>
      </c>
      <c r="AJ12" t="s">
        <v>153</v>
      </c>
      <c r="AK12" s="1">
        <v>44209</v>
      </c>
      <c r="AL12" t="s">
        <v>154</v>
      </c>
      <c r="AM12" t="s">
        <v>155</v>
      </c>
      <c r="AS12" t="s">
        <v>79</v>
      </c>
    </row>
    <row r="13" spans="1:46" x14ac:dyDescent="0.2">
      <c r="A13" t="s">
        <v>46</v>
      </c>
      <c r="B13" t="s">
        <v>156</v>
      </c>
      <c r="C13" t="s">
        <v>146</v>
      </c>
      <c r="D13" t="s">
        <v>147</v>
      </c>
      <c r="E13" t="s">
        <v>50</v>
      </c>
      <c r="F13" t="s">
        <v>148</v>
      </c>
      <c r="G13" t="s">
        <v>149</v>
      </c>
      <c r="H13" t="s">
        <v>150</v>
      </c>
      <c r="I13">
        <v>199776192</v>
      </c>
      <c r="J13">
        <v>199776192</v>
      </c>
      <c r="K13">
        <v>0</v>
      </c>
      <c r="L13">
        <v>0</v>
      </c>
      <c r="M13">
        <v>32</v>
      </c>
      <c r="N13" t="s">
        <v>157</v>
      </c>
      <c r="O13" t="s">
        <v>152</v>
      </c>
      <c r="P13" t="s">
        <v>140</v>
      </c>
      <c r="R13" t="s">
        <v>57</v>
      </c>
      <c r="S13" t="s">
        <v>58</v>
      </c>
      <c r="T13" t="s">
        <v>59</v>
      </c>
      <c r="U13" t="s">
        <v>60</v>
      </c>
      <c r="V13" s="1">
        <v>44181</v>
      </c>
      <c r="W13" s="1">
        <v>44509</v>
      </c>
      <c r="X13" s="1">
        <v>44181</v>
      </c>
      <c r="Z13" s="1">
        <v>44182</v>
      </c>
      <c r="AE13" t="s">
        <v>61</v>
      </c>
      <c r="AF13" t="s">
        <v>105</v>
      </c>
      <c r="AG13">
        <v>2086</v>
      </c>
      <c r="AH13" s="1">
        <v>44209</v>
      </c>
      <c r="AI13" t="s">
        <v>105</v>
      </c>
      <c r="AJ13" t="s">
        <v>158</v>
      </c>
      <c r="AK13" s="1">
        <v>44209</v>
      </c>
      <c r="AL13" t="s">
        <v>154</v>
      </c>
      <c r="AM13" t="s">
        <v>155</v>
      </c>
      <c r="AS13" t="s">
        <v>159</v>
      </c>
    </row>
    <row r="14" spans="1:46" x14ac:dyDescent="0.2">
      <c r="A14" t="s">
        <v>46</v>
      </c>
      <c r="B14" t="s">
        <v>160</v>
      </c>
      <c r="C14" t="s">
        <v>161</v>
      </c>
      <c r="D14" t="s">
        <v>162</v>
      </c>
      <c r="E14" t="s">
        <v>50</v>
      </c>
      <c r="F14" t="s">
        <v>163</v>
      </c>
      <c r="G14" t="s">
        <v>164</v>
      </c>
      <c r="H14" t="s">
        <v>165</v>
      </c>
      <c r="I14">
        <v>25000000</v>
      </c>
      <c r="J14">
        <v>25000000</v>
      </c>
      <c r="K14">
        <v>0</v>
      </c>
      <c r="L14">
        <v>881749</v>
      </c>
      <c r="M14">
        <v>24118251</v>
      </c>
      <c r="N14" t="s">
        <v>166</v>
      </c>
      <c r="O14" t="s">
        <v>167</v>
      </c>
      <c r="P14" t="s">
        <v>168</v>
      </c>
      <c r="R14" t="s">
        <v>57</v>
      </c>
      <c r="S14" t="s">
        <v>169</v>
      </c>
      <c r="T14" t="s">
        <v>170</v>
      </c>
      <c r="U14" t="s">
        <v>60</v>
      </c>
      <c r="V14" s="1">
        <v>44146</v>
      </c>
      <c r="W14" s="1">
        <v>44510</v>
      </c>
      <c r="X14" s="1">
        <v>44141</v>
      </c>
      <c r="Y14" s="1">
        <v>44630</v>
      </c>
      <c r="Z14" s="1">
        <v>44141</v>
      </c>
      <c r="AD14">
        <v>12</v>
      </c>
      <c r="AE14" t="s">
        <v>61</v>
      </c>
      <c r="AF14" t="s">
        <v>105</v>
      </c>
      <c r="AG14">
        <v>1159</v>
      </c>
      <c r="AH14" s="1">
        <v>44209</v>
      </c>
      <c r="AI14" t="s">
        <v>105</v>
      </c>
      <c r="AJ14" t="s">
        <v>171</v>
      </c>
      <c r="AK14" s="1">
        <v>44209</v>
      </c>
      <c r="AL14" t="s">
        <v>172</v>
      </c>
      <c r="AM14" t="s">
        <v>173</v>
      </c>
      <c r="AS14" t="s">
        <v>79</v>
      </c>
    </row>
    <row r="15" spans="1:46" x14ac:dyDescent="0.2">
      <c r="A15" t="s">
        <v>46</v>
      </c>
      <c r="B15" t="s">
        <v>174</v>
      </c>
      <c r="C15" t="s">
        <v>175</v>
      </c>
      <c r="D15" t="s">
        <v>176</v>
      </c>
      <c r="E15" t="s">
        <v>50</v>
      </c>
      <c r="F15" t="s">
        <v>177</v>
      </c>
      <c r="G15" t="s">
        <v>178</v>
      </c>
      <c r="H15" t="s">
        <v>179</v>
      </c>
      <c r="I15">
        <v>115000000</v>
      </c>
      <c r="J15">
        <v>115000000</v>
      </c>
      <c r="K15">
        <v>0</v>
      </c>
      <c r="L15">
        <v>0</v>
      </c>
      <c r="M15">
        <v>115000000</v>
      </c>
      <c r="N15" t="s">
        <v>180</v>
      </c>
      <c r="O15" t="s">
        <v>181</v>
      </c>
      <c r="P15" t="s">
        <v>182</v>
      </c>
      <c r="Q15" t="s">
        <v>127</v>
      </c>
      <c r="R15" t="s">
        <v>128</v>
      </c>
      <c r="S15" t="s">
        <v>169</v>
      </c>
      <c r="T15" t="s">
        <v>170</v>
      </c>
      <c r="U15" t="s">
        <v>60</v>
      </c>
      <c r="V15" s="1">
        <v>44181</v>
      </c>
      <c r="W15" s="1">
        <v>44545</v>
      </c>
      <c r="X15" s="1">
        <v>44169</v>
      </c>
      <c r="Z15" s="1">
        <v>44169</v>
      </c>
      <c r="AD15">
        <v>12</v>
      </c>
      <c r="AE15" t="s">
        <v>61</v>
      </c>
      <c r="AF15" t="s">
        <v>105</v>
      </c>
      <c r="AG15">
        <v>1940</v>
      </c>
      <c r="AH15" s="1">
        <v>44209</v>
      </c>
      <c r="AI15" t="s">
        <v>105</v>
      </c>
      <c r="AJ15" t="s">
        <v>183</v>
      </c>
      <c r="AK15" s="1">
        <v>44209</v>
      </c>
      <c r="AL15" t="s">
        <v>154</v>
      </c>
      <c r="AM15" t="s">
        <v>155</v>
      </c>
      <c r="AP15" t="s">
        <v>130</v>
      </c>
      <c r="AQ15" t="s">
        <v>131</v>
      </c>
      <c r="AS15" t="s">
        <v>79</v>
      </c>
    </row>
    <row r="16" spans="1:46" x14ac:dyDescent="0.2">
      <c r="A16" t="s">
        <v>46</v>
      </c>
      <c r="B16" t="s">
        <v>184</v>
      </c>
      <c r="C16" t="s">
        <v>185</v>
      </c>
      <c r="D16" t="s">
        <v>186</v>
      </c>
      <c r="E16" t="s">
        <v>50</v>
      </c>
      <c r="F16" t="s">
        <v>187</v>
      </c>
      <c r="G16" t="s">
        <v>188</v>
      </c>
      <c r="H16" t="s">
        <v>189</v>
      </c>
      <c r="I16">
        <v>0</v>
      </c>
      <c r="J16">
        <v>320177027</v>
      </c>
      <c r="K16">
        <v>0</v>
      </c>
      <c r="L16">
        <v>0</v>
      </c>
      <c r="M16">
        <v>0</v>
      </c>
      <c r="N16" t="s">
        <v>190</v>
      </c>
      <c r="O16" t="s">
        <v>191</v>
      </c>
      <c r="P16" t="s">
        <v>192</v>
      </c>
      <c r="Q16" t="s">
        <v>193</v>
      </c>
      <c r="R16" t="s">
        <v>194</v>
      </c>
      <c r="S16" t="s">
        <v>195</v>
      </c>
      <c r="T16" t="s">
        <v>196</v>
      </c>
      <c r="U16" t="s">
        <v>60</v>
      </c>
      <c r="V16" s="1">
        <v>44008</v>
      </c>
      <c r="W16" s="1">
        <v>44190</v>
      </c>
      <c r="X16" s="1">
        <v>43936</v>
      </c>
      <c r="Z16" s="1">
        <v>43936</v>
      </c>
      <c r="AD16">
        <v>6</v>
      </c>
      <c r="AE16" t="s">
        <v>197</v>
      </c>
      <c r="AN16" t="s">
        <v>198</v>
      </c>
      <c r="AO16" t="s">
        <v>199</v>
      </c>
      <c r="AP16" t="s">
        <v>200</v>
      </c>
      <c r="AQ16" t="s">
        <v>201</v>
      </c>
      <c r="AS16" t="s">
        <v>79</v>
      </c>
    </row>
    <row r="17" spans="1:46" x14ac:dyDescent="0.2">
      <c r="A17" t="s">
        <v>46</v>
      </c>
      <c r="B17" t="s">
        <v>202</v>
      </c>
      <c r="C17" t="s">
        <v>185</v>
      </c>
      <c r="D17" t="s">
        <v>186</v>
      </c>
      <c r="E17" t="s">
        <v>50</v>
      </c>
      <c r="F17" t="s">
        <v>187</v>
      </c>
      <c r="G17" t="s">
        <v>188</v>
      </c>
      <c r="H17" t="s">
        <v>189</v>
      </c>
      <c r="I17">
        <v>0</v>
      </c>
      <c r="J17">
        <v>0</v>
      </c>
      <c r="K17">
        <v>0</v>
      </c>
      <c r="L17">
        <v>0</v>
      </c>
      <c r="M17">
        <v>0</v>
      </c>
      <c r="N17" t="s">
        <v>203</v>
      </c>
      <c r="O17" t="s">
        <v>204</v>
      </c>
      <c r="P17" t="s">
        <v>205</v>
      </c>
      <c r="Q17" t="s">
        <v>206</v>
      </c>
      <c r="R17" t="s">
        <v>207</v>
      </c>
      <c r="S17" t="s">
        <v>195</v>
      </c>
      <c r="T17" t="s">
        <v>196</v>
      </c>
      <c r="U17" t="s">
        <v>60</v>
      </c>
      <c r="V17" s="1">
        <v>43913</v>
      </c>
      <c r="W17" s="1">
        <v>44278</v>
      </c>
      <c r="X17" s="1">
        <v>43895</v>
      </c>
      <c r="Z17" s="1">
        <v>43895</v>
      </c>
      <c r="AD17">
        <v>24</v>
      </c>
      <c r="AE17" t="s">
        <v>208</v>
      </c>
      <c r="AP17" t="s">
        <v>209</v>
      </c>
      <c r="AQ17" t="s">
        <v>210</v>
      </c>
      <c r="AS17" t="s">
        <v>211</v>
      </c>
    </row>
    <row r="18" spans="1:46" x14ac:dyDescent="0.2">
      <c r="A18" t="s">
        <v>46</v>
      </c>
      <c r="B18" t="s">
        <v>212</v>
      </c>
      <c r="C18" t="s">
        <v>185</v>
      </c>
      <c r="D18" t="s">
        <v>186</v>
      </c>
      <c r="E18" t="s">
        <v>50</v>
      </c>
      <c r="F18" t="s">
        <v>187</v>
      </c>
      <c r="G18" t="s">
        <v>188</v>
      </c>
      <c r="H18" t="s">
        <v>189</v>
      </c>
      <c r="I18">
        <v>1143426511</v>
      </c>
      <c r="J18">
        <v>1143426511</v>
      </c>
      <c r="K18">
        <v>0</v>
      </c>
      <c r="L18">
        <v>0</v>
      </c>
      <c r="M18">
        <v>53799489</v>
      </c>
      <c r="N18" t="s">
        <v>213</v>
      </c>
      <c r="O18" t="s">
        <v>214</v>
      </c>
      <c r="P18" t="s">
        <v>215</v>
      </c>
      <c r="Q18" t="s">
        <v>216</v>
      </c>
      <c r="R18" t="s">
        <v>217</v>
      </c>
      <c r="S18" t="s">
        <v>195</v>
      </c>
      <c r="T18" t="s">
        <v>196</v>
      </c>
      <c r="U18" t="s">
        <v>60</v>
      </c>
      <c r="V18" s="1">
        <v>43975</v>
      </c>
      <c r="W18" s="1">
        <v>44151</v>
      </c>
      <c r="X18" s="1">
        <v>43973</v>
      </c>
      <c r="Z18" s="1">
        <v>43975</v>
      </c>
      <c r="AE18" t="s">
        <v>218</v>
      </c>
      <c r="AF18" t="s">
        <v>105</v>
      </c>
      <c r="AG18">
        <v>2351</v>
      </c>
      <c r="AH18" s="1">
        <v>44209</v>
      </c>
      <c r="AI18" t="s">
        <v>105</v>
      </c>
      <c r="AJ18" t="s">
        <v>219</v>
      </c>
      <c r="AK18" s="1">
        <v>44209</v>
      </c>
      <c r="AL18" t="s">
        <v>220</v>
      </c>
      <c r="AM18" t="s">
        <v>221</v>
      </c>
      <c r="AP18" t="s">
        <v>209</v>
      </c>
      <c r="AQ18" t="s">
        <v>210</v>
      </c>
      <c r="AS18" t="s">
        <v>222</v>
      </c>
    </row>
    <row r="19" spans="1:46" x14ac:dyDescent="0.2">
      <c r="A19" t="s">
        <v>46</v>
      </c>
      <c r="B19" t="s">
        <v>223</v>
      </c>
      <c r="C19" t="s">
        <v>224</v>
      </c>
      <c r="D19" t="s">
        <v>225</v>
      </c>
      <c r="E19" t="s">
        <v>50</v>
      </c>
      <c r="F19" t="s">
        <v>226</v>
      </c>
      <c r="G19" t="s">
        <v>227</v>
      </c>
      <c r="H19" t="s">
        <v>228</v>
      </c>
      <c r="I19">
        <v>0</v>
      </c>
      <c r="J19">
        <v>0</v>
      </c>
      <c r="K19">
        <v>0</v>
      </c>
      <c r="L19">
        <v>0</v>
      </c>
      <c r="M19">
        <v>0</v>
      </c>
      <c r="N19" t="s">
        <v>229</v>
      </c>
      <c r="P19" t="s">
        <v>230</v>
      </c>
      <c r="Q19" t="s">
        <v>231</v>
      </c>
      <c r="R19" t="s">
        <v>232</v>
      </c>
      <c r="S19" t="s">
        <v>195</v>
      </c>
      <c r="T19" t="s">
        <v>196</v>
      </c>
      <c r="U19" t="s">
        <v>60</v>
      </c>
      <c r="V19" s="1">
        <v>43964</v>
      </c>
      <c r="W19" s="1">
        <v>45600</v>
      </c>
      <c r="X19" s="1">
        <v>43964</v>
      </c>
      <c r="Z19" s="1">
        <v>43965</v>
      </c>
      <c r="AE19" t="s">
        <v>233</v>
      </c>
      <c r="AP19" t="s">
        <v>234</v>
      </c>
      <c r="AQ19" t="s">
        <v>235</v>
      </c>
      <c r="AS19" t="s">
        <v>236</v>
      </c>
    </row>
    <row r="20" spans="1:46" x14ac:dyDescent="0.2">
      <c r="A20" t="s">
        <v>46</v>
      </c>
      <c r="B20" t="s">
        <v>237</v>
      </c>
      <c r="C20" t="s">
        <v>238</v>
      </c>
      <c r="D20" t="s">
        <v>239</v>
      </c>
      <c r="E20" t="s">
        <v>50</v>
      </c>
      <c r="F20" t="s">
        <v>240</v>
      </c>
      <c r="G20" t="s">
        <v>241</v>
      </c>
      <c r="H20" t="s">
        <v>242</v>
      </c>
      <c r="I20">
        <v>0</v>
      </c>
      <c r="J20">
        <v>0</v>
      </c>
      <c r="K20">
        <v>0</v>
      </c>
      <c r="L20">
        <v>0</v>
      </c>
      <c r="M20">
        <v>0</v>
      </c>
      <c r="N20" t="s">
        <v>243</v>
      </c>
      <c r="O20" t="s">
        <v>244</v>
      </c>
      <c r="P20" t="s">
        <v>245</v>
      </c>
      <c r="Q20" t="s">
        <v>246</v>
      </c>
      <c r="R20" t="s">
        <v>247</v>
      </c>
      <c r="S20" t="s">
        <v>195</v>
      </c>
      <c r="T20" t="s">
        <v>196</v>
      </c>
      <c r="U20" t="s">
        <v>60</v>
      </c>
      <c r="V20" s="1">
        <v>44023</v>
      </c>
      <c r="W20" s="1">
        <v>44085</v>
      </c>
      <c r="X20" s="1">
        <v>44021</v>
      </c>
      <c r="Z20" s="1">
        <v>44021</v>
      </c>
      <c r="AD20">
        <v>4</v>
      </c>
      <c r="AE20" t="s">
        <v>248</v>
      </c>
      <c r="AP20" t="s">
        <v>234</v>
      </c>
      <c r="AQ20" t="s">
        <v>235</v>
      </c>
      <c r="AS20" t="s">
        <v>249</v>
      </c>
    </row>
    <row r="21" spans="1:46" x14ac:dyDescent="0.2">
      <c r="A21" t="s">
        <v>46</v>
      </c>
      <c r="B21" t="s">
        <v>250</v>
      </c>
      <c r="C21" t="s">
        <v>238</v>
      </c>
      <c r="D21" t="s">
        <v>239</v>
      </c>
      <c r="E21" t="s">
        <v>50</v>
      </c>
      <c r="F21" t="s">
        <v>240</v>
      </c>
      <c r="G21" t="s">
        <v>241</v>
      </c>
      <c r="H21" t="s">
        <v>242</v>
      </c>
      <c r="I21">
        <v>2000000000</v>
      </c>
      <c r="J21">
        <v>2000000000</v>
      </c>
      <c r="K21">
        <v>0</v>
      </c>
      <c r="L21">
        <v>0</v>
      </c>
      <c r="M21">
        <v>0</v>
      </c>
      <c r="N21" t="s">
        <v>251</v>
      </c>
      <c r="O21" t="s">
        <v>244</v>
      </c>
      <c r="P21" t="s">
        <v>245</v>
      </c>
      <c r="Q21" t="s">
        <v>246</v>
      </c>
      <c r="R21" t="s">
        <v>247</v>
      </c>
      <c r="S21" t="s">
        <v>195</v>
      </c>
      <c r="T21" t="s">
        <v>196</v>
      </c>
      <c r="U21" t="s">
        <v>60</v>
      </c>
      <c r="V21" s="1">
        <v>44085</v>
      </c>
      <c r="W21" s="1">
        <v>44226</v>
      </c>
      <c r="X21" s="1">
        <v>44085</v>
      </c>
      <c r="Z21" s="1">
        <v>44085</v>
      </c>
      <c r="AE21" t="s">
        <v>248</v>
      </c>
      <c r="AF21" t="s">
        <v>93</v>
      </c>
      <c r="AG21">
        <v>3617</v>
      </c>
      <c r="AH21" s="1">
        <v>44082</v>
      </c>
      <c r="AI21" t="s">
        <v>93</v>
      </c>
      <c r="AJ21" t="s">
        <v>252</v>
      </c>
      <c r="AK21" s="1">
        <v>44085</v>
      </c>
      <c r="AL21" t="s">
        <v>253</v>
      </c>
      <c r="AM21" t="s">
        <v>254</v>
      </c>
      <c r="AP21" t="s">
        <v>234</v>
      </c>
      <c r="AQ21" t="s">
        <v>235</v>
      </c>
      <c r="AS21" t="s">
        <v>249</v>
      </c>
    </row>
    <row r="22" spans="1:46" x14ac:dyDescent="0.2">
      <c r="A22" t="s">
        <v>46</v>
      </c>
      <c r="B22" t="s">
        <v>255</v>
      </c>
      <c r="C22" t="s">
        <v>256</v>
      </c>
      <c r="D22" t="s">
        <v>257</v>
      </c>
      <c r="E22" t="s">
        <v>50</v>
      </c>
      <c r="F22" t="s">
        <v>258</v>
      </c>
      <c r="G22" t="s">
        <v>259</v>
      </c>
      <c r="H22" t="s">
        <v>260</v>
      </c>
      <c r="I22">
        <v>0</v>
      </c>
      <c r="J22">
        <v>0</v>
      </c>
      <c r="K22">
        <v>0</v>
      </c>
      <c r="L22">
        <v>0</v>
      </c>
      <c r="M22">
        <v>0</v>
      </c>
      <c r="N22" t="s">
        <v>261</v>
      </c>
      <c r="P22" t="s">
        <v>230</v>
      </c>
      <c r="Q22" t="s">
        <v>231</v>
      </c>
      <c r="R22" t="s">
        <v>232</v>
      </c>
      <c r="S22" t="s">
        <v>195</v>
      </c>
      <c r="T22" t="s">
        <v>196</v>
      </c>
      <c r="U22" t="s">
        <v>60</v>
      </c>
      <c r="V22" s="1">
        <v>44138</v>
      </c>
      <c r="W22" s="1">
        <v>44502</v>
      </c>
      <c r="X22" s="1">
        <v>44133</v>
      </c>
      <c r="Z22" s="1">
        <v>44133</v>
      </c>
      <c r="AD22">
        <v>12</v>
      </c>
      <c r="AE22" t="s">
        <v>197</v>
      </c>
      <c r="AN22" t="s">
        <v>198</v>
      </c>
      <c r="AO22" t="s">
        <v>199</v>
      </c>
      <c r="AP22" t="s">
        <v>262</v>
      </c>
      <c r="AQ22" t="s">
        <v>263</v>
      </c>
      <c r="AS22" t="s">
        <v>79</v>
      </c>
    </row>
    <row r="23" spans="1:46" x14ac:dyDescent="0.2">
      <c r="A23" t="s">
        <v>264</v>
      </c>
      <c r="B23" t="s">
        <v>265</v>
      </c>
      <c r="C23" t="s">
        <v>266</v>
      </c>
      <c r="D23" t="s">
        <v>267</v>
      </c>
      <c r="E23" t="s">
        <v>268</v>
      </c>
      <c r="F23" t="s">
        <v>269</v>
      </c>
      <c r="I23">
        <v>29400000</v>
      </c>
      <c r="J23">
        <v>29400000</v>
      </c>
      <c r="K23">
        <v>12600000</v>
      </c>
      <c r="L23">
        <v>39900000</v>
      </c>
      <c r="M23">
        <v>0</v>
      </c>
      <c r="N23" t="s">
        <v>270</v>
      </c>
      <c r="O23" t="s">
        <v>271</v>
      </c>
      <c r="P23" t="s">
        <v>272</v>
      </c>
      <c r="Q23" t="s">
        <v>273</v>
      </c>
      <c r="R23" t="s">
        <v>274</v>
      </c>
      <c r="S23" t="s">
        <v>58</v>
      </c>
      <c r="T23" t="s">
        <v>59</v>
      </c>
      <c r="U23" t="s">
        <v>60</v>
      </c>
      <c r="V23" s="1">
        <v>43922</v>
      </c>
      <c r="W23" s="1">
        <v>44135</v>
      </c>
      <c r="X23" s="1">
        <v>43894</v>
      </c>
      <c r="Z23" s="1">
        <v>43894</v>
      </c>
      <c r="AD23">
        <v>3</v>
      </c>
      <c r="AE23" t="s">
        <v>104</v>
      </c>
      <c r="AF23" t="s">
        <v>75</v>
      </c>
      <c r="AG23">
        <v>2082</v>
      </c>
      <c r="AH23" s="1">
        <v>43882</v>
      </c>
      <c r="AI23" t="s">
        <v>275</v>
      </c>
      <c r="AJ23" t="s">
        <v>276</v>
      </c>
      <c r="AK23" s="1">
        <v>43894</v>
      </c>
      <c r="AL23" t="s">
        <v>277</v>
      </c>
      <c r="AM23" t="s">
        <v>278</v>
      </c>
      <c r="AN23" t="s">
        <v>198</v>
      </c>
      <c r="AO23" t="s">
        <v>199</v>
      </c>
      <c r="AP23" t="s">
        <v>279</v>
      </c>
      <c r="AQ23" t="s">
        <v>280</v>
      </c>
      <c r="AS23" t="s">
        <v>79</v>
      </c>
      <c r="AT23" s="1">
        <v>43922</v>
      </c>
    </row>
    <row r="24" spans="1:46" x14ac:dyDescent="0.2">
      <c r="A24" t="s">
        <v>46</v>
      </c>
      <c r="B24" t="s">
        <v>281</v>
      </c>
      <c r="C24" t="s">
        <v>266</v>
      </c>
      <c r="D24" t="s">
        <v>267</v>
      </c>
      <c r="E24" t="s">
        <v>268</v>
      </c>
      <c r="F24" t="s">
        <v>269</v>
      </c>
      <c r="I24">
        <v>12600000</v>
      </c>
      <c r="J24">
        <v>12600000</v>
      </c>
      <c r="K24">
        <v>0</v>
      </c>
      <c r="L24">
        <v>0</v>
      </c>
      <c r="M24">
        <v>2100000</v>
      </c>
      <c r="N24" t="s">
        <v>282</v>
      </c>
      <c r="O24" t="s">
        <v>271</v>
      </c>
      <c r="P24" t="s">
        <v>272</v>
      </c>
      <c r="Q24" t="s">
        <v>273</v>
      </c>
      <c r="R24" t="s">
        <v>274</v>
      </c>
      <c r="S24" t="s">
        <v>58</v>
      </c>
      <c r="T24" t="s">
        <v>59</v>
      </c>
      <c r="U24" t="s">
        <v>60</v>
      </c>
      <c r="V24" s="1">
        <v>44135</v>
      </c>
      <c r="W24" s="1">
        <v>44227</v>
      </c>
      <c r="X24" s="1">
        <v>44124</v>
      </c>
      <c r="Z24" s="1">
        <v>44124</v>
      </c>
      <c r="AE24" t="s">
        <v>104</v>
      </c>
      <c r="AF24" t="s">
        <v>105</v>
      </c>
      <c r="AG24">
        <v>1579</v>
      </c>
      <c r="AH24" s="1">
        <v>44209</v>
      </c>
      <c r="AI24" t="s">
        <v>105</v>
      </c>
      <c r="AJ24" t="s">
        <v>283</v>
      </c>
      <c r="AK24" s="1">
        <v>44209</v>
      </c>
      <c r="AL24" t="s">
        <v>107</v>
      </c>
      <c r="AM24" t="s">
        <v>108</v>
      </c>
      <c r="AP24" t="s">
        <v>279</v>
      </c>
      <c r="AQ24" t="s">
        <v>280</v>
      </c>
      <c r="AS24" t="s">
        <v>284</v>
      </c>
    </row>
    <row r="25" spans="1:46" x14ac:dyDescent="0.2">
      <c r="A25" t="s">
        <v>285</v>
      </c>
      <c r="B25" t="s">
        <v>286</v>
      </c>
      <c r="C25" t="s">
        <v>287</v>
      </c>
      <c r="D25" t="s">
        <v>288</v>
      </c>
      <c r="E25" t="s">
        <v>268</v>
      </c>
      <c r="F25" t="s">
        <v>289</v>
      </c>
      <c r="I25">
        <v>71760000</v>
      </c>
      <c r="J25">
        <v>71760000</v>
      </c>
      <c r="K25">
        <v>17940000</v>
      </c>
      <c r="L25">
        <v>85215000</v>
      </c>
      <c r="M25">
        <v>0</v>
      </c>
      <c r="N25" t="s">
        <v>290</v>
      </c>
      <c r="O25" t="s">
        <v>291</v>
      </c>
      <c r="P25" t="s">
        <v>292</v>
      </c>
      <c r="Q25" t="s">
        <v>273</v>
      </c>
      <c r="R25" t="s">
        <v>274</v>
      </c>
      <c r="S25" t="s">
        <v>58</v>
      </c>
      <c r="T25" t="s">
        <v>59</v>
      </c>
      <c r="U25" t="s">
        <v>60</v>
      </c>
      <c r="V25" s="1">
        <v>43922</v>
      </c>
      <c r="W25" s="1">
        <v>44165</v>
      </c>
      <c r="X25" s="1">
        <v>43894</v>
      </c>
      <c r="Z25" s="1">
        <v>43894</v>
      </c>
      <c r="AD25">
        <v>2</v>
      </c>
      <c r="AE25" t="s">
        <v>104</v>
      </c>
      <c r="AF25" t="s">
        <v>75</v>
      </c>
      <c r="AG25">
        <v>2083</v>
      </c>
      <c r="AH25" s="1">
        <v>43882</v>
      </c>
      <c r="AI25" t="s">
        <v>275</v>
      </c>
      <c r="AJ25" t="s">
        <v>293</v>
      </c>
      <c r="AK25" s="1">
        <v>43895</v>
      </c>
      <c r="AL25" t="s">
        <v>277</v>
      </c>
      <c r="AM25" t="s">
        <v>278</v>
      </c>
      <c r="AN25" t="s">
        <v>198</v>
      </c>
      <c r="AO25" t="s">
        <v>199</v>
      </c>
      <c r="AP25" t="s">
        <v>279</v>
      </c>
      <c r="AQ25" t="s">
        <v>280</v>
      </c>
      <c r="AS25" t="s">
        <v>79</v>
      </c>
      <c r="AT25" s="1">
        <v>43922</v>
      </c>
    </row>
    <row r="26" spans="1:46" x14ac:dyDescent="0.2">
      <c r="A26" t="s">
        <v>46</v>
      </c>
      <c r="B26" t="s">
        <v>294</v>
      </c>
      <c r="C26" t="s">
        <v>287</v>
      </c>
      <c r="D26" t="s">
        <v>288</v>
      </c>
      <c r="E26" t="s">
        <v>268</v>
      </c>
      <c r="F26" t="s">
        <v>289</v>
      </c>
      <c r="I26">
        <v>17940000</v>
      </c>
      <c r="J26">
        <v>17940000</v>
      </c>
      <c r="K26">
        <v>0</v>
      </c>
      <c r="L26">
        <v>0</v>
      </c>
      <c r="M26">
        <v>4485000</v>
      </c>
      <c r="N26" t="s">
        <v>295</v>
      </c>
      <c r="O26" t="s">
        <v>291</v>
      </c>
      <c r="P26" t="s">
        <v>292</v>
      </c>
      <c r="Q26" t="s">
        <v>273</v>
      </c>
      <c r="R26" t="s">
        <v>274</v>
      </c>
      <c r="S26" t="s">
        <v>58</v>
      </c>
      <c r="T26" t="s">
        <v>59</v>
      </c>
      <c r="U26" t="s">
        <v>60</v>
      </c>
      <c r="V26" s="1">
        <v>44165</v>
      </c>
      <c r="W26" s="1">
        <v>44226</v>
      </c>
      <c r="X26" s="1">
        <v>44124</v>
      </c>
      <c r="Z26" s="1">
        <v>44125</v>
      </c>
      <c r="AE26" t="s">
        <v>104</v>
      </c>
      <c r="AF26" t="s">
        <v>105</v>
      </c>
      <c r="AG26">
        <v>1512</v>
      </c>
      <c r="AH26" s="1">
        <v>44209</v>
      </c>
      <c r="AI26" t="s">
        <v>105</v>
      </c>
      <c r="AJ26" t="s">
        <v>296</v>
      </c>
      <c r="AK26" s="1">
        <v>44209</v>
      </c>
      <c r="AL26" t="s">
        <v>107</v>
      </c>
      <c r="AM26" t="s">
        <v>108</v>
      </c>
      <c r="AP26" t="s">
        <v>279</v>
      </c>
      <c r="AQ26" t="s">
        <v>280</v>
      </c>
      <c r="AS26" t="s">
        <v>297</v>
      </c>
    </row>
    <row r="27" spans="1:46" x14ac:dyDescent="0.2">
      <c r="A27" t="s">
        <v>46</v>
      </c>
      <c r="B27" t="s">
        <v>298</v>
      </c>
      <c r="C27" t="s">
        <v>299</v>
      </c>
      <c r="D27" t="s">
        <v>300</v>
      </c>
      <c r="E27" t="s">
        <v>268</v>
      </c>
      <c r="F27" t="s">
        <v>301</v>
      </c>
      <c r="I27">
        <v>33227628</v>
      </c>
      <c r="J27">
        <v>33227628</v>
      </c>
      <c r="K27">
        <v>0</v>
      </c>
      <c r="L27">
        <v>32581535</v>
      </c>
      <c r="M27">
        <v>33227628</v>
      </c>
      <c r="N27" t="s">
        <v>302</v>
      </c>
      <c r="O27" t="s">
        <v>303</v>
      </c>
      <c r="P27" t="s">
        <v>304</v>
      </c>
      <c r="Q27" t="s">
        <v>305</v>
      </c>
      <c r="R27" t="s">
        <v>306</v>
      </c>
      <c r="S27" t="s">
        <v>58</v>
      </c>
      <c r="T27" t="s">
        <v>59</v>
      </c>
      <c r="U27" t="s">
        <v>60</v>
      </c>
      <c r="V27" s="1">
        <v>43853</v>
      </c>
      <c r="W27" s="1">
        <v>44218</v>
      </c>
      <c r="X27" s="1">
        <v>43850</v>
      </c>
      <c r="Z27" s="1">
        <v>43850</v>
      </c>
      <c r="AD27">
        <v>12</v>
      </c>
      <c r="AE27" t="s">
        <v>197</v>
      </c>
      <c r="AN27" t="s">
        <v>198</v>
      </c>
      <c r="AO27" t="s">
        <v>199</v>
      </c>
      <c r="AP27" t="s">
        <v>234</v>
      </c>
      <c r="AQ27" t="s">
        <v>235</v>
      </c>
      <c r="AS27" t="s">
        <v>79</v>
      </c>
      <c r="AT27" s="1">
        <v>43853</v>
      </c>
    </row>
    <row r="28" spans="1:46" x14ac:dyDescent="0.2">
      <c r="A28" t="s">
        <v>307</v>
      </c>
      <c r="B28" t="s">
        <v>308</v>
      </c>
      <c r="C28" t="s">
        <v>309</v>
      </c>
      <c r="D28" t="s">
        <v>310</v>
      </c>
      <c r="E28" t="s">
        <v>268</v>
      </c>
      <c r="F28" t="s">
        <v>311</v>
      </c>
      <c r="I28">
        <v>99562500</v>
      </c>
      <c r="J28">
        <v>99562500</v>
      </c>
      <c r="K28">
        <v>20250000</v>
      </c>
      <c r="L28">
        <v>105300000</v>
      </c>
      <c r="M28">
        <v>0</v>
      </c>
      <c r="N28" t="s">
        <v>312</v>
      </c>
      <c r="P28" t="s">
        <v>313</v>
      </c>
      <c r="Q28" t="s">
        <v>314</v>
      </c>
      <c r="R28" t="s">
        <v>315</v>
      </c>
      <c r="S28" t="s">
        <v>58</v>
      </c>
      <c r="T28" t="s">
        <v>59</v>
      </c>
      <c r="U28" t="s">
        <v>60</v>
      </c>
      <c r="V28" s="1">
        <v>43894</v>
      </c>
      <c r="W28" s="1">
        <v>44193</v>
      </c>
      <c r="X28" s="1">
        <v>43893</v>
      </c>
      <c r="Z28" s="1">
        <v>43893</v>
      </c>
      <c r="AC28">
        <v>13</v>
      </c>
      <c r="AD28">
        <v>2</v>
      </c>
      <c r="AE28" t="s">
        <v>61</v>
      </c>
      <c r="AF28" t="s">
        <v>105</v>
      </c>
      <c r="AG28">
        <v>639</v>
      </c>
      <c r="AH28" s="1">
        <v>44209</v>
      </c>
      <c r="AI28" t="s">
        <v>105</v>
      </c>
      <c r="AJ28" t="s">
        <v>316</v>
      </c>
      <c r="AK28" s="1">
        <v>44209</v>
      </c>
      <c r="AL28" t="s">
        <v>107</v>
      </c>
      <c r="AM28" t="s">
        <v>108</v>
      </c>
      <c r="AN28" t="s">
        <v>198</v>
      </c>
      <c r="AO28" t="s">
        <v>199</v>
      </c>
      <c r="AP28" t="s">
        <v>317</v>
      </c>
      <c r="AQ28" t="s">
        <v>318</v>
      </c>
      <c r="AS28" t="s">
        <v>79</v>
      </c>
      <c r="AT28" s="1">
        <v>43894</v>
      </c>
    </row>
    <row r="29" spans="1:46" x14ac:dyDescent="0.2">
      <c r="A29" t="s">
        <v>46</v>
      </c>
      <c r="B29" t="s">
        <v>319</v>
      </c>
      <c r="C29" t="s">
        <v>309</v>
      </c>
      <c r="D29" t="s">
        <v>310</v>
      </c>
      <c r="E29" t="s">
        <v>268</v>
      </c>
      <c r="F29" t="s">
        <v>311</v>
      </c>
      <c r="I29">
        <v>20250000</v>
      </c>
      <c r="J29">
        <v>20250000</v>
      </c>
      <c r="K29">
        <v>0</v>
      </c>
      <c r="L29">
        <v>0</v>
      </c>
      <c r="M29">
        <v>14512500</v>
      </c>
      <c r="N29" t="s">
        <v>320</v>
      </c>
      <c r="P29" t="s">
        <v>313</v>
      </c>
      <c r="Q29" t="s">
        <v>314</v>
      </c>
      <c r="R29" t="s">
        <v>315</v>
      </c>
      <c r="S29" t="s">
        <v>58</v>
      </c>
      <c r="T29" t="s">
        <v>59</v>
      </c>
      <c r="U29" t="s">
        <v>60</v>
      </c>
      <c r="V29" s="1">
        <v>44193</v>
      </c>
      <c r="W29" s="1">
        <v>44268</v>
      </c>
      <c r="X29" s="1">
        <v>44172</v>
      </c>
      <c r="Z29" s="1">
        <v>44174</v>
      </c>
      <c r="AE29" t="s">
        <v>61</v>
      </c>
      <c r="AF29" t="s">
        <v>105</v>
      </c>
      <c r="AG29">
        <v>1956</v>
      </c>
      <c r="AH29" s="1">
        <v>44209</v>
      </c>
      <c r="AI29" t="s">
        <v>105</v>
      </c>
      <c r="AJ29" t="s">
        <v>321</v>
      </c>
      <c r="AK29" s="1">
        <v>44209</v>
      </c>
      <c r="AL29" t="s">
        <v>322</v>
      </c>
      <c r="AM29" t="s">
        <v>323</v>
      </c>
      <c r="AP29" t="s">
        <v>317</v>
      </c>
      <c r="AQ29" t="s">
        <v>318</v>
      </c>
      <c r="AS29" t="s">
        <v>324</v>
      </c>
    </row>
    <row r="30" spans="1:46" x14ac:dyDescent="0.2">
      <c r="A30" t="s">
        <v>46</v>
      </c>
      <c r="B30" t="s">
        <v>325</v>
      </c>
      <c r="C30" t="s">
        <v>326</v>
      </c>
      <c r="D30" t="s">
        <v>327</v>
      </c>
      <c r="E30" t="s">
        <v>268</v>
      </c>
      <c r="F30" t="s">
        <v>328</v>
      </c>
      <c r="I30">
        <v>63636444</v>
      </c>
      <c r="J30">
        <v>1012360036</v>
      </c>
      <c r="K30">
        <v>0</v>
      </c>
      <c r="L30">
        <v>52407658</v>
      </c>
      <c r="M30">
        <v>5698786</v>
      </c>
      <c r="N30" t="s">
        <v>329</v>
      </c>
      <c r="P30" t="s">
        <v>330</v>
      </c>
      <c r="Q30" t="s">
        <v>314</v>
      </c>
      <c r="R30" t="s">
        <v>315</v>
      </c>
      <c r="S30" t="s">
        <v>58</v>
      </c>
      <c r="T30" t="s">
        <v>59</v>
      </c>
      <c r="U30" t="s">
        <v>60</v>
      </c>
      <c r="V30" s="1">
        <v>43901</v>
      </c>
      <c r="W30" s="1">
        <v>44242</v>
      </c>
      <c r="X30" s="1">
        <v>43893</v>
      </c>
      <c r="Z30" s="1">
        <v>43893</v>
      </c>
      <c r="AC30">
        <v>5</v>
      </c>
      <c r="AD30">
        <v>11</v>
      </c>
      <c r="AE30" t="s">
        <v>61</v>
      </c>
      <c r="AF30" t="s">
        <v>105</v>
      </c>
      <c r="AG30">
        <v>1172</v>
      </c>
      <c r="AH30" s="1">
        <v>44209</v>
      </c>
      <c r="AI30" t="s">
        <v>105</v>
      </c>
      <c r="AJ30" t="s">
        <v>331</v>
      </c>
      <c r="AK30" s="1">
        <v>44209</v>
      </c>
      <c r="AL30" t="s">
        <v>107</v>
      </c>
      <c r="AM30" t="s">
        <v>108</v>
      </c>
      <c r="AN30" t="s">
        <v>198</v>
      </c>
      <c r="AO30" t="s">
        <v>199</v>
      </c>
      <c r="AP30" t="s">
        <v>317</v>
      </c>
      <c r="AQ30" t="s">
        <v>318</v>
      </c>
      <c r="AS30" t="s">
        <v>79</v>
      </c>
      <c r="AT30" s="1">
        <v>43901</v>
      </c>
    </row>
    <row r="31" spans="1:46" x14ac:dyDescent="0.2">
      <c r="A31" t="s">
        <v>332</v>
      </c>
      <c r="B31" t="s">
        <v>333</v>
      </c>
      <c r="C31" t="s">
        <v>334</v>
      </c>
      <c r="D31" t="s">
        <v>335</v>
      </c>
      <c r="E31" t="s">
        <v>268</v>
      </c>
      <c r="F31" t="s">
        <v>336</v>
      </c>
      <c r="I31">
        <v>20554064</v>
      </c>
      <c r="J31">
        <v>20554064</v>
      </c>
      <c r="K31">
        <v>7022639</v>
      </c>
      <c r="L31">
        <v>26292074</v>
      </c>
      <c r="M31">
        <v>0</v>
      </c>
      <c r="N31" t="s">
        <v>337</v>
      </c>
      <c r="O31" t="s">
        <v>338</v>
      </c>
      <c r="P31" t="s">
        <v>339</v>
      </c>
      <c r="Q31" t="s">
        <v>216</v>
      </c>
      <c r="R31" t="s">
        <v>217</v>
      </c>
      <c r="S31" t="s">
        <v>58</v>
      </c>
      <c r="T31" t="s">
        <v>59</v>
      </c>
      <c r="U31" t="s">
        <v>60</v>
      </c>
      <c r="V31" s="1">
        <v>43899</v>
      </c>
      <c r="W31" s="1">
        <v>44143</v>
      </c>
      <c r="X31" s="1">
        <v>43894</v>
      </c>
      <c r="Z31" s="1">
        <v>43894</v>
      </c>
      <c r="AC31">
        <v>22</v>
      </c>
      <c r="AD31">
        <v>2</v>
      </c>
      <c r="AF31" t="s">
        <v>75</v>
      </c>
      <c r="AG31">
        <v>2138</v>
      </c>
      <c r="AH31" s="1">
        <v>43889</v>
      </c>
      <c r="AI31" t="s">
        <v>275</v>
      </c>
      <c r="AJ31" t="s">
        <v>340</v>
      </c>
      <c r="AK31" s="1">
        <v>43894</v>
      </c>
      <c r="AL31" t="s">
        <v>341</v>
      </c>
      <c r="AM31" t="s">
        <v>342</v>
      </c>
      <c r="AN31" t="s">
        <v>198</v>
      </c>
      <c r="AO31" t="s">
        <v>199</v>
      </c>
      <c r="AP31" t="s">
        <v>343</v>
      </c>
      <c r="AQ31" t="s">
        <v>344</v>
      </c>
      <c r="AS31" t="s">
        <v>79</v>
      </c>
      <c r="AT31" s="1">
        <v>43899</v>
      </c>
    </row>
    <row r="32" spans="1:46" x14ac:dyDescent="0.2">
      <c r="A32" t="s">
        <v>46</v>
      </c>
      <c r="B32" t="s">
        <v>345</v>
      </c>
      <c r="C32" t="s">
        <v>334</v>
      </c>
      <c r="D32" t="s">
        <v>335</v>
      </c>
      <c r="E32" t="s">
        <v>268</v>
      </c>
      <c r="F32" t="s">
        <v>336</v>
      </c>
      <c r="I32">
        <v>7022639</v>
      </c>
      <c r="J32">
        <v>7022639</v>
      </c>
      <c r="K32">
        <v>0</v>
      </c>
      <c r="L32">
        <v>0</v>
      </c>
      <c r="M32">
        <v>1284629</v>
      </c>
      <c r="N32" t="s">
        <v>346</v>
      </c>
      <c r="O32" t="s">
        <v>338</v>
      </c>
      <c r="P32" t="s">
        <v>339</v>
      </c>
      <c r="Q32" t="s">
        <v>216</v>
      </c>
      <c r="R32" t="s">
        <v>217</v>
      </c>
      <c r="S32" t="s">
        <v>58</v>
      </c>
      <c r="T32" t="s">
        <v>59</v>
      </c>
      <c r="U32" t="s">
        <v>60</v>
      </c>
      <c r="V32" s="1">
        <v>44143</v>
      </c>
      <c r="W32" s="1">
        <v>44226</v>
      </c>
      <c r="X32" s="1">
        <v>44134</v>
      </c>
      <c r="Z32" s="1">
        <v>44134</v>
      </c>
      <c r="AF32" t="s">
        <v>105</v>
      </c>
      <c r="AG32">
        <v>863</v>
      </c>
      <c r="AH32" s="1">
        <v>44209</v>
      </c>
      <c r="AI32" t="s">
        <v>105</v>
      </c>
      <c r="AJ32" t="s">
        <v>347</v>
      </c>
      <c r="AK32" s="1">
        <v>44209</v>
      </c>
      <c r="AL32" t="s">
        <v>348</v>
      </c>
      <c r="AM32" t="s">
        <v>349</v>
      </c>
      <c r="AP32" t="s">
        <v>343</v>
      </c>
      <c r="AQ32" t="s">
        <v>344</v>
      </c>
      <c r="AS32" t="s">
        <v>350</v>
      </c>
    </row>
    <row r="33" spans="1:46" x14ac:dyDescent="0.2">
      <c r="A33" t="s">
        <v>46</v>
      </c>
      <c r="B33" t="s">
        <v>351</v>
      </c>
      <c r="C33" t="s">
        <v>352</v>
      </c>
      <c r="D33" t="s">
        <v>353</v>
      </c>
      <c r="E33" t="s">
        <v>268</v>
      </c>
      <c r="F33" t="s">
        <v>354</v>
      </c>
      <c r="I33">
        <v>16848000</v>
      </c>
      <c r="J33">
        <v>16848000</v>
      </c>
      <c r="K33">
        <v>0</v>
      </c>
      <c r="L33">
        <v>0</v>
      </c>
      <c r="M33">
        <v>0</v>
      </c>
      <c r="N33" t="s">
        <v>355</v>
      </c>
      <c r="O33" t="s">
        <v>356</v>
      </c>
      <c r="P33" t="s">
        <v>357</v>
      </c>
      <c r="Q33" t="s">
        <v>231</v>
      </c>
      <c r="R33" t="s">
        <v>232</v>
      </c>
      <c r="S33" t="s">
        <v>58</v>
      </c>
      <c r="T33" t="s">
        <v>59</v>
      </c>
      <c r="U33" t="s">
        <v>60</v>
      </c>
      <c r="V33" s="1">
        <v>43867</v>
      </c>
      <c r="W33" s="1">
        <v>43920</v>
      </c>
      <c r="X33" s="1">
        <v>43867</v>
      </c>
      <c r="Z33" s="1">
        <v>43867</v>
      </c>
      <c r="AE33" t="s">
        <v>358</v>
      </c>
      <c r="AF33" t="s">
        <v>359</v>
      </c>
      <c r="AG33">
        <v>2024</v>
      </c>
      <c r="AH33" s="1">
        <v>43861</v>
      </c>
      <c r="AI33" t="s">
        <v>75</v>
      </c>
      <c r="AJ33" t="s">
        <v>360</v>
      </c>
      <c r="AK33" s="1">
        <v>43872</v>
      </c>
      <c r="AL33" t="s">
        <v>361</v>
      </c>
      <c r="AM33" t="s">
        <v>362</v>
      </c>
      <c r="AP33" t="s">
        <v>209</v>
      </c>
      <c r="AQ33" t="s">
        <v>210</v>
      </c>
      <c r="AS33" t="s">
        <v>363</v>
      </c>
    </row>
    <row r="34" spans="1:46" x14ac:dyDescent="0.2">
      <c r="A34" t="s">
        <v>46</v>
      </c>
      <c r="B34" t="s">
        <v>364</v>
      </c>
      <c r="C34" t="s">
        <v>352</v>
      </c>
      <c r="D34" t="s">
        <v>353</v>
      </c>
      <c r="E34" t="s">
        <v>268</v>
      </c>
      <c r="F34" t="s">
        <v>354</v>
      </c>
      <c r="I34">
        <v>16848000</v>
      </c>
      <c r="J34">
        <v>16848000</v>
      </c>
      <c r="K34">
        <v>0</v>
      </c>
      <c r="L34">
        <v>0</v>
      </c>
      <c r="M34">
        <v>16848000</v>
      </c>
      <c r="N34" t="s">
        <v>365</v>
      </c>
      <c r="O34" t="s">
        <v>356</v>
      </c>
      <c r="P34" t="s">
        <v>357</v>
      </c>
      <c r="Q34" t="s">
        <v>231</v>
      </c>
      <c r="R34" t="s">
        <v>232</v>
      </c>
      <c r="S34" t="s">
        <v>58</v>
      </c>
      <c r="T34" t="s">
        <v>59</v>
      </c>
      <c r="U34" t="s">
        <v>366</v>
      </c>
      <c r="X34" s="1">
        <v>43867</v>
      </c>
      <c r="Z34" s="1">
        <v>43872</v>
      </c>
      <c r="AE34" t="s">
        <v>358</v>
      </c>
      <c r="AF34" t="s">
        <v>359</v>
      </c>
      <c r="AG34">
        <v>2024</v>
      </c>
      <c r="AH34" s="1">
        <v>43861</v>
      </c>
      <c r="AL34" t="s">
        <v>361</v>
      </c>
      <c r="AM34" t="s">
        <v>362</v>
      </c>
      <c r="AP34" t="s">
        <v>209</v>
      </c>
      <c r="AQ34" t="s">
        <v>210</v>
      </c>
      <c r="AS34" t="s">
        <v>363</v>
      </c>
    </row>
    <row r="35" spans="1:46" x14ac:dyDescent="0.2">
      <c r="A35" t="s">
        <v>46</v>
      </c>
      <c r="B35" t="s">
        <v>367</v>
      </c>
      <c r="C35" t="s">
        <v>368</v>
      </c>
      <c r="D35" t="s">
        <v>369</v>
      </c>
      <c r="E35" t="s">
        <v>268</v>
      </c>
      <c r="F35" t="s">
        <v>370</v>
      </c>
      <c r="I35">
        <v>27352878</v>
      </c>
      <c r="J35">
        <v>27352878</v>
      </c>
      <c r="K35">
        <v>0</v>
      </c>
      <c r="L35">
        <v>27352878</v>
      </c>
      <c r="M35">
        <v>0</v>
      </c>
      <c r="N35" t="s">
        <v>371</v>
      </c>
      <c r="O35" t="s">
        <v>372</v>
      </c>
      <c r="P35" t="s">
        <v>230</v>
      </c>
      <c r="Q35" t="s">
        <v>231</v>
      </c>
      <c r="R35" t="s">
        <v>232</v>
      </c>
      <c r="S35" t="s">
        <v>58</v>
      </c>
      <c r="T35" t="s">
        <v>59</v>
      </c>
      <c r="U35" t="s">
        <v>60</v>
      </c>
      <c r="V35" s="1">
        <v>43893</v>
      </c>
      <c r="W35" s="1">
        <v>44076</v>
      </c>
      <c r="X35" s="1">
        <v>43889</v>
      </c>
      <c r="Z35" s="1">
        <v>43889</v>
      </c>
      <c r="AD35">
        <v>6</v>
      </c>
      <c r="AE35" t="s">
        <v>233</v>
      </c>
      <c r="AF35" t="s">
        <v>75</v>
      </c>
      <c r="AG35">
        <v>2109</v>
      </c>
      <c r="AH35" s="1">
        <v>43886</v>
      </c>
      <c r="AI35" t="s">
        <v>75</v>
      </c>
      <c r="AJ35" t="s">
        <v>373</v>
      </c>
      <c r="AK35" s="1">
        <v>43889</v>
      </c>
      <c r="AL35" t="s">
        <v>361</v>
      </c>
      <c r="AM35" t="s">
        <v>362</v>
      </c>
      <c r="AN35" t="s">
        <v>198</v>
      </c>
      <c r="AO35" t="s">
        <v>199</v>
      </c>
      <c r="AP35" t="s">
        <v>374</v>
      </c>
      <c r="AQ35" t="s">
        <v>375</v>
      </c>
      <c r="AS35" t="s">
        <v>79</v>
      </c>
      <c r="AT35" s="1">
        <v>43893</v>
      </c>
    </row>
    <row r="36" spans="1:46" x14ac:dyDescent="0.2">
      <c r="A36" t="s">
        <v>46</v>
      </c>
      <c r="B36" t="s">
        <v>376</v>
      </c>
      <c r="C36" t="s">
        <v>377</v>
      </c>
      <c r="D36" t="s">
        <v>378</v>
      </c>
      <c r="E36" t="s">
        <v>268</v>
      </c>
      <c r="F36" t="s">
        <v>379</v>
      </c>
      <c r="I36">
        <v>39000000</v>
      </c>
      <c r="J36">
        <v>39000000</v>
      </c>
      <c r="K36">
        <v>0</v>
      </c>
      <c r="L36">
        <v>39000000</v>
      </c>
      <c r="M36">
        <v>0</v>
      </c>
      <c r="N36" t="s">
        <v>380</v>
      </c>
      <c r="O36" t="s">
        <v>381</v>
      </c>
      <c r="P36" t="s">
        <v>230</v>
      </c>
      <c r="Q36" t="s">
        <v>231</v>
      </c>
      <c r="R36" t="s">
        <v>232</v>
      </c>
      <c r="S36" t="s">
        <v>58</v>
      </c>
      <c r="T36" t="s">
        <v>59</v>
      </c>
      <c r="U36" t="s">
        <v>60</v>
      </c>
      <c r="V36" s="1">
        <v>43893</v>
      </c>
      <c r="W36" s="1">
        <v>44076</v>
      </c>
      <c r="X36" s="1">
        <v>43889</v>
      </c>
      <c r="Z36" s="1">
        <v>43889</v>
      </c>
      <c r="AD36">
        <v>6</v>
      </c>
      <c r="AE36" t="s">
        <v>233</v>
      </c>
      <c r="AF36" t="s">
        <v>75</v>
      </c>
      <c r="AG36">
        <v>2114</v>
      </c>
      <c r="AH36" s="1">
        <v>43887</v>
      </c>
      <c r="AI36" t="s">
        <v>75</v>
      </c>
      <c r="AJ36" t="s">
        <v>382</v>
      </c>
      <c r="AK36" s="1">
        <v>43889</v>
      </c>
      <c r="AL36" t="s">
        <v>277</v>
      </c>
      <c r="AM36" t="s">
        <v>278</v>
      </c>
      <c r="AN36" t="s">
        <v>198</v>
      </c>
      <c r="AO36" t="s">
        <v>199</v>
      </c>
      <c r="AP36" t="s">
        <v>374</v>
      </c>
      <c r="AQ36" t="s">
        <v>375</v>
      </c>
      <c r="AS36" t="s">
        <v>79</v>
      </c>
      <c r="AT36" s="1">
        <v>43893</v>
      </c>
    </row>
    <row r="37" spans="1:46" x14ac:dyDescent="0.2">
      <c r="A37" t="s">
        <v>383</v>
      </c>
      <c r="B37" t="s">
        <v>384</v>
      </c>
      <c r="C37" t="s">
        <v>385</v>
      </c>
      <c r="D37" t="s">
        <v>386</v>
      </c>
      <c r="E37" t="s">
        <v>268</v>
      </c>
      <c r="F37" t="s">
        <v>387</v>
      </c>
      <c r="I37">
        <v>22695197</v>
      </c>
      <c r="J37">
        <v>22695197</v>
      </c>
      <c r="K37">
        <v>10807237</v>
      </c>
      <c r="L37">
        <v>33502434</v>
      </c>
      <c r="M37">
        <v>0</v>
      </c>
      <c r="N37" t="s">
        <v>388</v>
      </c>
      <c r="P37" t="s">
        <v>389</v>
      </c>
      <c r="Q37" t="s">
        <v>390</v>
      </c>
      <c r="R37" t="s">
        <v>391</v>
      </c>
      <c r="S37" t="s">
        <v>58</v>
      </c>
      <c r="T37" t="s">
        <v>59</v>
      </c>
      <c r="U37" t="s">
        <v>60</v>
      </c>
      <c r="V37" s="1">
        <v>43893</v>
      </c>
      <c r="W37" s="1">
        <v>44106</v>
      </c>
      <c r="X37" s="1">
        <v>43889</v>
      </c>
      <c r="Z37" s="1">
        <v>43889</v>
      </c>
      <c r="AB37">
        <v>10</v>
      </c>
      <c r="AD37">
        <v>3</v>
      </c>
      <c r="AE37" t="s">
        <v>197</v>
      </c>
      <c r="AF37" t="s">
        <v>75</v>
      </c>
      <c r="AG37">
        <v>2130</v>
      </c>
      <c r="AH37" s="1">
        <v>43888</v>
      </c>
      <c r="AI37" t="s">
        <v>75</v>
      </c>
      <c r="AJ37" t="s">
        <v>392</v>
      </c>
      <c r="AK37" s="1">
        <v>43889</v>
      </c>
      <c r="AL37" t="s">
        <v>393</v>
      </c>
      <c r="AM37" t="s">
        <v>394</v>
      </c>
      <c r="AN37" t="s">
        <v>198</v>
      </c>
      <c r="AO37" t="s">
        <v>199</v>
      </c>
      <c r="AP37" t="s">
        <v>130</v>
      </c>
      <c r="AQ37" t="s">
        <v>131</v>
      </c>
      <c r="AS37" t="s">
        <v>79</v>
      </c>
      <c r="AT37" s="1">
        <v>43893</v>
      </c>
    </row>
    <row r="38" spans="1:46" x14ac:dyDescent="0.2">
      <c r="A38" t="s">
        <v>46</v>
      </c>
      <c r="B38" t="s">
        <v>395</v>
      </c>
      <c r="C38" t="s">
        <v>385</v>
      </c>
      <c r="D38" t="s">
        <v>386</v>
      </c>
      <c r="E38" t="s">
        <v>268</v>
      </c>
      <c r="F38" t="s">
        <v>387</v>
      </c>
      <c r="I38">
        <v>10807237</v>
      </c>
      <c r="J38">
        <v>10807237</v>
      </c>
      <c r="K38">
        <v>0</v>
      </c>
      <c r="L38">
        <v>0</v>
      </c>
      <c r="M38">
        <v>0</v>
      </c>
      <c r="N38" t="s">
        <v>396</v>
      </c>
      <c r="P38" t="s">
        <v>389</v>
      </c>
      <c r="Q38" t="s">
        <v>390</v>
      </c>
      <c r="R38" t="s">
        <v>391</v>
      </c>
      <c r="S38" t="s">
        <v>58</v>
      </c>
      <c r="T38" t="s">
        <v>59</v>
      </c>
      <c r="U38" t="s">
        <v>60</v>
      </c>
      <c r="V38" s="1">
        <v>44106</v>
      </c>
      <c r="W38" s="1">
        <v>44208</v>
      </c>
      <c r="X38" s="1">
        <v>44104</v>
      </c>
      <c r="Z38" s="1">
        <v>44104</v>
      </c>
      <c r="AE38" t="s">
        <v>197</v>
      </c>
      <c r="AF38" t="s">
        <v>105</v>
      </c>
      <c r="AG38">
        <v>348</v>
      </c>
      <c r="AH38" s="1">
        <v>44209</v>
      </c>
      <c r="AI38" t="s">
        <v>105</v>
      </c>
      <c r="AJ38" t="s">
        <v>397</v>
      </c>
      <c r="AK38" s="1">
        <v>44209</v>
      </c>
      <c r="AL38" t="s">
        <v>398</v>
      </c>
      <c r="AM38" t="s">
        <v>399</v>
      </c>
      <c r="AP38" t="s">
        <v>130</v>
      </c>
      <c r="AQ38" t="s">
        <v>131</v>
      </c>
      <c r="AS38" t="s">
        <v>400</v>
      </c>
    </row>
    <row r="39" spans="1:46" x14ac:dyDescent="0.2">
      <c r="A39" t="s">
        <v>401</v>
      </c>
      <c r="B39" t="s">
        <v>402</v>
      </c>
      <c r="C39" t="s">
        <v>403</v>
      </c>
      <c r="D39" t="s">
        <v>404</v>
      </c>
      <c r="E39" t="s">
        <v>268</v>
      </c>
      <c r="F39" t="s">
        <v>405</v>
      </c>
      <c r="I39">
        <v>32584000</v>
      </c>
      <c r="J39">
        <v>32584000</v>
      </c>
      <c r="K39">
        <v>9232133</v>
      </c>
      <c r="L39">
        <v>41816133</v>
      </c>
      <c r="M39">
        <v>0</v>
      </c>
      <c r="N39" t="s">
        <v>406</v>
      </c>
      <c r="O39" t="s">
        <v>407</v>
      </c>
      <c r="P39" t="s">
        <v>408</v>
      </c>
      <c r="Q39" t="s">
        <v>216</v>
      </c>
      <c r="R39" t="s">
        <v>217</v>
      </c>
      <c r="S39" t="s">
        <v>58</v>
      </c>
      <c r="T39" t="s">
        <v>59</v>
      </c>
      <c r="U39" t="s">
        <v>60</v>
      </c>
      <c r="V39" s="1">
        <v>43899</v>
      </c>
      <c r="W39" s="1">
        <v>44143</v>
      </c>
      <c r="X39" s="1">
        <v>43894</v>
      </c>
      <c r="Z39" s="1">
        <v>43894</v>
      </c>
      <c r="AC39">
        <v>8</v>
      </c>
      <c r="AD39">
        <v>2</v>
      </c>
      <c r="AE39" t="s">
        <v>218</v>
      </c>
      <c r="AF39" t="s">
        <v>75</v>
      </c>
      <c r="AG39">
        <v>2106</v>
      </c>
      <c r="AH39" s="1">
        <v>43886</v>
      </c>
      <c r="AI39" t="s">
        <v>275</v>
      </c>
      <c r="AJ39" t="s">
        <v>409</v>
      </c>
      <c r="AK39" s="1">
        <v>43894</v>
      </c>
      <c r="AL39" t="s">
        <v>341</v>
      </c>
      <c r="AM39" t="s">
        <v>342</v>
      </c>
      <c r="AN39" t="s">
        <v>198</v>
      </c>
      <c r="AO39" t="s">
        <v>199</v>
      </c>
      <c r="AP39" t="s">
        <v>343</v>
      </c>
      <c r="AQ39" t="s">
        <v>344</v>
      </c>
      <c r="AS39" t="s">
        <v>79</v>
      </c>
      <c r="AT39" s="1">
        <v>43899</v>
      </c>
    </row>
    <row r="40" spans="1:46" x14ac:dyDescent="0.2">
      <c r="A40" t="s">
        <v>46</v>
      </c>
      <c r="B40" t="s">
        <v>410</v>
      </c>
      <c r="C40" t="s">
        <v>403</v>
      </c>
      <c r="D40" t="s">
        <v>404</v>
      </c>
      <c r="E40" t="s">
        <v>268</v>
      </c>
      <c r="F40" t="s">
        <v>405</v>
      </c>
      <c r="I40">
        <v>9232133</v>
      </c>
      <c r="J40">
        <v>9232133</v>
      </c>
      <c r="K40">
        <v>0</v>
      </c>
      <c r="L40">
        <v>0</v>
      </c>
      <c r="M40">
        <v>0</v>
      </c>
      <c r="N40" t="s">
        <v>411</v>
      </c>
      <c r="O40" t="s">
        <v>407</v>
      </c>
      <c r="P40" t="s">
        <v>339</v>
      </c>
      <c r="Q40" t="s">
        <v>216</v>
      </c>
      <c r="R40" t="s">
        <v>217</v>
      </c>
      <c r="S40" t="s">
        <v>58</v>
      </c>
      <c r="T40" t="s">
        <v>59</v>
      </c>
      <c r="U40" t="s">
        <v>60</v>
      </c>
      <c r="V40" s="1">
        <v>44143</v>
      </c>
      <c r="W40" s="1">
        <v>44212</v>
      </c>
      <c r="X40" s="1">
        <v>44134</v>
      </c>
      <c r="Z40" s="1">
        <v>44134</v>
      </c>
      <c r="AE40" t="s">
        <v>218</v>
      </c>
      <c r="AF40" t="s">
        <v>105</v>
      </c>
      <c r="AG40">
        <v>1734</v>
      </c>
      <c r="AH40" s="1">
        <v>44209</v>
      </c>
      <c r="AI40" t="s">
        <v>105</v>
      </c>
      <c r="AJ40" t="s">
        <v>412</v>
      </c>
      <c r="AK40" s="1">
        <v>44209</v>
      </c>
      <c r="AL40" t="s">
        <v>348</v>
      </c>
      <c r="AM40" t="s">
        <v>349</v>
      </c>
      <c r="AP40" t="s">
        <v>343</v>
      </c>
      <c r="AQ40" t="s">
        <v>344</v>
      </c>
      <c r="AS40" t="s">
        <v>413</v>
      </c>
    </row>
    <row r="41" spans="1:46" x14ac:dyDescent="0.2">
      <c r="A41" t="s">
        <v>46</v>
      </c>
      <c r="B41" t="s">
        <v>414</v>
      </c>
      <c r="C41" t="s">
        <v>415</v>
      </c>
      <c r="D41" t="s">
        <v>416</v>
      </c>
      <c r="E41" t="s">
        <v>50</v>
      </c>
      <c r="F41" t="s">
        <v>417</v>
      </c>
      <c r="G41" t="s">
        <v>418</v>
      </c>
      <c r="H41" t="s">
        <v>419</v>
      </c>
      <c r="I41">
        <v>300000000</v>
      </c>
      <c r="J41">
        <v>300000000</v>
      </c>
      <c r="K41">
        <v>0</v>
      </c>
      <c r="L41">
        <v>142800000</v>
      </c>
      <c r="M41">
        <v>157200000</v>
      </c>
      <c r="N41" t="s">
        <v>420</v>
      </c>
      <c r="P41" t="s">
        <v>421</v>
      </c>
      <c r="Q41" t="s">
        <v>305</v>
      </c>
      <c r="R41" t="s">
        <v>306</v>
      </c>
      <c r="S41" t="s">
        <v>58</v>
      </c>
      <c r="T41" t="s">
        <v>59</v>
      </c>
      <c r="U41" t="s">
        <v>60</v>
      </c>
      <c r="V41" s="1">
        <v>43951</v>
      </c>
      <c r="W41" s="1">
        <v>44315</v>
      </c>
      <c r="X41" s="1">
        <v>43899</v>
      </c>
      <c r="Z41" s="1">
        <v>43899</v>
      </c>
      <c r="AD41">
        <v>12</v>
      </c>
      <c r="AE41" t="s">
        <v>61</v>
      </c>
      <c r="AF41" t="s">
        <v>105</v>
      </c>
      <c r="AG41">
        <v>433</v>
      </c>
      <c r="AH41" s="1">
        <v>44209</v>
      </c>
      <c r="AI41" t="s">
        <v>105</v>
      </c>
      <c r="AJ41" t="s">
        <v>422</v>
      </c>
      <c r="AK41" s="1">
        <v>44209</v>
      </c>
      <c r="AL41" t="s">
        <v>154</v>
      </c>
      <c r="AM41" t="s">
        <v>155</v>
      </c>
      <c r="AN41" t="s">
        <v>198</v>
      </c>
      <c r="AO41" t="s">
        <v>199</v>
      </c>
      <c r="AP41" t="s">
        <v>234</v>
      </c>
      <c r="AQ41" t="s">
        <v>235</v>
      </c>
      <c r="AS41" t="s">
        <v>79</v>
      </c>
    </row>
    <row r="42" spans="1:46" x14ac:dyDescent="0.2">
      <c r="A42" t="s">
        <v>423</v>
      </c>
      <c r="B42" t="s">
        <v>424</v>
      </c>
      <c r="C42" t="s">
        <v>425</v>
      </c>
      <c r="D42" t="s">
        <v>426</v>
      </c>
      <c r="E42" t="s">
        <v>268</v>
      </c>
      <c r="F42" t="s">
        <v>427</v>
      </c>
      <c r="I42">
        <v>194187090</v>
      </c>
      <c r="J42">
        <v>194187090</v>
      </c>
      <c r="K42">
        <v>22655161</v>
      </c>
      <c r="L42">
        <v>194316136</v>
      </c>
      <c r="M42">
        <v>19418710</v>
      </c>
      <c r="N42" t="s">
        <v>428</v>
      </c>
      <c r="P42" t="s">
        <v>429</v>
      </c>
      <c r="Q42" t="s">
        <v>193</v>
      </c>
      <c r="R42" t="s">
        <v>194</v>
      </c>
      <c r="S42" t="s">
        <v>58</v>
      </c>
      <c r="T42" t="s">
        <v>59</v>
      </c>
      <c r="U42" t="s">
        <v>60</v>
      </c>
      <c r="V42" s="1">
        <v>43901</v>
      </c>
      <c r="W42" s="1">
        <v>44206</v>
      </c>
      <c r="X42" s="1">
        <v>43893</v>
      </c>
      <c r="Z42" s="1">
        <v>43893</v>
      </c>
      <c r="AC42">
        <v>5</v>
      </c>
      <c r="AD42">
        <v>1</v>
      </c>
      <c r="AE42" t="s">
        <v>61</v>
      </c>
      <c r="AF42" t="s">
        <v>105</v>
      </c>
      <c r="AG42">
        <v>638</v>
      </c>
      <c r="AH42" s="1">
        <v>44209</v>
      </c>
      <c r="AI42" t="s">
        <v>105</v>
      </c>
      <c r="AJ42" t="s">
        <v>430</v>
      </c>
      <c r="AK42" s="1">
        <v>44209</v>
      </c>
      <c r="AL42" t="s">
        <v>154</v>
      </c>
      <c r="AM42" t="s">
        <v>155</v>
      </c>
      <c r="AN42" t="s">
        <v>198</v>
      </c>
      <c r="AO42" t="s">
        <v>199</v>
      </c>
      <c r="AP42" t="s">
        <v>200</v>
      </c>
      <c r="AQ42" t="s">
        <v>201</v>
      </c>
      <c r="AS42" t="s">
        <v>79</v>
      </c>
      <c r="AT42" s="1">
        <v>43901</v>
      </c>
    </row>
    <row r="43" spans="1:46" x14ac:dyDescent="0.2">
      <c r="A43" t="s">
        <v>46</v>
      </c>
      <c r="B43" t="s">
        <v>431</v>
      </c>
      <c r="C43" t="s">
        <v>425</v>
      </c>
      <c r="D43" t="s">
        <v>426</v>
      </c>
      <c r="E43" t="s">
        <v>268</v>
      </c>
      <c r="F43" t="s">
        <v>427</v>
      </c>
      <c r="I43">
        <v>22655161</v>
      </c>
      <c r="J43">
        <v>22655161</v>
      </c>
      <c r="K43">
        <v>0</v>
      </c>
      <c r="L43">
        <v>0</v>
      </c>
      <c r="M43">
        <v>0</v>
      </c>
      <c r="N43" t="s">
        <v>432</v>
      </c>
      <c r="P43" t="s">
        <v>429</v>
      </c>
      <c r="Q43" t="s">
        <v>193</v>
      </c>
      <c r="R43" t="s">
        <v>194</v>
      </c>
      <c r="S43" t="s">
        <v>58</v>
      </c>
      <c r="T43" t="s">
        <v>59</v>
      </c>
      <c r="U43" t="s">
        <v>60</v>
      </c>
      <c r="V43" s="1">
        <v>44206</v>
      </c>
      <c r="W43" s="1">
        <v>44242</v>
      </c>
      <c r="X43" s="1">
        <v>44165</v>
      </c>
      <c r="Z43" s="1">
        <v>44165</v>
      </c>
      <c r="AE43" t="s">
        <v>61</v>
      </c>
      <c r="AF43" t="s">
        <v>105</v>
      </c>
      <c r="AG43">
        <v>1930</v>
      </c>
      <c r="AH43" s="1">
        <v>44209</v>
      </c>
      <c r="AI43" t="s">
        <v>105</v>
      </c>
      <c r="AJ43" t="s">
        <v>433</v>
      </c>
      <c r="AK43" s="1">
        <v>44209</v>
      </c>
      <c r="AL43" t="s">
        <v>154</v>
      </c>
      <c r="AM43" t="s">
        <v>155</v>
      </c>
      <c r="AP43" t="s">
        <v>200</v>
      </c>
      <c r="AQ43" t="s">
        <v>201</v>
      </c>
      <c r="AS43" t="s">
        <v>434</v>
      </c>
    </row>
    <row r="44" spans="1:46" x14ac:dyDescent="0.2">
      <c r="A44" t="s">
        <v>46</v>
      </c>
      <c r="B44" t="s">
        <v>435</v>
      </c>
      <c r="C44" t="s">
        <v>436</v>
      </c>
      <c r="D44" t="s">
        <v>437</v>
      </c>
      <c r="E44" t="s">
        <v>268</v>
      </c>
      <c r="F44" t="s">
        <v>438</v>
      </c>
      <c r="I44">
        <v>22794065</v>
      </c>
      <c r="J44">
        <v>22794065</v>
      </c>
      <c r="K44">
        <v>0</v>
      </c>
      <c r="L44">
        <v>22794065</v>
      </c>
      <c r="M44">
        <v>27352878</v>
      </c>
      <c r="N44" t="s">
        <v>439</v>
      </c>
      <c r="O44" t="s">
        <v>440</v>
      </c>
      <c r="P44" t="s">
        <v>441</v>
      </c>
      <c r="Q44" t="s">
        <v>231</v>
      </c>
      <c r="R44" t="s">
        <v>232</v>
      </c>
      <c r="S44" t="s">
        <v>58</v>
      </c>
      <c r="T44" t="s">
        <v>59</v>
      </c>
      <c r="U44" t="s">
        <v>60</v>
      </c>
      <c r="V44" s="1">
        <v>43894</v>
      </c>
      <c r="W44" s="1">
        <v>44046</v>
      </c>
      <c r="X44" s="1">
        <v>43892</v>
      </c>
      <c r="Z44" s="1">
        <v>43892</v>
      </c>
      <c r="AD44">
        <v>5</v>
      </c>
      <c r="AE44" t="s">
        <v>197</v>
      </c>
      <c r="AN44" t="s">
        <v>198</v>
      </c>
      <c r="AO44" t="s">
        <v>199</v>
      </c>
      <c r="AP44" t="s">
        <v>374</v>
      </c>
      <c r="AQ44" t="s">
        <v>375</v>
      </c>
      <c r="AS44" t="s">
        <v>79</v>
      </c>
      <c r="AT44" s="1">
        <v>43894</v>
      </c>
    </row>
    <row r="45" spans="1:46" x14ac:dyDescent="0.2">
      <c r="A45" t="s">
        <v>46</v>
      </c>
      <c r="B45" t="s">
        <v>442</v>
      </c>
      <c r="C45" t="s">
        <v>443</v>
      </c>
      <c r="D45" t="s">
        <v>444</v>
      </c>
      <c r="E45" t="s">
        <v>268</v>
      </c>
      <c r="F45" t="s">
        <v>445</v>
      </c>
      <c r="I45">
        <v>109618776</v>
      </c>
      <c r="J45">
        <v>0</v>
      </c>
      <c r="K45">
        <v>0</v>
      </c>
      <c r="L45">
        <v>107182803</v>
      </c>
      <c r="M45">
        <v>127888572</v>
      </c>
      <c r="N45" t="s">
        <v>446</v>
      </c>
      <c r="O45" t="s">
        <v>447</v>
      </c>
      <c r="P45" t="s">
        <v>448</v>
      </c>
      <c r="Q45" t="s">
        <v>127</v>
      </c>
      <c r="R45" t="s">
        <v>128</v>
      </c>
      <c r="S45" t="s">
        <v>58</v>
      </c>
      <c r="T45" t="s">
        <v>59</v>
      </c>
      <c r="U45" t="s">
        <v>60</v>
      </c>
      <c r="V45" s="1">
        <v>43854</v>
      </c>
      <c r="W45" s="1">
        <v>44219</v>
      </c>
      <c r="X45" s="1">
        <v>43850</v>
      </c>
      <c r="Z45" s="1">
        <v>43850</v>
      </c>
      <c r="AD45">
        <v>12</v>
      </c>
      <c r="AE45" t="s">
        <v>61</v>
      </c>
      <c r="AN45" t="s">
        <v>198</v>
      </c>
      <c r="AO45" t="s">
        <v>199</v>
      </c>
      <c r="AP45" t="s">
        <v>234</v>
      </c>
      <c r="AQ45" t="s">
        <v>235</v>
      </c>
      <c r="AS45" t="s">
        <v>79</v>
      </c>
      <c r="AT45" s="1">
        <v>43854</v>
      </c>
    </row>
    <row r="46" spans="1:46" x14ac:dyDescent="0.2">
      <c r="A46" t="s">
        <v>449</v>
      </c>
      <c r="B46" t="s">
        <v>450</v>
      </c>
      <c r="C46" t="s">
        <v>451</v>
      </c>
      <c r="D46" t="s">
        <v>452</v>
      </c>
      <c r="E46" t="s">
        <v>268</v>
      </c>
      <c r="F46" t="s">
        <v>453</v>
      </c>
      <c r="I46">
        <v>82214082</v>
      </c>
      <c r="J46">
        <v>82214082</v>
      </c>
      <c r="K46">
        <v>18269796</v>
      </c>
      <c r="L46">
        <v>77778251</v>
      </c>
      <c r="M46">
        <v>7612415</v>
      </c>
      <c r="N46" t="s">
        <v>454</v>
      </c>
      <c r="P46" t="s">
        <v>455</v>
      </c>
      <c r="Q46" t="s">
        <v>193</v>
      </c>
      <c r="R46" t="s">
        <v>194</v>
      </c>
      <c r="S46" t="s">
        <v>58</v>
      </c>
      <c r="T46" t="s">
        <v>59</v>
      </c>
      <c r="U46" t="s">
        <v>60</v>
      </c>
      <c r="V46" s="1">
        <v>43901</v>
      </c>
      <c r="W46" s="1">
        <v>44175</v>
      </c>
      <c r="X46" s="1">
        <v>43893</v>
      </c>
      <c r="Z46" s="1">
        <v>43893</v>
      </c>
      <c r="AD46">
        <v>2</v>
      </c>
      <c r="AE46" t="s">
        <v>61</v>
      </c>
      <c r="AF46" t="s">
        <v>105</v>
      </c>
      <c r="AG46">
        <v>766</v>
      </c>
      <c r="AH46" s="1">
        <v>44209</v>
      </c>
      <c r="AI46" t="s">
        <v>105</v>
      </c>
      <c r="AJ46" t="s">
        <v>456</v>
      </c>
      <c r="AK46" s="1">
        <v>44209</v>
      </c>
      <c r="AL46" t="s">
        <v>154</v>
      </c>
      <c r="AM46" t="s">
        <v>155</v>
      </c>
      <c r="AN46" t="s">
        <v>198</v>
      </c>
      <c r="AO46" t="s">
        <v>199</v>
      </c>
      <c r="AP46" t="s">
        <v>200</v>
      </c>
      <c r="AQ46" t="s">
        <v>201</v>
      </c>
      <c r="AS46" t="s">
        <v>79</v>
      </c>
      <c r="AT46" s="1">
        <v>43901</v>
      </c>
    </row>
    <row r="47" spans="1:46" x14ac:dyDescent="0.2">
      <c r="A47" t="s">
        <v>46</v>
      </c>
      <c r="B47" t="s">
        <v>457</v>
      </c>
      <c r="C47" t="s">
        <v>451</v>
      </c>
      <c r="D47" t="s">
        <v>452</v>
      </c>
      <c r="E47" t="s">
        <v>268</v>
      </c>
      <c r="F47" t="s">
        <v>453</v>
      </c>
      <c r="I47">
        <v>18269796</v>
      </c>
      <c r="J47">
        <v>18269796</v>
      </c>
      <c r="K47">
        <v>0</v>
      </c>
      <c r="L47">
        <v>0</v>
      </c>
      <c r="M47">
        <v>0</v>
      </c>
      <c r="N47" t="s">
        <v>458</v>
      </c>
      <c r="P47" t="s">
        <v>455</v>
      </c>
      <c r="Q47" t="s">
        <v>193</v>
      </c>
      <c r="R47" t="s">
        <v>194</v>
      </c>
      <c r="S47" t="s">
        <v>58</v>
      </c>
      <c r="T47" t="s">
        <v>59</v>
      </c>
      <c r="U47" t="s">
        <v>60</v>
      </c>
      <c r="V47" s="1">
        <v>44175</v>
      </c>
      <c r="W47" s="1">
        <v>44237</v>
      </c>
      <c r="X47" s="1">
        <v>44138</v>
      </c>
      <c r="Z47" s="1">
        <v>44138</v>
      </c>
      <c r="AE47" t="s">
        <v>61</v>
      </c>
      <c r="AF47" t="s">
        <v>141</v>
      </c>
      <c r="AG47">
        <v>3846</v>
      </c>
      <c r="AH47" s="1">
        <v>44131</v>
      </c>
      <c r="AI47" t="s">
        <v>142</v>
      </c>
      <c r="AJ47" t="s">
        <v>459</v>
      </c>
      <c r="AK47" s="1">
        <v>44138</v>
      </c>
      <c r="AL47" t="s">
        <v>460</v>
      </c>
      <c r="AM47" t="s">
        <v>461</v>
      </c>
      <c r="AP47" t="s">
        <v>200</v>
      </c>
      <c r="AQ47" t="s">
        <v>201</v>
      </c>
      <c r="AS47" t="s">
        <v>462</v>
      </c>
    </row>
    <row r="48" spans="1:46" x14ac:dyDescent="0.2">
      <c r="A48" t="s">
        <v>46</v>
      </c>
      <c r="B48" t="s">
        <v>463</v>
      </c>
      <c r="C48" t="s">
        <v>464</v>
      </c>
      <c r="D48" t="s">
        <v>465</v>
      </c>
      <c r="E48" t="s">
        <v>268</v>
      </c>
      <c r="F48" t="s">
        <v>466</v>
      </c>
      <c r="I48">
        <v>88891992</v>
      </c>
      <c r="J48">
        <v>88891992</v>
      </c>
      <c r="K48">
        <v>0</v>
      </c>
      <c r="L48">
        <v>20247620</v>
      </c>
      <c r="M48">
        <v>68644372</v>
      </c>
      <c r="N48" t="s">
        <v>467</v>
      </c>
      <c r="P48" t="s">
        <v>468</v>
      </c>
      <c r="Q48" t="s">
        <v>469</v>
      </c>
      <c r="R48" t="s">
        <v>470</v>
      </c>
      <c r="S48" t="s">
        <v>58</v>
      </c>
      <c r="T48" t="s">
        <v>59</v>
      </c>
      <c r="U48" t="s">
        <v>60</v>
      </c>
      <c r="V48" s="1">
        <v>43899</v>
      </c>
      <c r="W48" s="1">
        <v>44263</v>
      </c>
      <c r="X48" s="1">
        <v>43896</v>
      </c>
      <c r="Z48" s="1">
        <v>43896</v>
      </c>
      <c r="AD48">
        <v>12</v>
      </c>
      <c r="AE48" t="s">
        <v>61</v>
      </c>
      <c r="AF48" t="s">
        <v>75</v>
      </c>
      <c r="AG48">
        <v>2093</v>
      </c>
      <c r="AH48" s="1">
        <v>43885</v>
      </c>
      <c r="AI48" t="s">
        <v>275</v>
      </c>
      <c r="AJ48" t="s">
        <v>471</v>
      </c>
      <c r="AK48" s="1">
        <v>43896</v>
      </c>
      <c r="AL48" t="s">
        <v>460</v>
      </c>
      <c r="AM48" t="s">
        <v>461</v>
      </c>
      <c r="AN48" t="s">
        <v>198</v>
      </c>
      <c r="AO48" t="s">
        <v>199</v>
      </c>
      <c r="AP48" t="s">
        <v>130</v>
      </c>
      <c r="AQ48" t="s">
        <v>131</v>
      </c>
      <c r="AS48" t="s">
        <v>79</v>
      </c>
      <c r="AT48" s="1">
        <v>43899</v>
      </c>
    </row>
    <row r="49" spans="1:46" x14ac:dyDescent="0.2">
      <c r="A49" t="s">
        <v>472</v>
      </c>
      <c r="B49" t="s">
        <v>473</v>
      </c>
      <c r="C49" t="s">
        <v>474</v>
      </c>
      <c r="D49" t="s">
        <v>475</v>
      </c>
      <c r="E49" t="s">
        <v>268</v>
      </c>
      <c r="F49" t="s">
        <v>476</v>
      </c>
      <c r="I49">
        <v>23732168</v>
      </c>
      <c r="J49">
        <v>23732168</v>
      </c>
      <c r="K49">
        <v>4054245</v>
      </c>
      <c r="L49">
        <v>27786413</v>
      </c>
      <c r="M49">
        <v>0</v>
      </c>
      <c r="N49" t="s">
        <v>477</v>
      </c>
      <c r="O49" t="s">
        <v>338</v>
      </c>
      <c r="P49" t="s">
        <v>478</v>
      </c>
      <c r="Q49" t="s">
        <v>216</v>
      </c>
      <c r="R49" t="s">
        <v>217</v>
      </c>
      <c r="S49" t="s">
        <v>58</v>
      </c>
      <c r="T49" t="s">
        <v>59</v>
      </c>
      <c r="U49" t="s">
        <v>60</v>
      </c>
      <c r="V49" s="1">
        <v>43900</v>
      </c>
      <c r="W49" s="1">
        <v>44170</v>
      </c>
      <c r="X49" s="1">
        <v>43895</v>
      </c>
      <c r="Z49" s="1">
        <v>43895</v>
      </c>
      <c r="AC49">
        <v>11</v>
      </c>
      <c r="AD49">
        <v>1</v>
      </c>
      <c r="AE49" t="s">
        <v>208</v>
      </c>
      <c r="AF49" t="s">
        <v>75</v>
      </c>
      <c r="AG49">
        <v>2098</v>
      </c>
      <c r="AH49" s="1">
        <v>43885</v>
      </c>
      <c r="AI49" t="s">
        <v>275</v>
      </c>
      <c r="AJ49" t="s">
        <v>479</v>
      </c>
      <c r="AK49" s="1">
        <v>43896</v>
      </c>
      <c r="AL49" t="s">
        <v>480</v>
      </c>
      <c r="AM49" t="s">
        <v>481</v>
      </c>
      <c r="AN49" t="s">
        <v>198</v>
      </c>
      <c r="AO49" t="s">
        <v>199</v>
      </c>
      <c r="AP49" t="s">
        <v>343</v>
      </c>
      <c r="AQ49" t="s">
        <v>344</v>
      </c>
      <c r="AS49" t="s">
        <v>79</v>
      </c>
      <c r="AT49" s="1">
        <v>43900</v>
      </c>
    </row>
    <row r="50" spans="1:46" x14ac:dyDescent="0.2">
      <c r="A50" t="s">
        <v>46</v>
      </c>
      <c r="B50" t="s">
        <v>482</v>
      </c>
      <c r="C50" t="s">
        <v>474</v>
      </c>
      <c r="D50" t="s">
        <v>475</v>
      </c>
      <c r="E50" t="s">
        <v>268</v>
      </c>
      <c r="F50" t="s">
        <v>476</v>
      </c>
      <c r="I50">
        <v>4054245</v>
      </c>
      <c r="J50">
        <v>4054245</v>
      </c>
      <c r="K50">
        <v>0</v>
      </c>
      <c r="L50">
        <v>0</v>
      </c>
      <c r="M50">
        <v>0</v>
      </c>
      <c r="N50" t="s">
        <v>483</v>
      </c>
      <c r="O50" t="s">
        <v>338</v>
      </c>
      <c r="P50" t="s">
        <v>478</v>
      </c>
      <c r="Q50" t="s">
        <v>216</v>
      </c>
      <c r="R50" t="s">
        <v>217</v>
      </c>
      <c r="S50" t="s">
        <v>58</v>
      </c>
      <c r="T50" t="s">
        <v>59</v>
      </c>
      <c r="U50" t="s">
        <v>60</v>
      </c>
      <c r="V50" s="1">
        <v>44170</v>
      </c>
      <c r="W50" s="1">
        <v>44212</v>
      </c>
      <c r="X50" s="1">
        <v>44165</v>
      </c>
      <c r="Z50" s="1">
        <v>44165</v>
      </c>
      <c r="AE50" t="s">
        <v>208</v>
      </c>
      <c r="AF50" t="s">
        <v>105</v>
      </c>
      <c r="AG50">
        <v>1924</v>
      </c>
      <c r="AH50" s="1">
        <v>44209</v>
      </c>
      <c r="AI50" t="s">
        <v>105</v>
      </c>
      <c r="AJ50" t="s">
        <v>484</v>
      </c>
      <c r="AK50" s="1">
        <v>44209</v>
      </c>
      <c r="AL50" t="s">
        <v>348</v>
      </c>
      <c r="AM50" t="s">
        <v>349</v>
      </c>
      <c r="AP50" t="s">
        <v>343</v>
      </c>
      <c r="AQ50" t="s">
        <v>344</v>
      </c>
      <c r="AS50" t="s">
        <v>485</v>
      </c>
    </row>
    <row r="51" spans="1:46" x14ac:dyDescent="0.2">
      <c r="A51" t="s">
        <v>46</v>
      </c>
      <c r="B51" t="s">
        <v>486</v>
      </c>
      <c r="C51" t="s">
        <v>487</v>
      </c>
      <c r="D51" t="s">
        <v>488</v>
      </c>
      <c r="E51" t="s">
        <v>268</v>
      </c>
      <c r="F51" t="s">
        <v>489</v>
      </c>
      <c r="I51">
        <v>49753600</v>
      </c>
      <c r="J51">
        <v>49753600</v>
      </c>
      <c r="K51">
        <v>0</v>
      </c>
      <c r="L51">
        <v>47929301</v>
      </c>
      <c r="M51">
        <v>1824299</v>
      </c>
      <c r="N51" t="s">
        <v>490</v>
      </c>
      <c r="O51" t="s">
        <v>491</v>
      </c>
      <c r="P51" t="s">
        <v>492</v>
      </c>
      <c r="Q51" t="s">
        <v>493</v>
      </c>
      <c r="R51" t="s">
        <v>494</v>
      </c>
      <c r="S51" t="s">
        <v>58</v>
      </c>
      <c r="T51" t="s">
        <v>59</v>
      </c>
      <c r="U51" t="s">
        <v>60</v>
      </c>
      <c r="V51" s="1">
        <v>43917</v>
      </c>
      <c r="W51" s="1">
        <v>44222</v>
      </c>
      <c r="X51" s="1">
        <v>43895</v>
      </c>
      <c r="Z51" s="1">
        <v>43895</v>
      </c>
      <c r="AD51">
        <v>10</v>
      </c>
      <c r="AE51" t="s">
        <v>197</v>
      </c>
      <c r="AF51" t="s">
        <v>105</v>
      </c>
      <c r="AG51">
        <v>430</v>
      </c>
      <c r="AH51" s="1">
        <v>44209</v>
      </c>
      <c r="AI51" t="s">
        <v>105</v>
      </c>
      <c r="AJ51" t="s">
        <v>495</v>
      </c>
      <c r="AK51" s="1">
        <v>44209</v>
      </c>
      <c r="AL51" t="s">
        <v>107</v>
      </c>
      <c r="AM51" t="s">
        <v>108</v>
      </c>
      <c r="AN51" t="s">
        <v>198</v>
      </c>
      <c r="AO51" t="s">
        <v>199</v>
      </c>
      <c r="AP51" t="s">
        <v>496</v>
      </c>
      <c r="AQ51" t="s">
        <v>497</v>
      </c>
      <c r="AS51" t="s">
        <v>79</v>
      </c>
      <c r="AT51" s="1">
        <v>43917</v>
      </c>
    </row>
    <row r="52" spans="1:46" x14ac:dyDescent="0.2">
      <c r="A52" t="s">
        <v>46</v>
      </c>
      <c r="B52" t="s">
        <v>498</v>
      </c>
      <c r="C52" t="s">
        <v>499</v>
      </c>
      <c r="D52" t="s">
        <v>500</v>
      </c>
      <c r="E52" t="s">
        <v>268</v>
      </c>
      <c r="F52" t="s">
        <v>501</v>
      </c>
      <c r="I52">
        <v>72483840</v>
      </c>
      <c r="J52">
        <v>72483840</v>
      </c>
      <c r="K52">
        <v>0</v>
      </c>
      <c r="L52">
        <v>72483840</v>
      </c>
      <c r="M52">
        <v>0</v>
      </c>
      <c r="N52" t="s">
        <v>502</v>
      </c>
      <c r="O52" t="s">
        <v>503</v>
      </c>
      <c r="P52" t="s">
        <v>304</v>
      </c>
      <c r="Q52" t="s">
        <v>305</v>
      </c>
      <c r="R52" t="s">
        <v>306</v>
      </c>
      <c r="S52" t="s">
        <v>58</v>
      </c>
      <c r="T52" t="s">
        <v>59</v>
      </c>
      <c r="U52" t="s">
        <v>60</v>
      </c>
      <c r="V52" s="1">
        <v>43901</v>
      </c>
      <c r="W52" s="1">
        <v>44206</v>
      </c>
      <c r="X52" s="1">
        <v>43900</v>
      </c>
      <c r="Z52" s="1">
        <v>43900</v>
      </c>
      <c r="AD52">
        <v>10</v>
      </c>
      <c r="AE52" t="s">
        <v>104</v>
      </c>
      <c r="AF52" t="s">
        <v>105</v>
      </c>
      <c r="AG52">
        <v>432</v>
      </c>
      <c r="AH52" s="1">
        <v>44209</v>
      </c>
      <c r="AI52" t="s">
        <v>105</v>
      </c>
      <c r="AJ52" t="s">
        <v>504</v>
      </c>
      <c r="AK52" s="1">
        <v>44209</v>
      </c>
      <c r="AL52" t="s">
        <v>154</v>
      </c>
      <c r="AM52" t="s">
        <v>155</v>
      </c>
      <c r="AN52" t="s">
        <v>198</v>
      </c>
      <c r="AO52" t="s">
        <v>199</v>
      </c>
      <c r="AP52" t="s">
        <v>234</v>
      </c>
      <c r="AQ52" t="s">
        <v>235</v>
      </c>
      <c r="AS52" t="s">
        <v>79</v>
      </c>
      <c r="AT52" s="1">
        <v>43901</v>
      </c>
    </row>
    <row r="53" spans="1:46" x14ac:dyDescent="0.2">
      <c r="A53" t="s">
        <v>505</v>
      </c>
      <c r="B53" t="s">
        <v>506</v>
      </c>
      <c r="C53" t="s">
        <v>507</v>
      </c>
      <c r="D53" t="s">
        <v>508</v>
      </c>
      <c r="E53" t="s">
        <v>50</v>
      </c>
      <c r="F53" t="s">
        <v>509</v>
      </c>
      <c r="G53" t="s">
        <v>510</v>
      </c>
      <c r="H53" t="s">
        <v>511</v>
      </c>
      <c r="I53">
        <v>540000000</v>
      </c>
      <c r="J53">
        <v>540000000</v>
      </c>
      <c r="K53">
        <v>0</v>
      </c>
      <c r="L53">
        <v>339125560</v>
      </c>
      <c r="M53">
        <v>200874440</v>
      </c>
      <c r="N53" t="s">
        <v>512</v>
      </c>
      <c r="O53" t="s">
        <v>513</v>
      </c>
      <c r="P53" t="s">
        <v>514</v>
      </c>
      <c r="Q53" t="s">
        <v>216</v>
      </c>
      <c r="R53" t="s">
        <v>217</v>
      </c>
      <c r="S53" t="s">
        <v>195</v>
      </c>
      <c r="T53" t="s">
        <v>196</v>
      </c>
      <c r="U53" t="s">
        <v>60</v>
      </c>
      <c r="V53" s="1">
        <v>43903</v>
      </c>
      <c r="W53" s="1">
        <v>44086</v>
      </c>
      <c r="X53" s="1">
        <v>43900</v>
      </c>
      <c r="Z53" s="1">
        <v>43900</v>
      </c>
      <c r="AC53">
        <v>9</v>
      </c>
      <c r="AD53">
        <v>2</v>
      </c>
      <c r="AE53" t="s">
        <v>218</v>
      </c>
      <c r="AF53" t="s">
        <v>105</v>
      </c>
      <c r="AG53">
        <v>2362</v>
      </c>
      <c r="AH53" s="1">
        <v>44209</v>
      </c>
      <c r="AI53" t="s">
        <v>105</v>
      </c>
      <c r="AJ53" t="s">
        <v>515</v>
      </c>
      <c r="AK53" s="1">
        <v>44209</v>
      </c>
      <c r="AL53" t="s">
        <v>220</v>
      </c>
      <c r="AM53" t="s">
        <v>221</v>
      </c>
      <c r="AN53" t="s">
        <v>198</v>
      </c>
      <c r="AO53" t="s">
        <v>199</v>
      </c>
      <c r="AP53" t="s">
        <v>343</v>
      </c>
      <c r="AQ53" t="s">
        <v>344</v>
      </c>
      <c r="AS53" t="s">
        <v>79</v>
      </c>
    </row>
    <row r="54" spans="1:46" x14ac:dyDescent="0.2">
      <c r="A54" t="s">
        <v>46</v>
      </c>
      <c r="B54" t="s">
        <v>516</v>
      </c>
      <c r="C54" t="s">
        <v>507</v>
      </c>
      <c r="D54" t="s">
        <v>508</v>
      </c>
      <c r="E54" t="s">
        <v>50</v>
      </c>
      <c r="F54" t="s">
        <v>509</v>
      </c>
      <c r="G54" t="s">
        <v>510</v>
      </c>
      <c r="H54" t="s">
        <v>511</v>
      </c>
      <c r="I54">
        <v>0</v>
      </c>
      <c r="J54">
        <v>0</v>
      </c>
      <c r="K54">
        <v>0</v>
      </c>
      <c r="L54">
        <v>0</v>
      </c>
      <c r="M54">
        <v>0</v>
      </c>
      <c r="N54" t="s">
        <v>517</v>
      </c>
      <c r="O54" t="s">
        <v>513</v>
      </c>
      <c r="P54" t="s">
        <v>514</v>
      </c>
      <c r="Q54" t="s">
        <v>216</v>
      </c>
      <c r="R54" t="s">
        <v>217</v>
      </c>
      <c r="S54" t="s">
        <v>195</v>
      </c>
      <c r="T54" t="s">
        <v>196</v>
      </c>
      <c r="U54" t="s">
        <v>60</v>
      </c>
      <c r="V54" s="1">
        <v>44086</v>
      </c>
      <c r="W54" s="1">
        <v>44196</v>
      </c>
      <c r="X54" s="1">
        <v>44085</v>
      </c>
      <c r="Z54" s="1">
        <v>44088</v>
      </c>
      <c r="AC54">
        <v>38</v>
      </c>
      <c r="AD54">
        <v>6</v>
      </c>
      <c r="AE54" t="s">
        <v>218</v>
      </c>
      <c r="AP54" t="s">
        <v>343</v>
      </c>
      <c r="AQ54" t="s">
        <v>344</v>
      </c>
      <c r="AS54" t="s">
        <v>518</v>
      </c>
    </row>
    <row r="55" spans="1:46" x14ac:dyDescent="0.2">
      <c r="A55" t="s">
        <v>46</v>
      </c>
      <c r="B55" t="s">
        <v>519</v>
      </c>
      <c r="C55" t="s">
        <v>507</v>
      </c>
      <c r="D55" t="s">
        <v>508</v>
      </c>
      <c r="E55" t="s">
        <v>50</v>
      </c>
      <c r="F55" t="s">
        <v>509</v>
      </c>
      <c r="G55" t="s">
        <v>510</v>
      </c>
      <c r="H55" t="s">
        <v>511</v>
      </c>
      <c r="I55">
        <v>0</v>
      </c>
      <c r="J55">
        <v>0</v>
      </c>
      <c r="K55">
        <v>0</v>
      </c>
      <c r="L55">
        <v>0</v>
      </c>
      <c r="M55">
        <v>0</v>
      </c>
      <c r="N55" t="s">
        <v>520</v>
      </c>
      <c r="O55" t="s">
        <v>513</v>
      </c>
      <c r="P55" t="s">
        <v>215</v>
      </c>
      <c r="Q55" t="s">
        <v>216</v>
      </c>
      <c r="R55" t="s">
        <v>217</v>
      </c>
      <c r="S55" t="s">
        <v>195</v>
      </c>
      <c r="T55" t="s">
        <v>196</v>
      </c>
      <c r="U55" t="s">
        <v>60</v>
      </c>
      <c r="V55" s="1">
        <v>44196</v>
      </c>
      <c r="W55" s="1">
        <v>44217</v>
      </c>
      <c r="X55" s="1">
        <v>44182</v>
      </c>
      <c r="Z55" s="1">
        <v>44182</v>
      </c>
      <c r="AC55">
        <v>42</v>
      </c>
      <c r="AE55" t="s">
        <v>218</v>
      </c>
      <c r="AP55" t="s">
        <v>343</v>
      </c>
      <c r="AQ55" t="s">
        <v>344</v>
      </c>
      <c r="AS55" t="s">
        <v>518</v>
      </c>
    </row>
    <row r="56" spans="1:46" x14ac:dyDescent="0.2">
      <c r="A56" t="s">
        <v>46</v>
      </c>
      <c r="B56" t="s">
        <v>521</v>
      </c>
      <c r="C56" t="s">
        <v>522</v>
      </c>
      <c r="D56" t="s">
        <v>523</v>
      </c>
      <c r="E56" t="s">
        <v>268</v>
      </c>
      <c r="F56" t="s">
        <v>524</v>
      </c>
      <c r="I56">
        <v>34140000</v>
      </c>
      <c r="J56">
        <v>34140000</v>
      </c>
      <c r="K56">
        <v>0</v>
      </c>
      <c r="L56">
        <v>34140000</v>
      </c>
      <c r="M56">
        <v>0</v>
      </c>
      <c r="N56" t="s">
        <v>525</v>
      </c>
      <c r="O56" t="s">
        <v>526</v>
      </c>
      <c r="P56" t="s">
        <v>230</v>
      </c>
      <c r="Q56" t="s">
        <v>231</v>
      </c>
      <c r="R56" t="s">
        <v>232</v>
      </c>
      <c r="S56" t="s">
        <v>58</v>
      </c>
      <c r="T56" t="s">
        <v>59</v>
      </c>
      <c r="U56" t="s">
        <v>60</v>
      </c>
      <c r="V56" s="1">
        <v>43900</v>
      </c>
      <c r="W56" s="1">
        <v>44083</v>
      </c>
      <c r="X56" s="1">
        <v>43899</v>
      </c>
      <c r="Z56" s="1">
        <v>43899</v>
      </c>
      <c r="AD56">
        <v>6</v>
      </c>
      <c r="AE56" t="s">
        <v>233</v>
      </c>
      <c r="AF56" t="s">
        <v>75</v>
      </c>
      <c r="AG56">
        <v>2127</v>
      </c>
      <c r="AH56" s="1">
        <v>43888</v>
      </c>
      <c r="AI56" t="s">
        <v>275</v>
      </c>
      <c r="AJ56" t="s">
        <v>527</v>
      </c>
      <c r="AK56" s="1">
        <v>43899</v>
      </c>
      <c r="AL56" t="s">
        <v>361</v>
      </c>
      <c r="AM56" t="s">
        <v>362</v>
      </c>
      <c r="AN56" t="s">
        <v>198</v>
      </c>
      <c r="AO56" t="s">
        <v>199</v>
      </c>
      <c r="AP56" t="s">
        <v>374</v>
      </c>
      <c r="AQ56" t="s">
        <v>375</v>
      </c>
      <c r="AS56" t="s">
        <v>79</v>
      </c>
      <c r="AT56" s="1">
        <v>43900</v>
      </c>
    </row>
    <row r="57" spans="1:46" x14ac:dyDescent="0.2">
      <c r="A57" t="s">
        <v>528</v>
      </c>
      <c r="B57" t="s">
        <v>529</v>
      </c>
      <c r="C57" t="s">
        <v>530</v>
      </c>
      <c r="D57" t="s">
        <v>531</v>
      </c>
      <c r="E57" t="s">
        <v>268</v>
      </c>
      <c r="F57" t="s">
        <v>532</v>
      </c>
      <c r="I57">
        <v>21396204</v>
      </c>
      <c r="J57">
        <v>21396204</v>
      </c>
      <c r="K57">
        <v>3962260</v>
      </c>
      <c r="L57">
        <v>24249031</v>
      </c>
      <c r="M57">
        <v>0</v>
      </c>
      <c r="N57" t="s">
        <v>533</v>
      </c>
      <c r="O57" t="s">
        <v>534</v>
      </c>
      <c r="P57" t="s">
        <v>535</v>
      </c>
      <c r="Q57" t="s">
        <v>493</v>
      </c>
      <c r="R57" t="s">
        <v>494</v>
      </c>
      <c r="S57" t="s">
        <v>58</v>
      </c>
      <c r="T57" t="s">
        <v>59</v>
      </c>
      <c r="U57" t="s">
        <v>60</v>
      </c>
      <c r="V57" s="1">
        <v>43900</v>
      </c>
      <c r="W57" s="1">
        <v>44174</v>
      </c>
      <c r="X57" s="1">
        <v>43899</v>
      </c>
      <c r="Z57" s="1">
        <v>43899</v>
      </c>
      <c r="AC57">
        <v>20</v>
      </c>
      <c r="AD57">
        <v>1</v>
      </c>
      <c r="AE57" t="s">
        <v>358</v>
      </c>
      <c r="AF57" t="s">
        <v>75</v>
      </c>
      <c r="AG57">
        <v>2126</v>
      </c>
      <c r="AH57" s="1">
        <v>43888</v>
      </c>
      <c r="AI57" t="s">
        <v>275</v>
      </c>
      <c r="AJ57" t="s">
        <v>536</v>
      </c>
      <c r="AK57" s="1">
        <v>43899</v>
      </c>
      <c r="AL57" t="s">
        <v>277</v>
      </c>
      <c r="AM57" t="s">
        <v>278</v>
      </c>
      <c r="AN57" t="s">
        <v>198</v>
      </c>
      <c r="AO57" t="s">
        <v>199</v>
      </c>
      <c r="AP57" t="s">
        <v>496</v>
      </c>
      <c r="AQ57" t="s">
        <v>497</v>
      </c>
      <c r="AS57" t="s">
        <v>79</v>
      </c>
      <c r="AT57" s="1">
        <v>43900</v>
      </c>
    </row>
    <row r="58" spans="1:46" x14ac:dyDescent="0.2">
      <c r="A58" t="s">
        <v>46</v>
      </c>
      <c r="B58" t="s">
        <v>537</v>
      </c>
      <c r="C58" t="s">
        <v>530</v>
      </c>
      <c r="D58" t="s">
        <v>531</v>
      </c>
      <c r="E58" t="s">
        <v>268</v>
      </c>
      <c r="F58" t="s">
        <v>532</v>
      </c>
      <c r="I58">
        <v>3962260</v>
      </c>
      <c r="J58">
        <v>3962260</v>
      </c>
      <c r="K58">
        <v>0</v>
      </c>
      <c r="L58">
        <v>0</v>
      </c>
      <c r="M58">
        <v>1109433</v>
      </c>
      <c r="N58" t="s">
        <v>538</v>
      </c>
      <c r="O58" t="s">
        <v>534</v>
      </c>
      <c r="P58" t="s">
        <v>539</v>
      </c>
      <c r="Q58" t="s">
        <v>493</v>
      </c>
      <c r="R58" t="s">
        <v>494</v>
      </c>
      <c r="S58" t="s">
        <v>58</v>
      </c>
      <c r="T58" t="s">
        <v>59</v>
      </c>
      <c r="U58" t="s">
        <v>60</v>
      </c>
      <c r="V58" s="1">
        <v>44174</v>
      </c>
      <c r="W58" s="1">
        <v>44225</v>
      </c>
      <c r="X58" s="1">
        <v>44148</v>
      </c>
      <c r="Z58" s="1">
        <v>44149</v>
      </c>
      <c r="AE58" t="s">
        <v>358</v>
      </c>
      <c r="AF58" t="s">
        <v>105</v>
      </c>
      <c r="AG58">
        <v>1719</v>
      </c>
      <c r="AH58" s="1">
        <v>44209</v>
      </c>
      <c r="AI58" t="s">
        <v>105</v>
      </c>
      <c r="AJ58" t="s">
        <v>540</v>
      </c>
      <c r="AK58" s="1">
        <v>44209</v>
      </c>
      <c r="AL58" t="s">
        <v>107</v>
      </c>
      <c r="AM58" t="s">
        <v>108</v>
      </c>
      <c r="AP58" t="s">
        <v>496</v>
      </c>
      <c r="AQ58" t="s">
        <v>497</v>
      </c>
      <c r="AS58" t="s">
        <v>541</v>
      </c>
    </row>
    <row r="59" spans="1:46" x14ac:dyDescent="0.2">
      <c r="A59" t="s">
        <v>46</v>
      </c>
      <c r="B59" t="s">
        <v>542</v>
      </c>
      <c r="C59" t="s">
        <v>543</v>
      </c>
      <c r="D59" t="s">
        <v>544</v>
      </c>
      <c r="E59" t="s">
        <v>50</v>
      </c>
      <c r="F59" t="s">
        <v>545</v>
      </c>
      <c r="G59" t="s">
        <v>546</v>
      </c>
      <c r="H59" t="s">
        <v>547</v>
      </c>
      <c r="I59">
        <v>0</v>
      </c>
      <c r="J59">
        <v>0</v>
      </c>
      <c r="K59">
        <v>0</v>
      </c>
      <c r="L59">
        <v>0</v>
      </c>
      <c r="M59">
        <v>0</v>
      </c>
      <c r="N59" t="s">
        <v>548</v>
      </c>
      <c r="O59" t="s">
        <v>549</v>
      </c>
      <c r="P59" t="s">
        <v>550</v>
      </c>
      <c r="Q59" t="s">
        <v>551</v>
      </c>
      <c r="R59" t="s">
        <v>552</v>
      </c>
      <c r="S59" t="s">
        <v>553</v>
      </c>
      <c r="T59" t="s">
        <v>554</v>
      </c>
      <c r="U59" t="s">
        <v>60</v>
      </c>
      <c r="V59" s="1">
        <v>43983</v>
      </c>
      <c r="W59" s="1">
        <v>44074</v>
      </c>
      <c r="X59" s="1">
        <v>43888</v>
      </c>
      <c r="Z59" s="1">
        <v>43888</v>
      </c>
      <c r="AD59">
        <v>3</v>
      </c>
      <c r="AE59" t="s">
        <v>233</v>
      </c>
      <c r="AN59" t="s">
        <v>555</v>
      </c>
      <c r="AO59" t="s">
        <v>556</v>
      </c>
      <c r="AP59" t="s">
        <v>557</v>
      </c>
      <c r="AQ59" t="s">
        <v>558</v>
      </c>
      <c r="AS59" t="s">
        <v>79</v>
      </c>
    </row>
    <row r="60" spans="1:46" x14ac:dyDescent="0.2">
      <c r="A60" t="s">
        <v>559</v>
      </c>
      <c r="B60" t="s">
        <v>560</v>
      </c>
      <c r="C60" t="s">
        <v>561</v>
      </c>
      <c r="D60" t="s">
        <v>562</v>
      </c>
      <c r="E60" t="s">
        <v>268</v>
      </c>
      <c r="F60" t="s">
        <v>563</v>
      </c>
      <c r="I60">
        <v>34000000</v>
      </c>
      <c r="J60">
        <v>34000000</v>
      </c>
      <c r="K60">
        <v>2266667</v>
      </c>
      <c r="L60">
        <v>27039335</v>
      </c>
      <c r="M60">
        <v>0</v>
      </c>
      <c r="N60" t="s">
        <v>564</v>
      </c>
      <c r="P60" t="s">
        <v>448</v>
      </c>
      <c r="Q60" t="s">
        <v>127</v>
      </c>
      <c r="R60" t="s">
        <v>128</v>
      </c>
      <c r="S60" t="s">
        <v>58</v>
      </c>
      <c r="T60" t="s">
        <v>59</v>
      </c>
      <c r="U60" t="s">
        <v>60</v>
      </c>
      <c r="V60" s="1">
        <v>43901</v>
      </c>
      <c r="W60" s="1">
        <v>44206</v>
      </c>
      <c r="X60" s="1">
        <v>43899</v>
      </c>
      <c r="Z60" s="1">
        <v>43899</v>
      </c>
      <c r="AC60">
        <v>20</v>
      </c>
      <c r="AE60" t="s">
        <v>61</v>
      </c>
      <c r="AF60" t="s">
        <v>105</v>
      </c>
      <c r="AG60">
        <v>431</v>
      </c>
      <c r="AH60" s="1">
        <v>44209</v>
      </c>
      <c r="AI60" t="s">
        <v>105</v>
      </c>
      <c r="AJ60" t="s">
        <v>565</v>
      </c>
      <c r="AK60" s="1">
        <v>44209</v>
      </c>
      <c r="AL60" t="s">
        <v>154</v>
      </c>
      <c r="AM60" t="s">
        <v>155</v>
      </c>
      <c r="AN60" t="s">
        <v>198</v>
      </c>
      <c r="AO60" t="s">
        <v>199</v>
      </c>
      <c r="AP60" t="s">
        <v>130</v>
      </c>
      <c r="AQ60" t="s">
        <v>131</v>
      </c>
      <c r="AS60" t="s">
        <v>79</v>
      </c>
      <c r="AT60" s="1">
        <v>43901</v>
      </c>
    </row>
    <row r="61" spans="1:46" x14ac:dyDescent="0.2">
      <c r="A61" t="s">
        <v>46</v>
      </c>
      <c r="B61" t="s">
        <v>566</v>
      </c>
      <c r="C61" t="s">
        <v>561</v>
      </c>
      <c r="D61" t="s">
        <v>562</v>
      </c>
      <c r="E61" t="s">
        <v>268</v>
      </c>
      <c r="F61" t="s">
        <v>563</v>
      </c>
      <c r="I61">
        <v>2266667</v>
      </c>
      <c r="J61">
        <v>2266667</v>
      </c>
      <c r="K61">
        <v>0</v>
      </c>
      <c r="L61">
        <v>0</v>
      </c>
      <c r="M61">
        <v>0</v>
      </c>
      <c r="N61" t="s">
        <v>567</v>
      </c>
      <c r="P61" t="s">
        <v>448</v>
      </c>
      <c r="Q61" t="s">
        <v>127</v>
      </c>
      <c r="R61" t="s">
        <v>128</v>
      </c>
      <c r="S61" t="s">
        <v>58</v>
      </c>
      <c r="T61" t="s">
        <v>59</v>
      </c>
      <c r="U61" t="s">
        <v>60</v>
      </c>
      <c r="V61" s="1">
        <v>44206</v>
      </c>
      <c r="W61" s="1">
        <v>44226</v>
      </c>
      <c r="X61" s="1">
        <v>44181</v>
      </c>
      <c r="Z61" s="1">
        <v>44181</v>
      </c>
      <c r="AE61" t="s">
        <v>61</v>
      </c>
      <c r="AF61" t="s">
        <v>105</v>
      </c>
      <c r="AG61">
        <v>347</v>
      </c>
      <c r="AH61" s="1">
        <v>44209</v>
      </c>
      <c r="AI61" t="s">
        <v>105</v>
      </c>
      <c r="AJ61" t="s">
        <v>360</v>
      </c>
      <c r="AK61" s="1">
        <v>44209</v>
      </c>
      <c r="AL61" t="s">
        <v>154</v>
      </c>
      <c r="AM61" t="s">
        <v>155</v>
      </c>
      <c r="AP61" t="s">
        <v>130</v>
      </c>
      <c r="AQ61" t="s">
        <v>131</v>
      </c>
      <c r="AS61" t="s">
        <v>568</v>
      </c>
    </row>
    <row r="62" spans="1:46" x14ac:dyDescent="0.2">
      <c r="A62" t="s">
        <v>569</v>
      </c>
      <c r="B62" t="s">
        <v>570</v>
      </c>
      <c r="C62" t="s">
        <v>571</v>
      </c>
      <c r="D62" t="s">
        <v>572</v>
      </c>
      <c r="E62" t="s">
        <v>268</v>
      </c>
      <c r="F62" t="s">
        <v>573</v>
      </c>
      <c r="I62">
        <v>83040000</v>
      </c>
      <c r="J62">
        <v>83040000</v>
      </c>
      <c r="K62">
        <v>8304000</v>
      </c>
      <c r="L62">
        <v>75566400</v>
      </c>
      <c r="M62">
        <v>7473600</v>
      </c>
      <c r="N62" t="s">
        <v>574</v>
      </c>
      <c r="P62" t="s">
        <v>575</v>
      </c>
      <c r="Q62" t="s">
        <v>206</v>
      </c>
      <c r="R62" t="s">
        <v>207</v>
      </c>
      <c r="S62" t="s">
        <v>58</v>
      </c>
      <c r="T62" t="s">
        <v>59</v>
      </c>
      <c r="U62" t="s">
        <v>60</v>
      </c>
      <c r="V62" s="1">
        <v>43934</v>
      </c>
      <c r="W62" s="1">
        <v>44239</v>
      </c>
      <c r="X62" s="1">
        <v>43901</v>
      </c>
      <c r="Z62" s="1">
        <v>43901</v>
      </c>
      <c r="AD62">
        <v>1</v>
      </c>
      <c r="AE62" t="s">
        <v>104</v>
      </c>
      <c r="AF62" t="s">
        <v>105</v>
      </c>
      <c r="AG62">
        <v>556</v>
      </c>
      <c r="AH62" s="1">
        <v>44209</v>
      </c>
      <c r="AI62" t="s">
        <v>105</v>
      </c>
      <c r="AJ62" t="s">
        <v>576</v>
      </c>
      <c r="AK62" s="1">
        <v>44209</v>
      </c>
      <c r="AL62" t="s">
        <v>107</v>
      </c>
      <c r="AM62" t="s">
        <v>108</v>
      </c>
      <c r="AN62" t="s">
        <v>198</v>
      </c>
      <c r="AO62" t="s">
        <v>199</v>
      </c>
      <c r="AP62" t="s">
        <v>577</v>
      </c>
      <c r="AQ62" t="s">
        <v>578</v>
      </c>
      <c r="AS62" t="s">
        <v>79</v>
      </c>
      <c r="AT62" s="1">
        <v>43934</v>
      </c>
    </row>
    <row r="63" spans="1:46" x14ac:dyDescent="0.2">
      <c r="A63" t="s">
        <v>46</v>
      </c>
      <c r="B63" t="s">
        <v>579</v>
      </c>
      <c r="C63" t="s">
        <v>571</v>
      </c>
      <c r="D63" t="s">
        <v>572</v>
      </c>
      <c r="E63" t="s">
        <v>268</v>
      </c>
      <c r="F63" t="s">
        <v>573</v>
      </c>
      <c r="I63">
        <v>8304000</v>
      </c>
      <c r="J63">
        <v>8304000</v>
      </c>
      <c r="K63">
        <v>0</v>
      </c>
      <c r="L63">
        <v>0</v>
      </c>
      <c r="M63">
        <v>8304000</v>
      </c>
      <c r="N63" t="s">
        <v>580</v>
      </c>
      <c r="P63" t="s">
        <v>581</v>
      </c>
      <c r="Q63" t="s">
        <v>206</v>
      </c>
      <c r="R63" t="s">
        <v>207</v>
      </c>
      <c r="S63" t="s">
        <v>58</v>
      </c>
      <c r="T63" t="s">
        <v>59</v>
      </c>
      <c r="U63" t="s">
        <v>60</v>
      </c>
      <c r="V63" s="1">
        <v>44239</v>
      </c>
      <c r="W63" s="1">
        <v>44267</v>
      </c>
      <c r="X63" s="1">
        <v>44162</v>
      </c>
      <c r="Z63" s="1">
        <v>44162</v>
      </c>
      <c r="AE63" t="s">
        <v>104</v>
      </c>
      <c r="AF63" t="s">
        <v>105</v>
      </c>
      <c r="AG63">
        <v>1763</v>
      </c>
      <c r="AH63" s="1">
        <v>44209</v>
      </c>
      <c r="AI63" t="s">
        <v>105</v>
      </c>
      <c r="AJ63" t="s">
        <v>582</v>
      </c>
      <c r="AK63" s="1">
        <v>44209</v>
      </c>
      <c r="AL63" t="s">
        <v>583</v>
      </c>
      <c r="AM63" t="s">
        <v>584</v>
      </c>
      <c r="AP63" t="s">
        <v>577</v>
      </c>
      <c r="AQ63" t="s">
        <v>578</v>
      </c>
      <c r="AS63" t="s">
        <v>585</v>
      </c>
    </row>
    <row r="64" spans="1:46" x14ac:dyDescent="0.2">
      <c r="A64" t="s">
        <v>586</v>
      </c>
      <c r="B64" t="s">
        <v>587</v>
      </c>
      <c r="C64" t="s">
        <v>588</v>
      </c>
      <c r="D64" t="s">
        <v>589</v>
      </c>
      <c r="E64" t="s">
        <v>50</v>
      </c>
      <c r="F64" t="s">
        <v>590</v>
      </c>
      <c r="G64" t="s">
        <v>591</v>
      </c>
      <c r="H64" t="s">
        <v>592</v>
      </c>
      <c r="I64">
        <v>5940546164</v>
      </c>
      <c r="J64">
        <v>5940546164</v>
      </c>
      <c r="K64">
        <v>0</v>
      </c>
      <c r="L64">
        <v>3502508142</v>
      </c>
      <c r="M64">
        <v>2438038022</v>
      </c>
      <c r="N64" t="s">
        <v>593</v>
      </c>
      <c r="P64" t="s">
        <v>313</v>
      </c>
      <c r="Q64" t="s">
        <v>314</v>
      </c>
      <c r="R64" t="s">
        <v>315</v>
      </c>
      <c r="S64" t="s">
        <v>58</v>
      </c>
      <c r="T64" t="s">
        <v>59</v>
      </c>
      <c r="U64" t="s">
        <v>60</v>
      </c>
      <c r="V64" s="1">
        <v>43865</v>
      </c>
      <c r="W64" s="1">
        <v>44230</v>
      </c>
      <c r="X64" s="1">
        <v>43852</v>
      </c>
      <c r="Z64" s="1">
        <v>43852</v>
      </c>
      <c r="AD64">
        <v>12</v>
      </c>
      <c r="AE64" t="s">
        <v>104</v>
      </c>
      <c r="AF64" t="s">
        <v>105</v>
      </c>
      <c r="AG64">
        <v>1067</v>
      </c>
      <c r="AH64" s="1">
        <v>44209</v>
      </c>
      <c r="AI64" t="s">
        <v>105</v>
      </c>
      <c r="AJ64" t="s">
        <v>594</v>
      </c>
      <c r="AK64" s="1">
        <v>44209</v>
      </c>
      <c r="AL64" t="s">
        <v>107</v>
      </c>
      <c r="AM64" t="s">
        <v>108</v>
      </c>
      <c r="AN64" t="s">
        <v>595</v>
      </c>
      <c r="AO64" t="s">
        <v>596</v>
      </c>
      <c r="AP64" t="s">
        <v>317</v>
      </c>
      <c r="AQ64" t="s">
        <v>318</v>
      </c>
      <c r="AS64" t="s">
        <v>79</v>
      </c>
    </row>
    <row r="65" spans="1:46" x14ac:dyDescent="0.2">
      <c r="A65" t="s">
        <v>46</v>
      </c>
      <c r="B65" t="s">
        <v>597</v>
      </c>
      <c r="C65" t="s">
        <v>588</v>
      </c>
      <c r="D65" t="s">
        <v>589</v>
      </c>
      <c r="E65" t="s">
        <v>50</v>
      </c>
      <c r="F65" t="s">
        <v>590</v>
      </c>
      <c r="G65" t="s">
        <v>591</v>
      </c>
      <c r="H65" t="s">
        <v>592</v>
      </c>
      <c r="I65">
        <v>0</v>
      </c>
      <c r="J65">
        <v>0</v>
      </c>
      <c r="K65">
        <v>0</v>
      </c>
      <c r="L65">
        <v>0</v>
      </c>
      <c r="M65">
        <v>0</v>
      </c>
      <c r="N65" t="s">
        <v>598</v>
      </c>
      <c r="P65" t="s">
        <v>313</v>
      </c>
      <c r="Q65" t="s">
        <v>314</v>
      </c>
      <c r="R65" t="s">
        <v>315</v>
      </c>
      <c r="S65" t="s">
        <v>58</v>
      </c>
      <c r="T65" t="s">
        <v>59</v>
      </c>
      <c r="U65" t="s">
        <v>60</v>
      </c>
      <c r="V65" s="1">
        <v>44112</v>
      </c>
      <c r="W65" s="1">
        <v>44230</v>
      </c>
      <c r="X65" s="1">
        <v>44112</v>
      </c>
      <c r="Z65" s="1">
        <v>44140</v>
      </c>
      <c r="AE65" t="s">
        <v>104</v>
      </c>
      <c r="AP65" t="s">
        <v>317</v>
      </c>
      <c r="AQ65" t="s">
        <v>318</v>
      </c>
      <c r="AS65" t="s">
        <v>599</v>
      </c>
    </row>
    <row r="66" spans="1:46" x14ac:dyDescent="0.2">
      <c r="A66" t="s">
        <v>46</v>
      </c>
      <c r="B66" t="s">
        <v>600</v>
      </c>
      <c r="C66" t="s">
        <v>601</v>
      </c>
      <c r="D66" t="s">
        <v>602</v>
      </c>
      <c r="E66" t="s">
        <v>268</v>
      </c>
      <c r="F66" t="s">
        <v>603</v>
      </c>
      <c r="I66">
        <v>23927563</v>
      </c>
      <c r="J66">
        <v>23927563</v>
      </c>
      <c r="K66">
        <v>0</v>
      </c>
      <c r="L66">
        <v>22114869</v>
      </c>
      <c r="M66">
        <v>1812694</v>
      </c>
      <c r="N66" t="s">
        <v>604</v>
      </c>
      <c r="O66" t="s">
        <v>605</v>
      </c>
      <c r="P66" t="s">
        <v>304</v>
      </c>
      <c r="Q66" t="s">
        <v>305</v>
      </c>
      <c r="R66" t="s">
        <v>306</v>
      </c>
      <c r="S66" t="s">
        <v>58</v>
      </c>
      <c r="T66" t="s">
        <v>59</v>
      </c>
      <c r="U66" t="s">
        <v>60</v>
      </c>
      <c r="V66" s="1">
        <v>43901</v>
      </c>
      <c r="W66" s="1">
        <v>44237</v>
      </c>
      <c r="X66" s="1">
        <v>43900</v>
      </c>
      <c r="Z66" s="1">
        <v>43900</v>
      </c>
      <c r="AD66">
        <v>11</v>
      </c>
      <c r="AE66" t="s">
        <v>61</v>
      </c>
      <c r="AF66" t="s">
        <v>105</v>
      </c>
      <c r="AG66">
        <v>1175</v>
      </c>
      <c r="AH66" s="1">
        <v>44209</v>
      </c>
      <c r="AI66" t="s">
        <v>105</v>
      </c>
      <c r="AJ66" t="s">
        <v>606</v>
      </c>
      <c r="AK66" s="1">
        <v>44209</v>
      </c>
      <c r="AL66" t="s">
        <v>154</v>
      </c>
      <c r="AM66" t="s">
        <v>155</v>
      </c>
      <c r="AN66" t="s">
        <v>198</v>
      </c>
      <c r="AO66" t="s">
        <v>199</v>
      </c>
      <c r="AP66" t="s">
        <v>234</v>
      </c>
      <c r="AQ66" t="s">
        <v>235</v>
      </c>
      <c r="AS66" t="s">
        <v>79</v>
      </c>
      <c r="AT66" s="1">
        <v>43901</v>
      </c>
    </row>
    <row r="67" spans="1:46" x14ac:dyDescent="0.2">
      <c r="A67" t="s">
        <v>46</v>
      </c>
      <c r="B67" t="s">
        <v>607</v>
      </c>
      <c r="C67" t="s">
        <v>608</v>
      </c>
      <c r="D67" t="s">
        <v>609</v>
      </c>
      <c r="E67" t="s">
        <v>268</v>
      </c>
      <c r="F67" t="s">
        <v>610</v>
      </c>
      <c r="I67">
        <v>23927563</v>
      </c>
      <c r="J67">
        <v>23927563</v>
      </c>
      <c r="K67">
        <v>0</v>
      </c>
      <c r="L67">
        <v>13006202</v>
      </c>
      <c r="M67">
        <v>1812694</v>
      </c>
      <c r="N67" t="s">
        <v>611</v>
      </c>
      <c r="P67" t="s">
        <v>612</v>
      </c>
      <c r="Q67" t="s">
        <v>127</v>
      </c>
      <c r="R67" t="s">
        <v>128</v>
      </c>
      <c r="S67" t="s">
        <v>58</v>
      </c>
      <c r="T67" t="s">
        <v>59</v>
      </c>
      <c r="U67" t="s">
        <v>60</v>
      </c>
      <c r="V67" s="1">
        <v>43901</v>
      </c>
      <c r="W67" s="1">
        <v>44237</v>
      </c>
      <c r="X67" s="1">
        <v>43900</v>
      </c>
      <c r="Z67" s="1">
        <v>43900</v>
      </c>
      <c r="AD67">
        <v>11</v>
      </c>
      <c r="AE67" t="s">
        <v>61</v>
      </c>
      <c r="AF67" t="s">
        <v>105</v>
      </c>
      <c r="AG67">
        <v>1187</v>
      </c>
      <c r="AH67" s="1">
        <v>44209</v>
      </c>
      <c r="AI67" t="s">
        <v>105</v>
      </c>
      <c r="AJ67" t="s">
        <v>613</v>
      </c>
      <c r="AK67" s="1">
        <v>44209</v>
      </c>
      <c r="AL67" t="s">
        <v>154</v>
      </c>
      <c r="AM67" t="s">
        <v>155</v>
      </c>
      <c r="AN67" t="s">
        <v>198</v>
      </c>
      <c r="AO67" t="s">
        <v>199</v>
      </c>
      <c r="AP67" t="s">
        <v>130</v>
      </c>
      <c r="AQ67" t="s">
        <v>131</v>
      </c>
      <c r="AS67" t="s">
        <v>79</v>
      </c>
      <c r="AT67" s="1">
        <v>43901</v>
      </c>
    </row>
    <row r="68" spans="1:46" x14ac:dyDescent="0.2">
      <c r="A68" t="s">
        <v>46</v>
      </c>
      <c r="B68" t="s">
        <v>614</v>
      </c>
      <c r="C68" t="s">
        <v>615</v>
      </c>
      <c r="D68" t="s">
        <v>616</v>
      </c>
      <c r="E68" t="s">
        <v>268</v>
      </c>
      <c r="F68" t="s">
        <v>617</v>
      </c>
      <c r="I68">
        <v>36386840</v>
      </c>
      <c r="J68">
        <v>36386840</v>
      </c>
      <c r="K68">
        <v>0</v>
      </c>
      <c r="L68">
        <v>30168075</v>
      </c>
      <c r="M68">
        <v>4218765</v>
      </c>
      <c r="N68" t="s">
        <v>618</v>
      </c>
      <c r="O68" t="s">
        <v>619</v>
      </c>
      <c r="P68" t="s">
        <v>620</v>
      </c>
      <c r="Q68" t="s">
        <v>305</v>
      </c>
      <c r="R68" t="s">
        <v>306</v>
      </c>
      <c r="S68" t="s">
        <v>58</v>
      </c>
      <c r="T68" t="s">
        <v>59</v>
      </c>
      <c r="U68" t="s">
        <v>60</v>
      </c>
      <c r="V68" s="1">
        <v>43901</v>
      </c>
      <c r="W68" s="1">
        <v>44252</v>
      </c>
      <c r="X68" s="1">
        <v>43900</v>
      </c>
      <c r="Z68" s="1">
        <v>43900</v>
      </c>
      <c r="AC68">
        <v>15</v>
      </c>
      <c r="AD68">
        <v>11</v>
      </c>
      <c r="AE68" t="s">
        <v>61</v>
      </c>
      <c r="AF68" t="s">
        <v>105</v>
      </c>
      <c r="AG68">
        <v>434</v>
      </c>
      <c r="AH68" s="1">
        <v>44209</v>
      </c>
      <c r="AI68" t="s">
        <v>105</v>
      </c>
      <c r="AJ68" t="s">
        <v>621</v>
      </c>
      <c r="AK68" s="1">
        <v>44209</v>
      </c>
      <c r="AL68" t="s">
        <v>154</v>
      </c>
      <c r="AM68" t="s">
        <v>155</v>
      </c>
      <c r="AN68" t="s">
        <v>198</v>
      </c>
      <c r="AO68" t="s">
        <v>199</v>
      </c>
      <c r="AP68" t="s">
        <v>234</v>
      </c>
      <c r="AQ68" t="s">
        <v>235</v>
      </c>
      <c r="AS68" t="s">
        <v>79</v>
      </c>
      <c r="AT68" s="1">
        <v>43901</v>
      </c>
    </row>
    <row r="69" spans="1:46" x14ac:dyDescent="0.2">
      <c r="A69" t="s">
        <v>46</v>
      </c>
      <c r="B69" t="s">
        <v>622</v>
      </c>
      <c r="C69" t="s">
        <v>623</v>
      </c>
      <c r="D69" t="s">
        <v>624</v>
      </c>
      <c r="E69" t="s">
        <v>268</v>
      </c>
      <c r="F69" t="s">
        <v>625</v>
      </c>
      <c r="I69">
        <v>54284130</v>
      </c>
      <c r="J69">
        <v>54284130</v>
      </c>
      <c r="K69">
        <v>0</v>
      </c>
      <c r="L69">
        <v>54284130</v>
      </c>
      <c r="M69">
        <v>0</v>
      </c>
      <c r="N69" t="s">
        <v>626</v>
      </c>
      <c r="P69" t="s">
        <v>627</v>
      </c>
      <c r="Q69" t="s">
        <v>551</v>
      </c>
      <c r="R69" t="s">
        <v>552</v>
      </c>
      <c r="S69" t="s">
        <v>58</v>
      </c>
      <c r="T69" t="s">
        <v>59</v>
      </c>
      <c r="U69" t="s">
        <v>60</v>
      </c>
      <c r="V69" s="1">
        <v>43901</v>
      </c>
      <c r="W69" s="1">
        <v>44206</v>
      </c>
      <c r="X69" s="1">
        <v>43900</v>
      </c>
      <c r="Z69" s="1">
        <v>43900</v>
      </c>
      <c r="AD69">
        <v>10</v>
      </c>
      <c r="AE69" t="s">
        <v>61</v>
      </c>
      <c r="AF69" t="s">
        <v>105</v>
      </c>
      <c r="AG69">
        <v>2196</v>
      </c>
      <c r="AH69" s="1">
        <v>44209</v>
      </c>
      <c r="AI69" t="s">
        <v>105</v>
      </c>
      <c r="AJ69" t="s">
        <v>628</v>
      </c>
      <c r="AK69" s="1">
        <v>44209</v>
      </c>
      <c r="AL69" t="s">
        <v>154</v>
      </c>
      <c r="AM69" t="s">
        <v>155</v>
      </c>
      <c r="AN69" t="s">
        <v>198</v>
      </c>
      <c r="AO69" t="s">
        <v>199</v>
      </c>
      <c r="AP69" t="s">
        <v>629</v>
      </c>
      <c r="AQ69" t="s">
        <v>630</v>
      </c>
      <c r="AS69" t="s">
        <v>79</v>
      </c>
      <c r="AT69" s="1">
        <v>43901</v>
      </c>
    </row>
    <row r="70" spans="1:46" x14ac:dyDescent="0.2">
      <c r="A70" t="s">
        <v>46</v>
      </c>
      <c r="B70" t="s">
        <v>631</v>
      </c>
      <c r="C70" t="s">
        <v>632</v>
      </c>
      <c r="D70" t="s">
        <v>633</v>
      </c>
      <c r="E70" t="s">
        <v>268</v>
      </c>
      <c r="F70" t="s">
        <v>634</v>
      </c>
      <c r="I70">
        <v>56404920</v>
      </c>
      <c r="J70">
        <v>56404920</v>
      </c>
      <c r="K70">
        <v>0</v>
      </c>
      <c r="L70">
        <v>51960896</v>
      </c>
      <c r="M70">
        <v>4444024</v>
      </c>
      <c r="N70" t="s">
        <v>635</v>
      </c>
      <c r="P70" t="s">
        <v>636</v>
      </c>
      <c r="Q70" t="s">
        <v>127</v>
      </c>
      <c r="R70" t="s">
        <v>128</v>
      </c>
      <c r="S70" t="s">
        <v>58</v>
      </c>
      <c r="T70" t="s">
        <v>59</v>
      </c>
      <c r="U70" t="s">
        <v>60</v>
      </c>
      <c r="V70" s="1">
        <v>43902</v>
      </c>
      <c r="W70" s="1">
        <v>44238</v>
      </c>
      <c r="X70" s="1">
        <v>43900</v>
      </c>
      <c r="Z70" s="1">
        <v>43900</v>
      </c>
      <c r="AD70">
        <v>11</v>
      </c>
      <c r="AE70" t="s">
        <v>61</v>
      </c>
      <c r="AF70" t="s">
        <v>105</v>
      </c>
      <c r="AG70">
        <v>1177</v>
      </c>
      <c r="AH70" s="1">
        <v>44209</v>
      </c>
      <c r="AI70" t="s">
        <v>105</v>
      </c>
      <c r="AJ70" t="s">
        <v>637</v>
      </c>
      <c r="AK70" s="1">
        <v>44209</v>
      </c>
      <c r="AL70" t="s">
        <v>154</v>
      </c>
      <c r="AM70" t="s">
        <v>155</v>
      </c>
      <c r="AN70" t="s">
        <v>198</v>
      </c>
      <c r="AO70" t="s">
        <v>199</v>
      </c>
      <c r="AP70" t="s">
        <v>130</v>
      </c>
      <c r="AQ70" t="s">
        <v>131</v>
      </c>
      <c r="AS70" t="s">
        <v>79</v>
      </c>
      <c r="AT70" s="1">
        <v>43902</v>
      </c>
    </row>
    <row r="71" spans="1:46" x14ac:dyDescent="0.2">
      <c r="A71" t="s">
        <v>638</v>
      </c>
      <c r="B71" t="s">
        <v>639</v>
      </c>
      <c r="C71" t="s">
        <v>640</v>
      </c>
      <c r="D71" t="s">
        <v>641</v>
      </c>
      <c r="E71" t="s">
        <v>268</v>
      </c>
      <c r="F71" t="s">
        <v>642</v>
      </c>
      <c r="I71">
        <v>46149480</v>
      </c>
      <c r="J71">
        <v>46149480</v>
      </c>
      <c r="K71">
        <v>7691580</v>
      </c>
      <c r="L71">
        <v>50935352</v>
      </c>
      <c r="M71">
        <v>0</v>
      </c>
      <c r="N71" t="s">
        <v>643</v>
      </c>
      <c r="O71" t="s">
        <v>644</v>
      </c>
      <c r="P71" t="s">
        <v>539</v>
      </c>
      <c r="Q71" t="s">
        <v>493</v>
      </c>
      <c r="R71" t="s">
        <v>494</v>
      </c>
      <c r="S71" t="s">
        <v>58</v>
      </c>
      <c r="T71" t="s">
        <v>59</v>
      </c>
      <c r="U71" t="s">
        <v>60</v>
      </c>
      <c r="V71" s="1">
        <v>43908</v>
      </c>
      <c r="W71" s="1">
        <v>44182</v>
      </c>
      <c r="X71" s="1">
        <v>43900</v>
      </c>
      <c r="Z71" s="1">
        <v>43900</v>
      </c>
      <c r="AC71">
        <v>15</v>
      </c>
      <c r="AD71">
        <v>1</v>
      </c>
      <c r="AE71" t="s">
        <v>104</v>
      </c>
      <c r="AF71" t="s">
        <v>105</v>
      </c>
      <c r="AG71">
        <v>557</v>
      </c>
      <c r="AH71" s="1">
        <v>44209</v>
      </c>
      <c r="AI71" t="s">
        <v>105</v>
      </c>
      <c r="AJ71" t="s">
        <v>645</v>
      </c>
      <c r="AK71" s="1">
        <v>44209</v>
      </c>
      <c r="AL71" t="s">
        <v>107</v>
      </c>
      <c r="AM71" t="s">
        <v>108</v>
      </c>
      <c r="AN71" t="s">
        <v>198</v>
      </c>
      <c r="AO71" t="s">
        <v>199</v>
      </c>
      <c r="AP71" t="s">
        <v>496</v>
      </c>
      <c r="AQ71" t="s">
        <v>497</v>
      </c>
      <c r="AS71" t="s">
        <v>79</v>
      </c>
      <c r="AT71" s="1">
        <v>43908</v>
      </c>
    </row>
    <row r="72" spans="1:46" x14ac:dyDescent="0.2">
      <c r="A72" t="s">
        <v>46</v>
      </c>
      <c r="B72" t="s">
        <v>646</v>
      </c>
      <c r="C72" t="s">
        <v>640</v>
      </c>
      <c r="D72" t="s">
        <v>641</v>
      </c>
      <c r="E72" t="s">
        <v>268</v>
      </c>
      <c r="F72" t="s">
        <v>642</v>
      </c>
      <c r="I72">
        <v>7691580</v>
      </c>
      <c r="J72">
        <v>7691580</v>
      </c>
      <c r="K72">
        <v>0</v>
      </c>
      <c r="L72">
        <v>0</v>
      </c>
      <c r="M72">
        <v>2905708</v>
      </c>
      <c r="N72" t="s">
        <v>647</v>
      </c>
      <c r="O72" t="s">
        <v>644</v>
      </c>
      <c r="P72" t="s">
        <v>539</v>
      </c>
      <c r="Q72" t="s">
        <v>493</v>
      </c>
      <c r="R72" t="s">
        <v>494</v>
      </c>
      <c r="S72" t="s">
        <v>58</v>
      </c>
      <c r="T72" t="s">
        <v>59</v>
      </c>
      <c r="U72" t="s">
        <v>60</v>
      </c>
      <c r="V72" s="1">
        <v>44182</v>
      </c>
      <c r="W72" s="1">
        <v>44228</v>
      </c>
      <c r="X72" s="1">
        <v>44148</v>
      </c>
      <c r="Z72" s="1">
        <v>44149</v>
      </c>
      <c r="AE72" t="s">
        <v>104</v>
      </c>
      <c r="AF72" t="s">
        <v>105</v>
      </c>
      <c r="AG72">
        <v>1716</v>
      </c>
      <c r="AH72" s="1">
        <v>44209</v>
      </c>
      <c r="AI72" t="s">
        <v>105</v>
      </c>
      <c r="AJ72" t="s">
        <v>648</v>
      </c>
      <c r="AK72" s="1">
        <v>44209</v>
      </c>
      <c r="AL72" t="s">
        <v>107</v>
      </c>
      <c r="AM72" t="s">
        <v>108</v>
      </c>
      <c r="AP72" t="s">
        <v>496</v>
      </c>
      <c r="AQ72" t="s">
        <v>497</v>
      </c>
      <c r="AS72" t="s">
        <v>649</v>
      </c>
    </row>
    <row r="73" spans="1:46" x14ac:dyDescent="0.2">
      <c r="A73" t="s">
        <v>46</v>
      </c>
      <c r="B73" t="s">
        <v>650</v>
      </c>
      <c r="C73" t="s">
        <v>651</v>
      </c>
      <c r="D73" t="s">
        <v>652</v>
      </c>
      <c r="E73" t="s">
        <v>268</v>
      </c>
      <c r="F73" t="s">
        <v>653</v>
      </c>
      <c r="I73">
        <v>53841060</v>
      </c>
      <c r="J73">
        <v>53841060</v>
      </c>
      <c r="K73">
        <v>0</v>
      </c>
      <c r="L73">
        <v>51789962</v>
      </c>
      <c r="M73">
        <v>2051098</v>
      </c>
      <c r="N73" t="s">
        <v>654</v>
      </c>
      <c r="O73" t="s">
        <v>655</v>
      </c>
      <c r="P73" t="s">
        <v>656</v>
      </c>
      <c r="Q73" t="s">
        <v>657</v>
      </c>
      <c r="R73" t="s">
        <v>658</v>
      </c>
      <c r="S73" t="s">
        <v>58</v>
      </c>
      <c r="T73" t="s">
        <v>59</v>
      </c>
      <c r="U73" t="s">
        <v>60</v>
      </c>
      <c r="V73" s="1">
        <v>43903</v>
      </c>
      <c r="W73" s="1">
        <v>44223</v>
      </c>
      <c r="X73" s="1">
        <v>43900</v>
      </c>
      <c r="Z73" s="1">
        <v>43900</v>
      </c>
      <c r="AC73">
        <v>15</v>
      </c>
      <c r="AD73">
        <v>10</v>
      </c>
      <c r="AE73" t="s">
        <v>61</v>
      </c>
      <c r="AF73" t="s">
        <v>105</v>
      </c>
      <c r="AG73">
        <v>1176</v>
      </c>
      <c r="AH73" s="1">
        <v>44209</v>
      </c>
      <c r="AI73" t="s">
        <v>105</v>
      </c>
      <c r="AJ73" t="s">
        <v>659</v>
      </c>
      <c r="AK73" s="1">
        <v>44209</v>
      </c>
      <c r="AL73" t="s">
        <v>154</v>
      </c>
      <c r="AM73" t="s">
        <v>155</v>
      </c>
      <c r="AN73" t="s">
        <v>198</v>
      </c>
      <c r="AO73" t="s">
        <v>199</v>
      </c>
      <c r="AP73" t="s">
        <v>234</v>
      </c>
      <c r="AQ73" t="s">
        <v>235</v>
      </c>
      <c r="AS73" t="s">
        <v>79</v>
      </c>
      <c r="AT73" s="1">
        <v>43903</v>
      </c>
    </row>
    <row r="74" spans="1:46" x14ac:dyDescent="0.2">
      <c r="A74" t="s">
        <v>660</v>
      </c>
      <c r="B74" t="s">
        <v>661</v>
      </c>
      <c r="C74" t="s">
        <v>662</v>
      </c>
      <c r="D74" t="s">
        <v>663</v>
      </c>
      <c r="E74" t="s">
        <v>268</v>
      </c>
      <c r="F74" t="s">
        <v>664</v>
      </c>
      <c r="I74">
        <v>46584527</v>
      </c>
      <c r="J74">
        <v>46584527</v>
      </c>
      <c r="K74">
        <v>19057307</v>
      </c>
      <c r="L74">
        <v>42914231</v>
      </c>
      <c r="M74">
        <v>3670296</v>
      </c>
      <c r="N74" t="s">
        <v>665</v>
      </c>
      <c r="O74" t="s">
        <v>666</v>
      </c>
      <c r="P74" t="s">
        <v>304</v>
      </c>
      <c r="Q74" t="s">
        <v>305</v>
      </c>
      <c r="R74" t="s">
        <v>306</v>
      </c>
      <c r="S74" t="s">
        <v>58</v>
      </c>
      <c r="T74" t="s">
        <v>59</v>
      </c>
      <c r="U74" t="s">
        <v>60</v>
      </c>
      <c r="V74" s="1">
        <v>43902</v>
      </c>
      <c r="W74" s="1">
        <v>44238</v>
      </c>
      <c r="X74" s="1">
        <v>43900</v>
      </c>
      <c r="Z74" s="1">
        <v>43900</v>
      </c>
      <c r="AC74">
        <v>15</v>
      </c>
      <c r="AD74">
        <v>4</v>
      </c>
      <c r="AE74" t="s">
        <v>61</v>
      </c>
      <c r="AF74" t="s">
        <v>105</v>
      </c>
      <c r="AG74">
        <v>555</v>
      </c>
      <c r="AH74" s="1">
        <v>44209</v>
      </c>
      <c r="AI74" t="s">
        <v>105</v>
      </c>
      <c r="AJ74" t="s">
        <v>667</v>
      </c>
      <c r="AK74" s="1">
        <v>44209</v>
      </c>
      <c r="AL74" t="s">
        <v>154</v>
      </c>
      <c r="AM74" t="s">
        <v>155</v>
      </c>
      <c r="AN74" t="s">
        <v>198</v>
      </c>
      <c r="AO74" t="s">
        <v>199</v>
      </c>
      <c r="AP74" t="s">
        <v>234</v>
      </c>
      <c r="AQ74" t="s">
        <v>235</v>
      </c>
      <c r="AS74" t="s">
        <v>79</v>
      </c>
      <c r="AT74" s="1">
        <v>43902</v>
      </c>
    </row>
    <row r="75" spans="1:46" x14ac:dyDescent="0.2">
      <c r="A75" t="s">
        <v>46</v>
      </c>
      <c r="B75" t="s">
        <v>668</v>
      </c>
      <c r="C75" t="s">
        <v>662</v>
      </c>
      <c r="D75" t="s">
        <v>663</v>
      </c>
      <c r="E75" t="s">
        <v>268</v>
      </c>
      <c r="F75" t="s">
        <v>664</v>
      </c>
      <c r="I75">
        <v>19057307</v>
      </c>
      <c r="J75">
        <v>19057307</v>
      </c>
      <c r="K75">
        <v>0</v>
      </c>
      <c r="L75">
        <v>0</v>
      </c>
      <c r="M75">
        <v>19057307</v>
      </c>
      <c r="N75" t="s">
        <v>669</v>
      </c>
      <c r="O75" t="s">
        <v>666</v>
      </c>
      <c r="P75" t="s">
        <v>421</v>
      </c>
      <c r="Q75" t="s">
        <v>305</v>
      </c>
      <c r="R75" t="s">
        <v>306</v>
      </c>
      <c r="S75" t="s">
        <v>58</v>
      </c>
      <c r="T75" t="s">
        <v>59</v>
      </c>
      <c r="U75" t="s">
        <v>60</v>
      </c>
      <c r="V75" s="1">
        <v>44238</v>
      </c>
      <c r="W75" s="1">
        <v>44373</v>
      </c>
      <c r="X75" s="1">
        <v>44182</v>
      </c>
      <c r="Z75" s="1">
        <v>44182</v>
      </c>
      <c r="AE75" t="s">
        <v>61</v>
      </c>
      <c r="AF75" t="s">
        <v>105</v>
      </c>
      <c r="AG75">
        <v>2081</v>
      </c>
      <c r="AH75" s="1">
        <v>44209</v>
      </c>
      <c r="AI75" t="s">
        <v>105</v>
      </c>
      <c r="AJ75" t="s">
        <v>670</v>
      </c>
      <c r="AK75" s="1">
        <v>44209</v>
      </c>
      <c r="AL75" t="s">
        <v>154</v>
      </c>
      <c r="AM75" t="s">
        <v>155</v>
      </c>
      <c r="AP75" t="s">
        <v>234</v>
      </c>
      <c r="AQ75" t="s">
        <v>235</v>
      </c>
      <c r="AS75" t="s">
        <v>671</v>
      </c>
    </row>
    <row r="76" spans="1:46" x14ac:dyDescent="0.2">
      <c r="A76" t="s">
        <v>46</v>
      </c>
      <c r="B76" t="s">
        <v>672</v>
      </c>
      <c r="C76" t="s">
        <v>673</v>
      </c>
      <c r="D76" t="s">
        <v>674</v>
      </c>
      <c r="E76" t="s">
        <v>268</v>
      </c>
      <c r="F76" t="s">
        <v>675</v>
      </c>
      <c r="I76">
        <v>51376000</v>
      </c>
      <c r="J76">
        <v>51376000</v>
      </c>
      <c r="K76">
        <v>0</v>
      </c>
      <c r="L76">
        <v>49834720</v>
      </c>
      <c r="M76">
        <v>1541280</v>
      </c>
      <c r="N76" t="s">
        <v>676</v>
      </c>
      <c r="O76" t="s">
        <v>677</v>
      </c>
      <c r="P76" t="s">
        <v>678</v>
      </c>
      <c r="Q76" t="s">
        <v>493</v>
      </c>
      <c r="R76" t="s">
        <v>494</v>
      </c>
      <c r="S76" t="s">
        <v>58</v>
      </c>
      <c r="T76" t="s">
        <v>59</v>
      </c>
      <c r="U76" t="s">
        <v>60</v>
      </c>
      <c r="V76" s="1">
        <v>43915</v>
      </c>
      <c r="W76" s="1">
        <v>44220</v>
      </c>
      <c r="X76" s="1">
        <v>43901</v>
      </c>
      <c r="Z76" s="1">
        <v>43901</v>
      </c>
      <c r="AD76">
        <v>10</v>
      </c>
      <c r="AE76" t="s">
        <v>104</v>
      </c>
      <c r="AF76" t="s">
        <v>105</v>
      </c>
      <c r="AG76">
        <v>1188</v>
      </c>
      <c r="AH76" s="1">
        <v>44209</v>
      </c>
      <c r="AI76" t="s">
        <v>105</v>
      </c>
      <c r="AJ76" t="s">
        <v>679</v>
      </c>
      <c r="AK76" s="1">
        <v>44209</v>
      </c>
      <c r="AL76" t="s">
        <v>107</v>
      </c>
      <c r="AM76" t="s">
        <v>108</v>
      </c>
      <c r="AN76" t="s">
        <v>198</v>
      </c>
      <c r="AO76" t="s">
        <v>199</v>
      </c>
      <c r="AP76" t="s">
        <v>496</v>
      </c>
      <c r="AQ76" t="s">
        <v>497</v>
      </c>
      <c r="AS76" t="s">
        <v>79</v>
      </c>
      <c r="AT76" s="1">
        <v>43915</v>
      </c>
    </row>
    <row r="77" spans="1:46" x14ac:dyDescent="0.2">
      <c r="A77" t="s">
        <v>680</v>
      </c>
      <c r="B77" t="s">
        <v>681</v>
      </c>
      <c r="C77" t="s">
        <v>682</v>
      </c>
      <c r="D77" t="s">
        <v>683</v>
      </c>
      <c r="E77" t="s">
        <v>268</v>
      </c>
      <c r="F77" t="s">
        <v>684</v>
      </c>
      <c r="I77">
        <v>59252540</v>
      </c>
      <c r="J77">
        <v>59252540</v>
      </c>
      <c r="K77">
        <v>2962627</v>
      </c>
      <c r="L77">
        <v>52142235</v>
      </c>
      <c r="M77">
        <v>0</v>
      </c>
      <c r="N77" t="s">
        <v>685</v>
      </c>
      <c r="O77" t="s">
        <v>686</v>
      </c>
      <c r="P77" t="s">
        <v>492</v>
      </c>
      <c r="Q77" t="s">
        <v>493</v>
      </c>
      <c r="R77" t="s">
        <v>494</v>
      </c>
      <c r="S77" t="s">
        <v>58</v>
      </c>
      <c r="T77" t="s">
        <v>59</v>
      </c>
      <c r="U77" t="s">
        <v>60</v>
      </c>
      <c r="V77" s="1">
        <v>43906</v>
      </c>
      <c r="W77" s="1">
        <v>44211</v>
      </c>
      <c r="X77" s="1">
        <v>43902</v>
      </c>
      <c r="Z77" s="1">
        <v>43902</v>
      </c>
      <c r="AC77">
        <v>15</v>
      </c>
      <c r="AE77" t="s">
        <v>358</v>
      </c>
      <c r="AF77" t="s">
        <v>105</v>
      </c>
      <c r="AG77">
        <v>1168</v>
      </c>
      <c r="AH77" s="1">
        <v>44209</v>
      </c>
      <c r="AI77" t="s">
        <v>105</v>
      </c>
      <c r="AJ77" t="s">
        <v>687</v>
      </c>
      <c r="AK77" s="1">
        <v>44209</v>
      </c>
      <c r="AL77" t="s">
        <v>107</v>
      </c>
      <c r="AM77" t="s">
        <v>108</v>
      </c>
      <c r="AN77" t="s">
        <v>198</v>
      </c>
      <c r="AO77" t="s">
        <v>199</v>
      </c>
      <c r="AP77" t="s">
        <v>496</v>
      </c>
      <c r="AQ77" t="s">
        <v>497</v>
      </c>
      <c r="AS77" t="s">
        <v>79</v>
      </c>
      <c r="AT77" s="1">
        <v>43906</v>
      </c>
    </row>
    <row r="78" spans="1:46" x14ac:dyDescent="0.2">
      <c r="A78" t="s">
        <v>46</v>
      </c>
      <c r="B78" t="s">
        <v>688</v>
      </c>
      <c r="C78" t="s">
        <v>682</v>
      </c>
      <c r="D78" t="s">
        <v>683</v>
      </c>
      <c r="E78" t="s">
        <v>268</v>
      </c>
      <c r="F78" t="s">
        <v>684</v>
      </c>
      <c r="I78">
        <v>2962627</v>
      </c>
      <c r="J78">
        <v>2962627</v>
      </c>
      <c r="K78">
        <v>0</v>
      </c>
      <c r="L78">
        <v>0</v>
      </c>
      <c r="M78">
        <v>2962627</v>
      </c>
      <c r="N78" t="s">
        <v>689</v>
      </c>
      <c r="O78" t="s">
        <v>686</v>
      </c>
      <c r="P78" t="s">
        <v>690</v>
      </c>
      <c r="Q78" t="s">
        <v>493</v>
      </c>
      <c r="R78" t="s">
        <v>494</v>
      </c>
      <c r="S78" t="s">
        <v>58</v>
      </c>
      <c r="T78" t="s">
        <v>59</v>
      </c>
      <c r="U78" t="s">
        <v>60</v>
      </c>
      <c r="V78" s="1">
        <v>44211</v>
      </c>
      <c r="W78" s="1">
        <v>44226</v>
      </c>
      <c r="X78" s="1">
        <v>44175</v>
      </c>
      <c r="Z78" s="1">
        <v>44175</v>
      </c>
      <c r="AE78" t="s">
        <v>358</v>
      </c>
      <c r="AF78" t="s">
        <v>105</v>
      </c>
      <c r="AG78">
        <v>1963</v>
      </c>
      <c r="AH78" s="1">
        <v>44209</v>
      </c>
      <c r="AI78" t="s">
        <v>105</v>
      </c>
      <c r="AJ78" t="s">
        <v>691</v>
      </c>
      <c r="AK78" s="1">
        <v>44209</v>
      </c>
      <c r="AL78" t="s">
        <v>583</v>
      </c>
      <c r="AM78" t="s">
        <v>584</v>
      </c>
      <c r="AP78" t="s">
        <v>496</v>
      </c>
      <c r="AQ78" t="s">
        <v>497</v>
      </c>
      <c r="AS78" t="s">
        <v>692</v>
      </c>
    </row>
    <row r="79" spans="1:46" x14ac:dyDescent="0.2">
      <c r="A79" t="s">
        <v>46</v>
      </c>
      <c r="B79" t="s">
        <v>693</v>
      </c>
      <c r="C79" t="s">
        <v>694</v>
      </c>
      <c r="D79" t="s">
        <v>695</v>
      </c>
      <c r="E79" t="s">
        <v>268</v>
      </c>
      <c r="F79" t="s">
        <v>696</v>
      </c>
      <c r="I79">
        <v>13676439</v>
      </c>
      <c r="J79">
        <v>13676439</v>
      </c>
      <c r="K79">
        <v>0</v>
      </c>
      <c r="L79">
        <v>13676439</v>
      </c>
      <c r="M79">
        <v>15651925</v>
      </c>
      <c r="N79" t="s">
        <v>697</v>
      </c>
      <c r="O79" t="s">
        <v>698</v>
      </c>
      <c r="P79" t="s">
        <v>421</v>
      </c>
      <c r="Q79" t="s">
        <v>305</v>
      </c>
      <c r="R79" t="s">
        <v>306</v>
      </c>
      <c r="S79" t="s">
        <v>58</v>
      </c>
      <c r="T79" t="s">
        <v>59</v>
      </c>
      <c r="U79" t="s">
        <v>60</v>
      </c>
      <c r="V79" s="1">
        <v>43859</v>
      </c>
      <c r="W79" s="1">
        <v>43949</v>
      </c>
      <c r="X79" s="1">
        <v>43853</v>
      </c>
      <c r="Z79" s="1">
        <v>43853</v>
      </c>
      <c r="AD79">
        <v>3</v>
      </c>
      <c r="AE79" t="s">
        <v>61</v>
      </c>
      <c r="AN79" t="s">
        <v>198</v>
      </c>
      <c r="AO79" t="s">
        <v>199</v>
      </c>
      <c r="AS79" t="s">
        <v>79</v>
      </c>
      <c r="AT79" s="1">
        <v>43859</v>
      </c>
    </row>
    <row r="80" spans="1:46" x14ac:dyDescent="0.2">
      <c r="A80" t="s">
        <v>699</v>
      </c>
      <c r="B80" t="s">
        <v>700</v>
      </c>
      <c r="C80" t="s">
        <v>701</v>
      </c>
      <c r="D80" t="s">
        <v>702</v>
      </c>
      <c r="E80" t="s">
        <v>268</v>
      </c>
      <c r="F80" t="s">
        <v>703</v>
      </c>
      <c r="I80">
        <v>82214082</v>
      </c>
      <c r="J80">
        <v>82214082</v>
      </c>
      <c r="K80">
        <v>13702347</v>
      </c>
      <c r="L80">
        <v>82214082</v>
      </c>
      <c r="M80">
        <v>0</v>
      </c>
      <c r="N80" t="s">
        <v>704</v>
      </c>
      <c r="O80" t="s">
        <v>705</v>
      </c>
      <c r="P80" t="s">
        <v>539</v>
      </c>
      <c r="Q80" t="s">
        <v>493</v>
      </c>
      <c r="R80" t="s">
        <v>494</v>
      </c>
      <c r="S80" t="s">
        <v>58</v>
      </c>
      <c r="T80" t="s">
        <v>59</v>
      </c>
      <c r="U80" t="s">
        <v>60</v>
      </c>
      <c r="V80" s="1">
        <v>43906</v>
      </c>
      <c r="W80" s="1">
        <v>44180</v>
      </c>
      <c r="X80" s="1">
        <v>43901</v>
      </c>
      <c r="Z80" s="1">
        <v>43901</v>
      </c>
      <c r="AC80">
        <v>15</v>
      </c>
      <c r="AD80">
        <v>1</v>
      </c>
      <c r="AE80" t="s">
        <v>233</v>
      </c>
      <c r="AF80" t="s">
        <v>75</v>
      </c>
      <c r="AG80">
        <v>2137</v>
      </c>
      <c r="AH80" s="1">
        <v>43889</v>
      </c>
      <c r="AI80" t="s">
        <v>275</v>
      </c>
      <c r="AJ80" t="s">
        <v>706</v>
      </c>
      <c r="AK80" s="1">
        <v>43901</v>
      </c>
      <c r="AL80" t="s">
        <v>277</v>
      </c>
      <c r="AM80" t="s">
        <v>278</v>
      </c>
      <c r="AN80" t="s">
        <v>198</v>
      </c>
      <c r="AO80" t="s">
        <v>199</v>
      </c>
      <c r="AP80" t="s">
        <v>496</v>
      </c>
      <c r="AQ80" t="s">
        <v>497</v>
      </c>
      <c r="AS80" t="s">
        <v>79</v>
      </c>
      <c r="AT80" s="1">
        <v>43906</v>
      </c>
    </row>
    <row r="81" spans="1:46" x14ac:dyDescent="0.2">
      <c r="A81" t="s">
        <v>46</v>
      </c>
      <c r="B81" t="s">
        <v>707</v>
      </c>
      <c r="C81" t="s">
        <v>701</v>
      </c>
      <c r="D81" t="s">
        <v>702</v>
      </c>
      <c r="E81" t="s">
        <v>268</v>
      </c>
      <c r="F81" t="s">
        <v>703</v>
      </c>
      <c r="I81">
        <v>13702347</v>
      </c>
      <c r="J81">
        <v>13702347</v>
      </c>
      <c r="K81">
        <v>0</v>
      </c>
      <c r="L81">
        <v>0</v>
      </c>
      <c r="M81">
        <v>13702347</v>
      </c>
      <c r="N81" t="s">
        <v>708</v>
      </c>
      <c r="O81" t="s">
        <v>705</v>
      </c>
      <c r="P81" t="s">
        <v>539</v>
      </c>
      <c r="Q81" t="s">
        <v>493</v>
      </c>
      <c r="R81" t="s">
        <v>494</v>
      </c>
      <c r="S81" t="s">
        <v>58</v>
      </c>
      <c r="T81" t="s">
        <v>59</v>
      </c>
      <c r="U81" t="s">
        <v>60</v>
      </c>
      <c r="V81" s="1">
        <v>44180</v>
      </c>
      <c r="W81" s="1">
        <v>44226</v>
      </c>
      <c r="X81" s="1">
        <v>44155</v>
      </c>
      <c r="Z81" s="1">
        <v>44155</v>
      </c>
      <c r="AE81" t="s">
        <v>233</v>
      </c>
      <c r="AF81" t="s">
        <v>105</v>
      </c>
      <c r="AG81">
        <v>1689</v>
      </c>
      <c r="AH81" s="1">
        <v>44209</v>
      </c>
      <c r="AI81" t="s">
        <v>105</v>
      </c>
      <c r="AJ81" t="s">
        <v>709</v>
      </c>
      <c r="AK81" s="1">
        <v>44209</v>
      </c>
      <c r="AL81" t="s">
        <v>107</v>
      </c>
      <c r="AM81" t="s">
        <v>108</v>
      </c>
      <c r="AP81" t="s">
        <v>496</v>
      </c>
      <c r="AQ81" t="s">
        <v>497</v>
      </c>
      <c r="AS81" t="s">
        <v>710</v>
      </c>
    </row>
    <row r="82" spans="1:46" x14ac:dyDescent="0.2">
      <c r="A82" t="s">
        <v>46</v>
      </c>
      <c r="B82" t="s">
        <v>711</v>
      </c>
      <c r="C82" t="s">
        <v>712</v>
      </c>
      <c r="D82" t="s">
        <v>713</v>
      </c>
      <c r="E82" t="s">
        <v>268</v>
      </c>
      <c r="F82" t="s">
        <v>714</v>
      </c>
      <c r="I82">
        <v>102500000</v>
      </c>
      <c r="J82">
        <v>102500000</v>
      </c>
      <c r="K82">
        <v>0</v>
      </c>
      <c r="L82">
        <v>97716667</v>
      </c>
      <c r="M82">
        <v>4783333</v>
      </c>
      <c r="N82" t="s">
        <v>715</v>
      </c>
      <c r="O82" t="s">
        <v>716</v>
      </c>
      <c r="P82" t="s">
        <v>292</v>
      </c>
      <c r="Q82" t="s">
        <v>273</v>
      </c>
      <c r="R82" t="s">
        <v>274</v>
      </c>
      <c r="S82" t="s">
        <v>58</v>
      </c>
      <c r="T82" t="s">
        <v>59</v>
      </c>
      <c r="U82" t="s">
        <v>60</v>
      </c>
      <c r="V82" s="1">
        <v>43920</v>
      </c>
      <c r="W82" s="1">
        <v>44225</v>
      </c>
      <c r="X82" s="1">
        <v>43902</v>
      </c>
      <c r="Z82" s="1">
        <v>43902</v>
      </c>
      <c r="AD82">
        <v>10</v>
      </c>
      <c r="AE82" t="s">
        <v>104</v>
      </c>
      <c r="AF82" t="s">
        <v>105</v>
      </c>
      <c r="AG82">
        <v>582</v>
      </c>
      <c r="AH82" s="1">
        <v>44209</v>
      </c>
      <c r="AI82" t="s">
        <v>105</v>
      </c>
      <c r="AJ82" t="s">
        <v>717</v>
      </c>
      <c r="AK82" s="1">
        <v>44209</v>
      </c>
      <c r="AL82" t="s">
        <v>107</v>
      </c>
      <c r="AM82" t="s">
        <v>108</v>
      </c>
      <c r="AN82" t="s">
        <v>198</v>
      </c>
      <c r="AO82" t="s">
        <v>199</v>
      </c>
      <c r="AP82" t="s">
        <v>279</v>
      </c>
      <c r="AQ82" t="s">
        <v>280</v>
      </c>
      <c r="AS82" t="s">
        <v>79</v>
      </c>
      <c r="AT82" s="1">
        <v>43920</v>
      </c>
    </row>
    <row r="83" spans="1:46" x14ac:dyDescent="0.2">
      <c r="A83" t="s">
        <v>718</v>
      </c>
      <c r="B83" t="s">
        <v>719</v>
      </c>
      <c r="C83" t="s">
        <v>720</v>
      </c>
      <c r="D83" t="s">
        <v>721</v>
      </c>
      <c r="E83" t="s">
        <v>268</v>
      </c>
      <c r="F83" t="s">
        <v>722</v>
      </c>
      <c r="I83">
        <v>31500000</v>
      </c>
      <c r="J83">
        <v>31500000</v>
      </c>
      <c r="K83">
        <v>13500000</v>
      </c>
      <c r="L83">
        <v>42750000</v>
      </c>
      <c r="M83">
        <v>0</v>
      </c>
      <c r="N83" t="s">
        <v>723</v>
      </c>
      <c r="O83" t="s">
        <v>724</v>
      </c>
      <c r="P83" t="s">
        <v>725</v>
      </c>
      <c r="Q83" t="s">
        <v>273</v>
      </c>
      <c r="R83" t="s">
        <v>274</v>
      </c>
      <c r="S83" t="s">
        <v>58</v>
      </c>
      <c r="T83" t="s">
        <v>59</v>
      </c>
      <c r="U83" t="s">
        <v>60</v>
      </c>
      <c r="V83" s="1">
        <v>43922</v>
      </c>
      <c r="W83" s="1">
        <v>44135</v>
      </c>
      <c r="X83" s="1">
        <v>43903</v>
      </c>
      <c r="Z83" s="1">
        <v>43903</v>
      </c>
      <c r="AD83">
        <v>3</v>
      </c>
      <c r="AE83" t="s">
        <v>104</v>
      </c>
      <c r="AF83" t="s">
        <v>75</v>
      </c>
      <c r="AG83">
        <v>2078</v>
      </c>
      <c r="AH83" s="1">
        <v>43882</v>
      </c>
      <c r="AI83" t="s">
        <v>275</v>
      </c>
      <c r="AJ83" t="s">
        <v>726</v>
      </c>
      <c r="AK83" s="1">
        <v>43906</v>
      </c>
      <c r="AL83" t="s">
        <v>277</v>
      </c>
      <c r="AM83" t="s">
        <v>278</v>
      </c>
      <c r="AN83" t="s">
        <v>198</v>
      </c>
      <c r="AO83" t="s">
        <v>199</v>
      </c>
      <c r="AP83" t="s">
        <v>279</v>
      </c>
      <c r="AQ83" t="s">
        <v>280</v>
      </c>
      <c r="AS83" t="s">
        <v>79</v>
      </c>
      <c r="AT83" s="1">
        <v>43922</v>
      </c>
    </row>
    <row r="84" spans="1:46" x14ac:dyDescent="0.2">
      <c r="A84" t="s">
        <v>46</v>
      </c>
      <c r="B84" t="s">
        <v>727</v>
      </c>
      <c r="C84" t="s">
        <v>720</v>
      </c>
      <c r="D84" t="s">
        <v>721</v>
      </c>
      <c r="E84" t="s">
        <v>268</v>
      </c>
      <c r="F84" t="s">
        <v>722</v>
      </c>
      <c r="I84">
        <v>13500000</v>
      </c>
      <c r="J84">
        <v>13500000</v>
      </c>
      <c r="K84">
        <v>0</v>
      </c>
      <c r="L84">
        <v>0</v>
      </c>
      <c r="M84">
        <v>2250000</v>
      </c>
      <c r="N84" t="s">
        <v>728</v>
      </c>
      <c r="O84" t="s">
        <v>724</v>
      </c>
      <c r="P84" t="s">
        <v>725</v>
      </c>
      <c r="Q84" t="s">
        <v>273</v>
      </c>
      <c r="R84" t="s">
        <v>274</v>
      </c>
      <c r="S84" t="s">
        <v>58</v>
      </c>
      <c r="T84" t="s">
        <v>59</v>
      </c>
      <c r="U84" t="s">
        <v>60</v>
      </c>
      <c r="V84" s="1">
        <v>44135</v>
      </c>
      <c r="W84" s="1">
        <v>44227</v>
      </c>
      <c r="X84" s="1">
        <v>44131</v>
      </c>
      <c r="Z84" s="1">
        <v>44131</v>
      </c>
      <c r="AE84" t="s">
        <v>104</v>
      </c>
      <c r="AF84" t="s">
        <v>105</v>
      </c>
      <c r="AG84">
        <v>1597</v>
      </c>
      <c r="AH84" s="1">
        <v>44209</v>
      </c>
      <c r="AI84" t="s">
        <v>105</v>
      </c>
      <c r="AJ84" t="s">
        <v>729</v>
      </c>
      <c r="AK84" s="1">
        <v>44209</v>
      </c>
      <c r="AL84" t="s">
        <v>107</v>
      </c>
      <c r="AM84" t="s">
        <v>108</v>
      </c>
      <c r="AP84" t="s">
        <v>279</v>
      </c>
      <c r="AQ84" t="s">
        <v>280</v>
      </c>
      <c r="AS84" t="s">
        <v>730</v>
      </c>
    </row>
    <row r="85" spans="1:46" x14ac:dyDescent="0.2">
      <c r="A85" t="s">
        <v>731</v>
      </c>
      <c r="B85" t="s">
        <v>732</v>
      </c>
      <c r="C85" t="s">
        <v>733</v>
      </c>
      <c r="D85" t="s">
        <v>734</v>
      </c>
      <c r="E85" t="s">
        <v>268</v>
      </c>
      <c r="F85" t="s">
        <v>735</v>
      </c>
      <c r="I85">
        <v>31500000</v>
      </c>
      <c r="J85">
        <v>31500000</v>
      </c>
      <c r="K85">
        <v>13500000</v>
      </c>
      <c r="L85">
        <v>42750000</v>
      </c>
      <c r="M85">
        <v>0</v>
      </c>
      <c r="N85" t="s">
        <v>736</v>
      </c>
      <c r="O85" t="s">
        <v>724</v>
      </c>
      <c r="P85" t="s">
        <v>737</v>
      </c>
      <c r="Q85" t="s">
        <v>273</v>
      </c>
      <c r="R85" t="s">
        <v>274</v>
      </c>
      <c r="S85" t="s">
        <v>58</v>
      </c>
      <c r="T85" t="s">
        <v>59</v>
      </c>
      <c r="U85" t="s">
        <v>60</v>
      </c>
      <c r="V85" s="1">
        <v>43922</v>
      </c>
      <c r="W85" s="1">
        <v>44135</v>
      </c>
      <c r="X85" s="1">
        <v>43903</v>
      </c>
      <c r="Z85" s="1">
        <v>43903</v>
      </c>
      <c r="AD85">
        <v>3</v>
      </c>
      <c r="AE85" t="s">
        <v>104</v>
      </c>
      <c r="AF85" t="s">
        <v>75</v>
      </c>
      <c r="AG85">
        <v>2079</v>
      </c>
      <c r="AH85" s="1">
        <v>43882</v>
      </c>
      <c r="AI85" t="s">
        <v>275</v>
      </c>
      <c r="AJ85" t="s">
        <v>738</v>
      </c>
      <c r="AK85" s="1">
        <v>43906</v>
      </c>
      <c r="AL85" t="s">
        <v>277</v>
      </c>
      <c r="AM85" t="s">
        <v>278</v>
      </c>
      <c r="AN85" t="s">
        <v>198</v>
      </c>
      <c r="AO85" t="s">
        <v>199</v>
      </c>
      <c r="AP85" t="s">
        <v>279</v>
      </c>
      <c r="AQ85" t="s">
        <v>280</v>
      </c>
      <c r="AS85" t="s">
        <v>79</v>
      </c>
      <c r="AT85" s="1">
        <v>43922</v>
      </c>
    </row>
    <row r="86" spans="1:46" x14ac:dyDescent="0.2">
      <c r="A86" t="s">
        <v>46</v>
      </c>
      <c r="B86" t="s">
        <v>739</v>
      </c>
      <c r="C86" t="s">
        <v>733</v>
      </c>
      <c r="D86" t="s">
        <v>734</v>
      </c>
      <c r="E86" t="s">
        <v>268</v>
      </c>
      <c r="F86" t="s">
        <v>735</v>
      </c>
      <c r="I86">
        <v>13500000</v>
      </c>
      <c r="J86">
        <v>13500000</v>
      </c>
      <c r="K86">
        <v>0</v>
      </c>
      <c r="L86">
        <v>0</v>
      </c>
      <c r="M86">
        <v>2250000</v>
      </c>
      <c r="N86" t="s">
        <v>740</v>
      </c>
      <c r="O86" t="s">
        <v>724</v>
      </c>
      <c r="P86" t="s">
        <v>737</v>
      </c>
      <c r="Q86" t="s">
        <v>273</v>
      </c>
      <c r="R86" t="s">
        <v>274</v>
      </c>
      <c r="S86" t="s">
        <v>58</v>
      </c>
      <c r="T86" t="s">
        <v>59</v>
      </c>
      <c r="U86" t="s">
        <v>60</v>
      </c>
      <c r="V86" s="1">
        <v>44135</v>
      </c>
      <c r="W86" s="1">
        <v>44227</v>
      </c>
      <c r="X86" s="1">
        <v>44120</v>
      </c>
      <c r="Z86" s="1">
        <v>44120</v>
      </c>
      <c r="AE86" t="s">
        <v>104</v>
      </c>
      <c r="AF86" t="s">
        <v>105</v>
      </c>
      <c r="AG86">
        <v>1573</v>
      </c>
      <c r="AH86" s="1">
        <v>44209</v>
      </c>
      <c r="AI86" t="s">
        <v>105</v>
      </c>
      <c r="AJ86" t="s">
        <v>741</v>
      </c>
      <c r="AK86" s="1">
        <v>44209</v>
      </c>
      <c r="AL86" t="s">
        <v>107</v>
      </c>
      <c r="AM86" t="s">
        <v>108</v>
      </c>
      <c r="AP86" t="s">
        <v>279</v>
      </c>
      <c r="AQ86" t="s">
        <v>280</v>
      </c>
      <c r="AS86" t="s">
        <v>742</v>
      </c>
    </row>
    <row r="87" spans="1:46" x14ac:dyDescent="0.2">
      <c r="A87" t="s">
        <v>743</v>
      </c>
      <c r="B87" t="s">
        <v>744</v>
      </c>
      <c r="C87" t="s">
        <v>745</v>
      </c>
      <c r="D87" t="s">
        <v>746</v>
      </c>
      <c r="E87" t="s">
        <v>268</v>
      </c>
      <c r="F87" t="s">
        <v>747</v>
      </c>
      <c r="I87">
        <v>17710000</v>
      </c>
      <c r="J87">
        <v>17710000</v>
      </c>
      <c r="K87">
        <v>7590000</v>
      </c>
      <c r="L87">
        <v>23009740</v>
      </c>
      <c r="M87">
        <v>0</v>
      </c>
      <c r="N87" t="s">
        <v>748</v>
      </c>
      <c r="O87" t="s">
        <v>749</v>
      </c>
      <c r="P87" t="s">
        <v>750</v>
      </c>
      <c r="Q87" t="s">
        <v>273</v>
      </c>
      <c r="R87" t="s">
        <v>274</v>
      </c>
      <c r="S87" t="s">
        <v>58</v>
      </c>
      <c r="T87" t="s">
        <v>59</v>
      </c>
      <c r="U87" t="s">
        <v>60</v>
      </c>
      <c r="V87" s="1">
        <v>43922</v>
      </c>
      <c r="W87" s="1">
        <v>44135</v>
      </c>
      <c r="X87" s="1">
        <v>43903</v>
      </c>
      <c r="Z87" s="1">
        <v>43903</v>
      </c>
      <c r="AD87">
        <v>3</v>
      </c>
      <c r="AE87" t="s">
        <v>104</v>
      </c>
      <c r="AF87" t="s">
        <v>75</v>
      </c>
      <c r="AG87">
        <v>2080</v>
      </c>
      <c r="AH87" s="1">
        <v>43882</v>
      </c>
      <c r="AI87" t="s">
        <v>275</v>
      </c>
      <c r="AJ87" t="s">
        <v>751</v>
      </c>
      <c r="AK87" s="1">
        <v>43906</v>
      </c>
      <c r="AL87" t="s">
        <v>277</v>
      </c>
      <c r="AM87" t="s">
        <v>278</v>
      </c>
      <c r="AN87" t="s">
        <v>198</v>
      </c>
      <c r="AO87" t="s">
        <v>199</v>
      </c>
      <c r="AP87" t="s">
        <v>279</v>
      </c>
      <c r="AQ87" t="s">
        <v>280</v>
      </c>
      <c r="AS87" t="s">
        <v>79</v>
      </c>
      <c r="AT87" s="1">
        <v>43922</v>
      </c>
    </row>
    <row r="88" spans="1:46" x14ac:dyDescent="0.2">
      <c r="A88" t="s">
        <v>46</v>
      </c>
      <c r="B88" t="s">
        <v>752</v>
      </c>
      <c r="C88" t="s">
        <v>745</v>
      </c>
      <c r="D88" t="s">
        <v>746</v>
      </c>
      <c r="E88" t="s">
        <v>268</v>
      </c>
      <c r="F88" t="s">
        <v>747</v>
      </c>
      <c r="I88">
        <v>7590000</v>
      </c>
      <c r="J88">
        <v>7590000</v>
      </c>
      <c r="K88">
        <v>0</v>
      </c>
      <c r="L88">
        <v>0</v>
      </c>
      <c r="M88">
        <v>1265000</v>
      </c>
      <c r="N88" t="s">
        <v>753</v>
      </c>
      <c r="O88" t="s">
        <v>749</v>
      </c>
      <c r="P88" t="s">
        <v>750</v>
      </c>
      <c r="Q88" t="s">
        <v>273</v>
      </c>
      <c r="R88" t="s">
        <v>274</v>
      </c>
      <c r="S88" t="s">
        <v>58</v>
      </c>
      <c r="T88" t="s">
        <v>59</v>
      </c>
      <c r="U88" t="s">
        <v>60</v>
      </c>
      <c r="V88" s="1">
        <v>44135</v>
      </c>
      <c r="W88" s="1">
        <v>44227</v>
      </c>
      <c r="X88" s="1">
        <v>44130</v>
      </c>
      <c r="Z88" s="1">
        <v>44130</v>
      </c>
      <c r="AE88" t="s">
        <v>104</v>
      </c>
      <c r="AF88" t="s">
        <v>105</v>
      </c>
      <c r="AG88">
        <v>1244</v>
      </c>
      <c r="AH88" s="1">
        <v>44209</v>
      </c>
      <c r="AI88" t="s">
        <v>105</v>
      </c>
      <c r="AJ88" t="s">
        <v>754</v>
      </c>
      <c r="AK88" s="1">
        <v>44209</v>
      </c>
      <c r="AL88" t="s">
        <v>107</v>
      </c>
      <c r="AM88" t="s">
        <v>108</v>
      </c>
      <c r="AP88" t="s">
        <v>279</v>
      </c>
      <c r="AQ88" t="s">
        <v>280</v>
      </c>
      <c r="AS88" t="s">
        <v>755</v>
      </c>
    </row>
    <row r="89" spans="1:46" x14ac:dyDescent="0.2">
      <c r="A89" t="s">
        <v>756</v>
      </c>
      <c r="B89" t="s">
        <v>757</v>
      </c>
      <c r="C89" t="s">
        <v>758</v>
      </c>
      <c r="D89" t="s">
        <v>759</v>
      </c>
      <c r="E89" t="s">
        <v>268</v>
      </c>
      <c r="F89" t="s">
        <v>760</v>
      </c>
      <c r="I89">
        <v>17710000</v>
      </c>
      <c r="J89">
        <v>17710000</v>
      </c>
      <c r="K89">
        <v>7590000</v>
      </c>
      <c r="L89">
        <v>24035000</v>
      </c>
      <c r="M89">
        <v>0</v>
      </c>
      <c r="N89" t="s">
        <v>761</v>
      </c>
      <c r="O89" t="s">
        <v>762</v>
      </c>
      <c r="P89" t="s">
        <v>737</v>
      </c>
      <c r="Q89" t="s">
        <v>273</v>
      </c>
      <c r="R89" t="s">
        <v>274</v>
      </c>
      <c r="S89" t="s">
        <v>58</v>
      </c>
      <c r="T89" t="s">
        <v>59</v>
      </c>
      <c r="U89" t="s">
        <v>60</v>
      </c>
      <c r="V89" s="1">
        <v>43922</v>
      </c>
      <c r="W89" s="1">
        <v>44135</v>
      </c>
      <c r="X89" s="1">
        <v>43903</v>
      </c>
      <c r="Z89" s="1">
        <v>43903</v>
      </c>
      <c r="AD89">
        <v>3</v>
      </c>
      <c r="AE89" t="s">
        <v>104</v>
      </c>
      <c r="AF89" t="s">
        <v>75</v>
      </c>
      <c r="AG89">
        <v>2101</v>
      </c>
      <c r="AH89" s="1">
        <v>43885</v>
      </c>
      <c r="AI89" t="s">
        <v>275</v>
      </c>
      <c r="AJ89" t="s">
        <v>763</v>
      </c>
      <c r="AK89" s="1">
        <v>43906</v>
      </c>
      <c r="AL89" t="s">
        <v>277</v>
      </c>
      <c r="AM89" t="s">
        <v>278</v>
      </c>
      <c r="AN89" t="s">
        <v>198</v>
      </c>
      <c r="AO89" t="s">
        <v>199</v>
      </c>
      <c r="AP89" t="s">
        <v>279</v>
      </c>
      <c r="AQ89" t="s">
        <v>280</v>
      </c>
      <c r="AS89" t="s">
        <v>79</v>
      </c>
      <c r="AT89" s="1">
        <v>43922</v>
      </c>
    </row>
    <row r="90" spans="1:46" x14ac:dyDescent="0.2">
      <c r="A90" t="s">
        <v>46</v>
      </c>
      <c r="B90" t="s">
        <v>764</v>
      </c>
      <c r="C90" t="s">
        <v>758</v>
      </c>
      <c r="D90" t="s">
        <v>759</v>
      </c>
      <c r="E90" t="s">
        <v>268</v>
      </c>
      <c r="F90" t="s">
        <v>760</v>
      </c>
      <c r="I90">
        <v>7590000</v>
      </c>
      <c r="J90">
        <v>7590000</v>
      </c>
      <c r="K90">
        <v>0</v>
      </c>
      <c r="L90">
        <v>0</v>
      </c>
      <c r="M90">
        <v>1265000</v>
      </c>
      <c r="N90" t="s">
        <v>765</v>
      </c>
      <c r="O90" t="s">
        <v>762</v>
      </c>
      <c r="P90" t="s">
        <v>737</v>
      </c>
      <c r="Q90" t="s">
        <v>273</v>
      </c>
      <c r="R90" t="s">
        <v>274</v>
      </c>
      <c r="S90" t="s">
        <v>58</v>
      </c>
      <c r="T90" t="s">
        <v>59</v>
      </c>
      <c r="U90" t="s">
        <v>60</v>
      </c>
      <c r="V90" s="1">
        <v>44135</v>
      </c>
      <c r="W90" s="1">
        <v>44227</v>
      </c>
      <c r="X90" s="1">
        <v>44120</v>
      </c>
      <c r="Z90" s="1">
        <v>44120</v>
      </c>
      <c r="AE90" t="s">
        <v>104</v>
      </c>
      <c r="AF90" t="s">
        <v>105</v>
      </c>
      <c r="AG90">
        <v>1258</v>
      </c>
      <c r="AH90" s="1">
        <v>44209</v>
      </c>
      <c r="AI90" t="s">
        <v>105</v>
      </c>
      <c r="AJ90" t="s">
        <v>766</v>
      </c>
      <c r="AK90" s="1">
        <v>44209</v>
      </c>
      <c r="AL90" t="s">
        <v>107</v>
      </c>
      <c r="AM90" t="s">
        <v>108</v>
      </c>
      <c r="AP90" t="s">
        <v>279</v>
      </c>
      <c r="AQ90" t="s">
        <v>280</v>
      </c>
      <c r="AS90" t="s">
        <v>767</v>
      </c>
    </row>
    <row r="91" spans="1:46" x14ac:dyDescent="0.2">
      <c r="A91" t="s">
        <v>46</v>
      </c>
      <c r="B91" t="s">
        <v>768</v>
      </c>
      <c r="C91" t="s">
        <v>769</v>
      </c>
      <c r="D91" t="s">
        <v>770</v>
      </c>
      <c r="E91" t="s">
        <v>268</v>
      </c>
      <c r="F91" t="s">
        <v>771</v>
      </c>
      <c r="I91">
        <v>31850000</v>
      </c>
      <c r="J91">
        <v>31850000</v>
      </c>
      <c r="K91">
        <v>0</v>
      </c>
      <c r="L91">
        <v>31850000</v>
      </c>
      <c r="M91">
        <v>0</v>
      </c>
      <c r="N91" t="s">
        <v>772</v>
      </c>
      <c r="O91" t="s">
        <v>773</v>
      </c>
      <c r="P91" t="s">
        <v>774</v>
      </c>
      <c r="Q91" t="s">
        <v>273</v>
      </c>
      <c r="R91" t="s">
        <v>274</v>
      </c>
      <c r="S91" t="s">
        <v>58</v>
      </c>
      <c r="T91" t="s">
        <v>59</v>
      </c>
      <c r="U91" t="s">
        <v>60</v>
      </c>
      <c r="V91" s="1">
        <v>43909</v>
      </c>
      <c r="W91" s="1">
        <v>44122</v>
      </c>
      <c r="X91" s="1">
        <v>43903</v>
      </c>
      <c r="Z91" s="1">
        <v>43903</v>
      </c>
      <c r="AD91">
        <v>7</v>
      </c>
      <c r="AE91" t="s">
        <v>104</v>
      </c>
      <c r="AF91" t="s">
        <v>75</v>
      </c>
      <c r="AG91">
        <v>2102</v>
      </c>
      <c r="AH91" s="1">
        <v>43886</v>
      </c>
      <c r="AI91" t="s">
        <v>275</v>
      </c>
      <c r="AJ91" t="s">
        <v>775</v>
      </c>
      <c r="AK91" s="1">
        <v>43909</v>
      </c>
      <c r="AL91" t="s">
        <v>277</v>
      </c>
      <c r="AM91" t="s">
        <v>278</v>
      </c>
      <c r="AN91" t="s">
        <v>198</v>
      </c>
      <c r="AO91" t="s">
        <v>199</v>
      </c>
      <c r="AP91" t="s">
        <v>279</v>
      </c>
      <c r="AQ91" t="s">
        <v>280</v>
      </c>
      <c r="AS91" t="s">
        <v>79</v>
      </c>
      <c r="AT91" s="1">
        <v>43907</v>
      </c>
    </row>
    <row r="92" spans="1:46" x14ac:dyDescent="0.2">
      <c r="A92" t="s">
        <v>776</v>
      </c>
      <c r="B92" t="s">
        <v>777</v>
      </c>
      <c r="C92" t="s">
        <v>778</v>
      </c>
      <c r="D92" t="s">
        <v>779</v>
      </c>
      <c r="E92" t="s">
        <v>268</v>
      </c>
      <c r="F92" t="s">
        <v>780</v>
      </c>
      <c r="I92">
        <v>17710000</v>
      </c>
      <c r="J92">
        <v>17710000</v>
      </c>
      <c r="K92">
        <v>7590000</v>
      </c>
      <c r="L92">
        <v>24035000</v>
      </c>
      <c r="M92">
        <v>0</v>
      </c>
      <c r="N92" t="s">
        <v>781</v>
      </c>
      <c r="O92" t="s">
        <v>782</v>
      </c>
      <c r="P92" t="s">
        <v>737</v>
      </c>
      <c r="Q92" t="s">
        <v>273</v>
      </c>
      <c r="R92" t="s">
        <v>274</v>
      </c>
      <c r="S92" t="s">
        <v>58</v>
      </c>
      <c r="T92" t="s">
        <v>59</v>
      </c>
      <c r="U92" t="s">
        <v>60</v>
      </c>
      <c r="V92" s="1">
        <v>43922</v>
      </c>
      <c r="W92" s="1">
        <v>44135</v>
      </c>
      <c r="X92" s="1">
        <v>43902</v>
      </c>
      <c r="Z92" s="1">
        <v>43902</v>
      </c>
      <c r="AD92">
        <v>3</v>
      </c>
      <c r="AE92" t="s">
        <v>104</v>
      </c>
      <c r="AF92" t="s">
        <v>75</v>
      </c>
      <c r="AG92">
        <v>2103</v>
      </c>
      <c r="AH92" s="1">
        <v>43886</v>
      </c>
      <c r="AI92" t="s">
        <v>275</v>
      </c>
      <c r="AJ92" t="s">
        <v>783</v>
      </c>
      <c r="AK92" s="1">
        <v>43906</v>
      </c>
      <c r="AL92" t="s">
        <v>277</v>
      </c>
      <c r="AM92" t="s">
        <v>278</v>
      </c>
      <c r="AN92" t="s">
        <v>198</v>
      </c>
      <c r="AO92" t="s">
        <v>199</v>
      </c>
      <c r="AP92" t="s">
        <v>279</v>
      </c>
      <c r="AQ92" t="s">
        <v>280</v>
      </c>
      <c r="AS92" t="s">
        <v>79</v>
      </c>
      <c r="AT92" s="1">
        <v>43922</v>
      </c>
    </row>
    <row r="93" spans="1:46" x14ac:dyDescent="0.2">
      <c r="A93" t="s">
        <v>46</v>
      </c>
      <c r="B93" t="s">
        <v>784</v>
      </c>
      <c r="C93" t="s">
        <v>778</v>
      </c>
      <c r="D93" t="s">
        <v>779</v>
      </c>
      <c r="E93" t="s">
        <v>268</v>
      </c>
      <c r="F93" t="s">
        <v>780</v>
      </c>
      <c r="I93">
        <v>7590000</v>
      </c>
      <c r="J93">
        <v>7590000</v>
      </c>
      <c r="K93">
        <v>0</v>
      </c>
      <c r="L93">
        <v>0</v>
      </c>
      <c r="M93">
        <v>1265000</v>
      </c>
      <c r="N93" t="s">
        <v>785</v>
      </c>
      <c r="O93" t="s">
        <v>782</v>
      </c>
      <c r="P93" t="s">
        <v>737</v>
      </c>
      <c r="Q93" t="s">
        <v>273</v>
      </c>
      <c r="R93" t="s">
        <v>274</v>
      </c>
      <c r="S93" t="s">
        <v>58</v>
      </c>
      <c r="T93" t="s">
        <v>59</v>
      </c>
      <c r="U93" t="s">
        <v>60</v>
      </c>
      <c r="V93" s="1">
        <v>44135</v>
      </c>
      <c r="W93" s="1">
        <v>44227</v>
      </c>
      <c r="X93" s="1">
        <v>44120</v>
      </c>
      <c r="Z93" s="1">
        <v>44120</v>
      </c>
      <c r="AE93" t="s">
        <v>104</v>
      </c>
      <c r="AF93" t="s">
        <v>105</v>
      </c>
      <c r="AG93">
        <v>1260</v>
      </c>
      <c r="AH93" s="1">
        <v>44209</v>
      </c>
      <c r="AI93" t="s">
        <v>105</v>
      </c>
      <c r="AJ93" t="s">
        <v>786</v>
      </c>
      <c r="AK93" s="1">
        <v>44209</v>
      </c>
      <c r="AL93" t="s">
        <v>107</v>
      </c>
      <c r="AM93" t="s">
        <v>108</v>
      </c>
      <c r="AP93" t="s">
        <v>279</v>
      </c>
      <c r="AQ93" t="s">
        <v>280</v>
      </c>
      <c r="AS93" t="s">
        <v>787</v>
      </c>
    </row>
    <row r="94" spans="1:46" x14ac:dyDescent="0.2">
      <c r="A94" t="s">
        <v>46</v>
      </c>
      <c r="B94" t="s">
        <v>788</v>
      </c>
      <c r="C94" t="s">
        <v>789</v>
      </c>
      <c r="D94" t="s">
        <v>790</v>
      </c>
      <c r="E94" t="s">
        <v>268</v>
      </c>
      <c r="F94" t="s">
        <v>791</v>
      </c>
      <c r="I94">
        <v>22400000</v>
      </c>
      <c r="J94">
        <v>22400000</v>
      </c>
      <c r="K94">
        <v>0</v>
      </c>
      <c r="L94">
        <v>22400000</v>
      </c>
      <c r="M94">
        <v>0</v>
      </c>
      <c r="N94" t="s">
        <v>792</v>
      </c>
      <c r="O94" t="s">
        <v>793</v>
      </c>
      <c r="P94" t="s">
        <v>794</v>
      </c>
      <c r="Q94" t="s">
        <v>273</v>
      </c>
      <c r="R94" t="s">
        <v>274</v>
      </c>
      <c r="S94" t="s">
        <v>58</v>
      </c>
      <c r="T94" t="s">
        <v>59</v>
      </c>
      <c r="U94" t="s">
        <v>60</v>
      </c>
      <c r="V94" s="1">
        <v>43922</v>
      </c>
      <c r="W94" s="1">
        <v>44135</v>
      </c>
      <c r="X94" s="1">
        <v>43903</v>
      </c>
      <c r="Z94" s="1">
        <v>43903</v>
      </c>
      <c r="AD94">
        <v>7</v>
      </c>
      <c r="AE94" t="s">
        <v>104</v>
      </c>
      <c r="AF94" t="s">
        <v>75</v>
      </c>
      <c r="AG94">
        <v>2088</v>
      </c>
      <c r="AH94" s="1">
        <v>43882</v>
      </c>
      <c r="AI94" t="s">
        <v>275</v>
      </c>
      <c r="AJ94" t="s">
        <v>795</v>
      </c>
      <c r="AK94" s="1">
        <v>43907</v>
      </c>
      <c r="AL94" t="s">
        <v>277</v>
      </c>
      <c r="AM94" t="s">
        <v>278</v>
      </c>
      <c r="AN94" t="s">
        <v>198</v>
      </c>
      <c r="AO94" t="s">
        <v>199</v>
      </c>
      <c r="AP94" t="s">
        <v>279</v>
      </c>
      <c r="AQ94" t="s">
        <v>280</v>
      </c>
      <c r="AS94" t="s">
        <v>79</v>
      </c>
      <c r="AT94" s="1">
        <v>43922</v>
      </c>
    </row>
    <row r="95" spans="1:46" x14ac:dyDescent="0.2">
      <c r="A95" t="s">
        <v>796</v>
      </c>
      <c r="B95" t="s">
        <v>797</v>
      </c>
      <c r="C95" t="s">
        <v>798</v>
      </c>
      <c r="D95" t="s">
        <v>799</v>
      </c>
      <c r="E95" t="s">
        <v>268</v>
      </c>
      <c r="F95" t="s">
        <v>800</v>
      </c>
      <c r="I95">
        <v>17780000</v>
      </c>
      <c r="J95">
        <v>17780000</v>
      </c>
      <c r="K95">
        <v>7620000</v>
      </c>
      <c r="L95">
        <v>24045333</v>
      </c>
      <c r="M95">
        <v>0</v>
      </c>
      <c r="N95" t="s">
        <v>801</v>
      </c>
      <c r="O95" t="s">
        <v>802</v>
      </c>
      <c r="P95" t="s">
        <v>803</v>
      </c>
      <c r="Q95" t="s">
        <v>273</v>
      </c>
      <c r="R95" t="s">
        <v>274</v>
      </c>
      <c r="S95" t="s">
        <v>58</v>
      </c>
      <c r="T95" t="s">
        <v>59</v>
      </c>
      <c r="U95" t="s">
        <v>60</v>
      </c>
      <c r="V95" s="1">
        <v>43923</v>
      </c>
      <c r="W95" s="1">
        <v>44136</v>
      </c>
      <c r="X95" s="1">
        <v>43903</v>
      </c>
      <c r="Z95" s="1">
        <v>43903</v>
      </c>
      <c r="AD95">
        <v>3</v>
      </c>
      <c r="AE95" t="s">
        <v>104</v>
      </c>
      <c r="AF95" t="s">
        <v>75</v>
      </c>
      <c r="AG95">
        <v>2104</v>
      </c>
      <c r="AH95" s="1">
        <v>43886</v>
      </c>
      <c r="AI95" t="s">
        <v>275</v>
      </c>
      <c r="AJ95" t="s">
        <v>804</v>
      </c>
      <c r="AK95" s="1">
        <v>43906</v>
      </c>
      <c r="AL95" t="s">
        <v>277</v>
      </c>
      <c r="AM95" t="s">
        <v>278</v>
      </c>
      <c r="AN95" t="s">
        <v>198</v>
      </c>
      <c r="AO95" t="s">
        <v>199</v>
      </c>
      <c r="AP95" t="s">
        <v>279</v>
      </c>
      <c r="AQ95" t="s">
        <v>280</v>
      </c>
      <c r="AS95" t="s">
        <v>79</v>
      </c>
      <c r="AT95" s="1">
        <v>43923</v>
      </c>
    </row>
    <row r="96" spans="1:46" x14ac:dyDescent="0.2">
      <c r="A96" t="s">
        <v>46</v>
      </c>
      <c r="B96" t="s">
        <v>805</v>
      </c>
      <c r="C96" t="s">
        <v>798</v>
      </c>
      <c r="D96" t="s">
        <v>799</v>
      </c>
      <c r="E96" t="s">
        <v>268</v>
      </c>
      <c r="F96" t="s">
        <v>800</v>
      </c>
      <c r="I96">
        <v>7620000</v>
      </c>
      <c r="J96">
        <v>7620000</v>
      </c>
      <c r="K96">
        <v>0</v>
      </c>
      <c r="L96">
        <v>0</v>
      </c>
      <c r="M96">
        <v>1354667</v>
      </c>
      <c r="N96" t="s">
        <v>806</v>
      </c>
      <c r="O96" t="s">
        <v>802</v>
      </c>
      <c r="P96" t="s">
        <v>803</v>
      </c>
      <c r="Q96" t="s">
        <v>273</v>
      </c>
      <c r="R96" t="s">
        <v>274</v>
      </c>
      <c r="S96" t="s">
        <v>58</v>
      </c>
      <c r="T96" t="s">
        <v>59</v>
      </c>
      <c r="U96" t="s">
        <v>60</v>
      </c>
      <c r="V96" s="1">
        <v>44136</v>
      </c>
      <c r="W96" s="1">
        <v>44228</v>
      </c>
      <c r="X96" s="1">
        <v>44124</v>
      </c>
      <c r="Z96" s="1">
        <v>44125</v>
      </c>
      <c r="AE96" t="s">
        <v>104</v>
      </c>
      <c r="AF96" t="s">
        <v>105</v>
      </c>
      <c r="AG96">
        <v>1583</v>
      </c>
      <c r="AH96" s="1">
        <v>44209</v>
      </c>
      <c r="AI96" t="s">
        <v>105</v>
      </c>
      <c r="AJ96" t="s">
        <v>807</v>
      </c>
      <c r="AK96" s="1">
        <v>44209</v>
      </c>
      <c r="AL96" t="s">
        <v>107</v>
      </c>
      <c r="AM96" t="s">
        <v>108</v>
      </c>
      <c r="AP96" t="s">
        <v>279</v>
      </c>
      <c r="AQ96" t="s">
        <v>280</v>
      </c>
      <c r="AS96" t="s">
        <v>808</v>
      </c>
    </row>
    <row r="97" spans="1:46" x14ac:dyDescent="0.2">
      <c r="A97" t="s">
        <v>809</v>
      </c>
      <c r="B97" t="s">
        <v>810</v>
      </c>
      <c r="C97" t="s">
        <v>811</v>
      </c>
      <c r="D97" t="s">
        <v>812</v>
      </c>
      <c r="E97" t="s">
        <v>50</v>
      </c>
      <c r="F97" t="s">
        <v>813</v>
      </c>
      <c r="G97" t="s">
        <v>814</v>
      </c>
      <c r="H97" t="s">
        <v>815</v>
      </c>
      <c r="I97">
        <v>0</v>
      </c>
      <c r="J97">
        <v>0</v>
      </c>
      <c r="K97">
        <v>0</v>
      </c>
      <c r="L97">
        <v>0</v>
      </c>
      <c r="M97">
        <v>0</v>
      </c>
      <c r="N97" t="s">
        <v>816</v>
      </c>
      <c r="P97" t="s">
        <v>230</v>
      </c>
      <c r="Q97" t="s">
        <v>231</v>
      </c>
      <c r="R97" t="s">
        <v>232</v>
      </c>
      <c r="S97" t="s">
        <v>553</v>
      </c>
      <c r="T97" t="s">
        <v>554</v>
      </c>
      <c r="U97" t="s">
        <v>60</v>
      </c>
      <c r="V97" s="1">
        <v>43948</v>
      </c>
      <c r="W97" s="1">
        <v>49639</v>
      </c>
      <c r="X97" s="1">
        <v>43853</v>
      </c>
      <c r="Z97" s="1">
        <v>43857</v>
      </c>
      <c r="AB97">
        <v>15</v>
      </c>
      <c r="AD97">
        <v>7</v>
      </c>
      <c r="AE97" t="s">
        <v>104</v>
      </c>
      <c r="AN97" t="s">
        <v>198</v>
      </c>
      <c r="AO97" t="s">
        <v>199</v>
      </c>
      <c r="AP97" t="s">
        <v>817</v>
      </c>
      <c r="AQ97" t="s">
        <v>818</v>
      </c>
      <c r="AS97" t="s">
        <v>79</v>
      </c>
    </row>
    <row r="98" spans="1:46" x14ac:dyDescent="0.2">
      <c r="A98" t="s">
        <v>46</v>
      </c>
      <c r="B98" t="s">
        <v>819</v>
      </c>
      <c r="C98" t="s">
        <v>811</v>
      </c>
      <c r="D98" t="s">
        <v>812</v>
      </c>
      <c r="E98" t="s">
        <v>50</v>
      </c>
      <c r="F98" t="s">
        <v>813</v>
      </c>
      <c r="G98" t="s">
        <v>814</v>
      </c>
      <c r="H98" t="s">
        <v>815</v>
      </c>
      <c r="I98">
        <v>0</v>
      </c>
      <c r="J98">
        <v>0</v>
      </c>
      <c r="K98">
        <v>0</v>
      </c>
      <c r="L98">
        <v>0</v>
      </c>
      <c r="M98">
        <v>0</v>
      </c>
      <c r="N98" t="s">
        <v>820</v>
      </c>
      <c r="P98" t="s">
        <v>230</v>
      </c>
      <c r="Q98" t="s">
        <v>231</v>
      </c>
      <c r="R98" t="s">
        <v>232</v>
      </c>
      <c r="S98" t="s">
        <v>553</v>
      </c>
      <c r="T98" t="s">
        <v>554</v>
      </c>
      <c r="U98" t="s">
        <v>60</v>
      </c>
      <c r="V98" s="1">
        <v>44069</v>
      </c>
      <c r="W98" s="1">
        <v>49639</v>
      </c>
      <c r="X98" s="1">
        <v>44069</v>
      </c>
      <c r="Z98" s="1">
        <v>44074</v>
      </c>
      <c r="AE98" t="s">
        <v>104</v>
      </c>
      <c r="AP98" t="s">
        <v>817</v>
      </c>
      <c r="AQ98" t="s">
        <v>818</v>
      </c>
      <c r="AS98" t="s">
        <v>821</v>
      </c>
    </row>
    <row r="99" spans="1:46" x14ac:dyDescent="0.2">
      <c r="A99" t="s">
        <v>46</v>
      </c>
      <c r="B99" t="s">
        <v>822</v>
      </c>
      <c r="C99" t="s">
        <v>823</v>
      </c>
      <c r="D99" t="s">
        <v>824</v>
      </c>
      <c r="E99" t="s">
        <v>268</v>
      </c>
      <c r="F99" t="s">
        <v>825</v>
      </c>
      <c r="I99">
        <v>6080000</v>
      </c>
      <c r="J99">
        <v>6080000</v>
      </c>
      <c r="K99">
        <v>0</v>
      </c>
      <c r="L99">
        <v>0</v>
      </c>
      <c r="M99">
        <v>0</v>
      </c>
      <c r="N99" t="s">
        <v>826</v>
      </c>
      <c r="O99" t="s">
        <v>827</v>
      </c>
      <c r="P99" t="s">
        <v>828</v>
      </c>
      <c r="Q99" t="s">
        <v>231</v>
      </c>
      <c r="R99" t="s">
        <v>232</v>
      </c>
      <c r="S99" t="s">
        <v>58</v>
      </c>
      <c r="T99" t="s">
        <v>59</v>
      </c>
      <c r="U99" t="s">
        <v>60</v>
      </c>
      <c r="V99" s="1">
        <v>43873</v>
      </c>
      <c r="W99" s="1">
        <v>43920</v>
      </c>
      <c r="X99" s="1">
        <v>43867</v>
      </c>
      <c r="Z99" s="1">
        <v>43872</v>
      </c>
      <c r="AE99" t="s">
        <v>104</v>
      </c>
      <c r="AF99" t="s">
        <v>359</v>
      </c>
      <c r="AG99">
        <v>2022</v>
      </c>
      <c r="AH99" s="1">
        <v>43861</v>
      </c>
      <c r="AI99" t="s">
        <v>75</v>
      </c>
      <c r="AJ99" t="s">
        <v>829</v>
      </c>
      <c r="AK99" s="1">
        <v>43872</v>
      </c>
      <c r="AL99" t="s">
        <v>277</v>
      </c>
      <c r="AM99" t="s">
        <v>278</v>
      </c>
      <c r="AS99" t="s">
        <v>830</v>
      </c>
    </row>
    <row r="100" spans="1:46" x14ac:dyDescent="0.2">
      <c r="A100" t="s">
        <v>831</v>
      </c>
      <c r="B100" t="s">
        <v>832</v>
      </c>
      <c r="C100" t="s">
        <v>833</v>
      </c>
      <c r="D100" t="s">
        <v>834</v>
      </c>
      <c r="E100" t="s">
        <v>268</v>
      </c>
      <c r="F100" t="s">
        <v>835</v>
      </c>
      <c r="I100">
        <v>99704000</v>
      </c>
      <c r="J100">
        <v>99704000</v>
      </c>
      <c r="K100">
        <v>49422667</v>
      </c>
      <c r="L100">
        <v>130800667</v>
      </c>
      <c r="M100">
        <v>2223333</v>
      </c>
      <c r="N100" t="s">
        <v>836</v>
      </c>
      <c r="P100" t="s">
        <v>837</v>
      </c>
      <c r="Q100" t="s">
        <v>314</v>
      </c>
      <c r="R100" t="s">
        <v>315</v>
      </c>
      <c r="S100" t="s">
        <v>58</v>
      </c>
      <c r="T100" t="s">
        <v>59</v>
      </c>
      <c r="U100" t="s">
        <v>60</v>
      </c>
      <c r="V100" s="1">
        <v>43902</v>
      </c>
      <c r="W100" s="1">
        <v>44170</v>
      </c>
      <c r="X100" s="1">
        <v>43901</v>
      </c>
      <c r="Z100" s="1">
        <v>43901</v>
      </c>
      <c r="AC100">
        <v>13</v>
      </c>
      <c r="AD100">
        <v>2</v>
      </c>
      <c r="AE100" t="s">
        <v>104</v>
      </c>
      <c r="AF100" t="s">
        <v>105</v>
      </c>
      <c r="AG100">
        <v>554</v>
      </c>
      <c r="AH100" s="1">
        <v>44209</v>
      </c>
      <c r="AI100" t="s">
        <v>105</v>
      </c>
      <c r="AJ100" t="s">
        <v>838</v>
      </c>
      <c r="AK100" s="1">
        <v>44209</v>
      </c>
      <c r="AL100" t="s">
        <v>107</v>
      </c>
      <c r="AM100" t="s">
        <v>108</v>
      </c>
      <c r="AN100" t="s">
        <v>198</v>
      </c>
      <c r="AO100" t="s">
        <v>199</v>
      </c>
      <c r="AP100" t="s">
        <v>317</v>
      </c>
      <c r="AQ100" t="s">
        <v>318</v>
      </c>
      <c r="AS100" t="s">
        <v>79</v>
      </c>
      <c r="AT100" s="1">
        <v>43902</v>
      </c>
    </row>
    <row r="101" spans="1:46" x14ac:dyDescent="0.2">
      <c r="A101" t="s">
        <v>46</v>
      </c>
      <c r="B101" t="s">
        <v>839</v>
      </c>
      <c r="C101" t="s">
        <v>833</v>
      </c>
      <c r="D101" t="s">
        <v>834</v>
      </c>
      <c r="E101" t="s">
        <v>268</v>
      </c>
      <c r="F101" t="s">
        <v>835</v>
      </c>
      <c r="I101">
        <v>49422667</v>
      </c>
      <c r="J101">
        <v>49422667</v>
      </c>
      <c r="K101">
        <v>0</v>
      </c>
      <c r="L101">
        <v>0</v>
      </c>
      <c r="M101">
        <v>16102667</v>
      </c>
      <c r="N101" t="s">
        <v>840</v>
      </c>
      <c r="P101" t="s">
        <v>837</v>
      </c>
      <c r="Q101" t="s">
        <v>314</v>
      </c>
      <c r="R101" t="s">
        <v>315</v>
      </c>
      <c r="S101" t="s">
        <v>58</v>
      </c>
      <c r="T101" t="s">
        <v>59</v>
      </c>
      <c r="U101" t="s">
        <v>60</v>
      </c>
      <c r="V101" s="1">
        <v>44170</v>
      </c>
      <c r="W101" s="1">
        <v>44245</v>
      </c>
      <c r="X101" s="1">
        <v>44120</v>
      </c>
      <c r="Z101" s="1">
        <v>44120</v>
      </c>
      <c r="AE101" t="s">
        <v>104</v>
      </c>
      <c r="AF101" t="s">
        <v>105</v>
      </c>
      <c r="AG101">
        <v>1555</v>
      </c>
      <c r="AH101" s="1">
        <v>44209</v>
      </c>
      <c r="AI101" t="s">
        <v>105</v>
      </c>
      <c r="AJ101" t="s">
        <v>841</v>
      </c>
      <c r="AK101" s="1">
        <v>44209</v>
      </c>
      <c r="AL101" t="s">
        <v>322</v>
      </c>
      <c r="AM101" t="s">
        <v>323</v>
      </c>
      <c r="AP101" t="s">
        <v>317</v>
      </c>
      <c r="AQ101" t="s">
        <v>318</v>
      </c>
      <c r="AS101" t="s">
        <v>842</v>
      </c>
    </row>
    <row r="102" spans="1:46" x14ac:dyDescent="0.2">
      <c r="A102" t="s">
        <v>46</v>
      </c>
      <c r="B102" t="s">
        <v>843</v>
      </c>
      <c r="C102" t="s">
        <v>844</v>
      </c>
      <c r="D102" t="s">
        <v>845</v>
      </c>
      <c r="E102" t="s">
        <v>268</v>
      </c>
      <c r="F102" t="s">
        <v>846</v>
      </c>
      <c r="I102">
        <v>118569360</v>
      </c>
      <c r="J102">
        <v>118569360</v>
      </c>
      <c r="K102">
        <v>0</v>
      </c>
      <c r="L102">
        <v>112923200</v>
      </c>
      <c r="M102">
        <v>5646160</v>
      </c>
      <c r="N102" t="s">
        <v>847</v>
      </c>
      <c r="O102" t="s">
        <v>848</v>
      </c>
      <c r="P102" t="s">
        <v>656</v>
      </c>
      <c r="Q102" t="s">
        <v>657</v>
      </c>
      <c r="R102" t="s">
        <v>658</v>
      </c>
      <c r="S102" t="s">
        <v>58</v>
      </c>
      <c r="T102" t="s">
        <v>59</v>
      </c>
      <c r="U102" t="s">
        <v>60</v>
      </c>
      <c r="V102" s="1">
        <v>43906</v>
      </c>
      <c r="W102" s="1">
        <v>44226</v>
      </c>
      <c r="X102" s="1">
        <v>43902</v>
      </c>
      <c r="Z102" s="1">
        <v>43902</v>
      </c>
      <c r="AC102">
        <v>15</v>
      </c>
      <c r="AD102">
        <v>10</v>
      </c>
      <c r="AE102" t="s">
        <v>61</v>
      </c>
      <c r="AF102" t="s">
        <v>105</v>
      </c>
      <c r="AG102">
        <v>1167</v>
      </c>
      <c r="AH102" s="1">
        <v>44209</v>
      </c>
      <c r="AI102" t="s">
        <v>105</v>
      </c>
      <c r="AJ102" t="s">
        <v>849</v>
      </c>
      <c r="AK102" s="1">
        <v>44209</v>
      </c>
      <c r="AL102" t="s">
        <v>154</v>
      </c>
      <c r="AM102" t="s">
        <v>155</v>
      </c>
      <c r="AN102" t="s">
        <v>198</v>
      </c>
      <c r="AO102" t="s">
        <v>199</v>
      </c>
      <c r="AP102" t="s">
        <v>234</v>
      </c>
      <c r="AQ102" t="s">
        <v>235</v>
      </c>
      <c r="AS102" t="s">
        <v>79</v>
      </c>
      <c r="AT102" s="1">
        <v>43906</v>
      </c>
    </row>
    <row r="103" spans="1:46" x14ac:dyDescent="0.2">
      <c r="A103" t="s">
        <v>850</v>
      </c>
      <c r="B103" t="s">
        <v>851</v>
      </c>
      <c r="C103" t="s">
        <v>852</v>
      </c>
      <c r="D103" t="s">
        <v>853</v>
      </c>
      <c r="E103" t="s">
        <v>268</v>
      </c>
      <c r="F103" t="s">
        <v>854</v>
      </c>
      <c r="I103">
        <v>31850000</v>
      </c>
      <c r="J103">
        <v>31850000</v>
      </c>
      <c r="K103">
        <v>15166667</v>
      </c>
      <c r="L103">
        <v>25025000</v>
      </c>
      <c r="M103">
        <v>0</v>
      </c>
      <c r="N103" t="s">
        <v>855</v>
      </c>
      <c r="O103" t="s">
        <v>773</v>
      </c>
      <c r="P103" t="s">
        <v>856</v>
      </c>
      <c r="Q103" t="s">
        <v>273</v>
      </c>
      <c r="R103" t="s">
        <v>274</v>
      </c>
      <c r="S103" t="s">
        <v>58</v>
      </c>
      <c r="T103" t="s">
        <v>59</v>
      </c>
      <c r="U103" t="s">
        <v>60</v>
      </c>
      <c r="V103" s="1">
        <v>43910</v>
      </c>
      <c r="W103" s="1">
        <v>44123</v>
      </c>
      <c r="X103" s="1">
        <v>43903</v>
      </c>
      <c r="Z103" s="1">
        <v>43903</v>
      </c>
      <c r="AC103">
        <v>10</v>
      </c>
      <c r="AD103">
        <v>3</v>
      </c>
      <c r="AE103" t="s">
        <v>104</v>
      </c>
      <c r="AF103" t="s">
        <v>75</v>
      </c>
      <c r="AG103">
        <v>2089</v>
      </c>
      <c r="AH103" s="1">
        <v>43882</v>
      </c>
      <c r="AI103" t="s">
        <v>275</v>
      </c>
      <c r="AJ103" t="s">
        <v>857</v>
      </c>
      <c r="AK103" s="1">
        <v>43909</v>
      </c>
      <c r="AL103" t="s">
        <v>277</v>
      </c>
      <c r="AM103" t="s">
        <v>278</v>
      </c>
      <c r="AN103" t="s">
        <v>198</v>
      </c>
      <c r="AO103" t="s">
        <v>199</v>
      </c>
      <c r="AP103" t="s">
        <v>279</v>
      </c>
      <c r="AQ103" t="s">
        <v>280</v>
      </c>
      <c r="AS103" t="s">
        <v>79</v>
      </c>
      <c r="AT103" s="1">
        <v>43910</v>
      </c>
    </row>
    <row r="104" spans="1:46" x14ac:dyDescent="0.2">
      <c r="A104" t="s">
        <v>46</v>
      </c>
      <c r="B104" t="s">
        <v>858</v>
      </c>
      <c r="C104" t="s">
        <v>852</v>
      </c>
      <c r="D104" t="s">
        <v>853</v>
      </c>
      <c r="E104" t="s">
        <v>268</v>
      </c>
      <c r="F104" t="s">
        <v>854</v>
      </c>
      <c r="I104">
        <v>15166667</v>
      </c>
      <c r="J104">
        <v>15166667</v>
      </c>
      <c r="K104">
        <v>0</v>
      </c>
      <c r="L104">
        <v>0</v>
      </c>
      <c r="M104">
        <v>2123667</v>
      </c>
      <c r="N104" t="s">
        <v>859</v>
      </c>
      <c r="O104" t="s">
        <v>773</v>
      </c>
      <c r="P104" t="s">
        <v>774</v>
      </c>
      <c r="Q104" t="s">
        <v>273</v>
      </c>
      <c r="R104" t="s">
        <v>274</v>
      </c>
      <c r="S104" t="s">
        <v>58</v>
      </c>
      <c r="T104" t="s">
        <v>59</v>
      </c>
      <c r="U104" t="s">
        <v>60</v>
      </c>
      <c r="V104" s="1">
        <v>44123</v>
      </c>
      <c r="W104" s="1">
        <v>44225</v>
      </c>
      <c r="X104" s="1">
        <v>44123</v>
      </c>
      <c r="Z104" s="1">
        <v>44124</v>
      </c>
      <c r="AE104" t="s">
        <v>104</v>
      </c>
      <c r="AF104" t="s">
        <v>105</v>
      </c>
      <c r="AG104">
        <v>1576</v>
      </c>
      <c r="AH104" s="1">
        <v>44209</v>
      </c>
      <c r="AI104" t="s">
        <v>105</v>
      </c>
      <c r="AJ104" t="s">
        <v>860</v>
      </c>
      <c r="AK104" s="1">
        <v>44209</v>
      </c>
      <c r="AL104" t="s">
        <v>107</v>
      </c>
      <c r="AM104" t="s">
        <v>108</v>
      </c>
      <c r="AP104" t="s">
        <v>279</v>
      </c>
      <c r="AQ104" t="s">
        <v>280</v>
      </c>
      <c r="AS104" t="s">
        <v>861</v>
      </c>
    </row>
    <row r="105" spans="1:46" x14ac:dyDescent="0.2">
      <c r="A105" t="s">
        <v>862</v>
      </c>
      <c r="B105" t="s">
        <v>863</v>
      </c>
      <c r="C105" t="s">
        <v>864</v>
      </c>
      <c r="D105" t="s">
        <v>865</v>
      </c>
      <c r="E105" t="s">
        <v>268</v>
      </c>
      <c r="F105" t="s">
        <v>866</v>
      </c>
      <c r="I105">
        <v>48000000</v>
      </c>
      <c r="J105">
        <v>48000000</v>
      </c>
      <c r="K105">
        <v>14600000</v>
      </c>
      <c r="L105">
        <v>59600000</v>
      </c>
      <c r="M105">
        <v>0</v>
      </c>
      <c r="N105" t="s">
        <v>867</v>
      </c>
      <c r="O105" t="s">
        <v>868</v>
      </c>
      <c r="P105" t="s">
        <v>408</v>
      </c>
      <c r="Q105" t="s">
        <v>216</v>
      </c>
      <c r="R105" t="s">
        <v>217</v>
      </c>
      <c r="S105" t="s">
        <v>58</v>
      </c>
      <c r="T105" t="s">
        <v>59</v>
      </c>
      <c r="U105" t="s">
        <v>60</v>
      </c>
      <c r="V105" s="1">
        <v>43908</v>
      </c>
      <c r="W105" s="1">
        <v>44152</v>
      </c>
      <c r="X105" s="1">
        <v>43903</v>
      </c>
      <c r="Z105" s="1">
        <v>43903</v>
      </c>
      <c r="AC105">
        <v>13</v>
      </c>
      <c r="AD105">
        <v>2</v>
      </c>
      <c r="AE105" t="s">
        <v>218</v>
      </c>
      <c r="AF105" t="s">
        <v>275</v>
      </c>
      <c r="AG105">
        <v>2192</v>
      </c>
      <c r="AH105" s="1">
        <v>43896</v>
      </c>
      <c r="AI105" t="s">
        <v>275</v>
      </c>
      <c r="AJ105" t="s">
        <v>869</v>
      </c>
      <c r="AK105" s="1">
        <v>43903</v>
      </c>
      <c r="AL105" t="s">
        <v>341</v>
      </c>
      <c r="AM105" t="s">
        <v>342</v>
      </c>
      <c r="AN105" t="s">
        <v>198</v>
      </c>
      <c r="AO105" t="s">
        <v>199</v>
      </c>
      <c r="AP105" t="s">
        <v>343</v>
      </c>
      <c r="AQ105" t="s">
        <v>344</v>
      </c>
      <c r="AS105" t="s">
        <v>79</v>
      </c>
      <c r="AT105" s="1">
        <v>43908</v>
      </c>
    </row>
    <row r="106" spans="1:46" x14ac:dyDescent="0.2">
      <c r="A106" t="s">
        <v>46</v>
      </c>
      <c r="B106" t="s">
        <v>870</v>
      </c>
      <c r="C106" t="s">
        <v>864</v>
      </c>
      <c r="D106" t="s">
        <v>865</v>
      </c>
      <c r="E106" t="s">
        <v>268</v>
      </c>
      <c r="F106" t="s">
        <v>866</v>
      </c>
      <c r="I106">
        <v>14600000</v>
      </c>
      <c r="J106">
        <v>14600000</v>
      </c>
      <c r="K106">
        <v>0</v>
      </c>
      <c r="L106">
        <v>0</v>
      </c>
      <c r="M106">
        <v>3000000</v>
      </c>
      <c r="N106" t="s">
        <v>871</v>
      </c>
      <c r="O106" t="s">
        <v>868</v>
      </c>
      <c r="P106" t="s">
        <v>339</v>
      </c>
      <c r="Q106" t="s">
        <v>216</v>
      </c>
      <c r="R106" t="s">
        <v>217</v>
      </c>
      <c r="S106" t="s">
        <v>58</v>
      </c>
      <c r="T106" t="s">
        <v>59</v>
      </c>
      <c r="U106" t="s">
        <v>60</v>
      </c>
      <c r="V106" s="1">
        <v>44152</v>
      </c>
      <c r="W106" s="1">
        <v>44226</v>
      </c>
      <c r="X106" s="1">
        <v>44146</v>
      </c>
      <c r="Z106" s="1">
        <v>44146</v>
      </c>
      <c r="AE106" t="s">
        <v>218</v>
      </c>
      <c r="AF106" t="s">
        <v>105</v>
      </c>
      <c r="AG106">
        <v>1623</v>
      </c>
      <c r="AH106" s="1">
        <v>44209</v>
      </c>
      <c r="AI106" t="s">
        <v>105</v>
      </c>
      <c r="AJ106" t="s">
        <v>872</v>
      </c>
      <c r="AK106" s="1">
        <v>44209</v>
      </c>
      <c r="AL106" t="s">
        <v>348</v>
      </c>
      <c r="AM106" t="s">
        <v>349</v>
      </c>
      <c r="AP106" t="s">
        <v>343</v>
      </c>
      <c r="AQ106" t="s">
        <v>344</v>
      </c>
      <c r="AS106" t="s">
        <v>873</v>
      </c>
    </row>
    <row r="107" spans="1:46" x14ac:dyDescent="0.2">
      <c r="A107" t="s">
        <v>46</v>
      </c>
      <c r="B107" t="s">
        <v>874</v>
      </c>
      <c r="C107" t="s">
        <v>875</v>
      </c>
      <c r="D107" t="s">
        <v>876</v>
      </c>
      <c r="E107" t="s">
        <v>268</v>
      </c>
      <c r="F107" t="s">
        <v>877</v>
      </c>
      <c r="I107">
        <v>6022016</v>
      </c>
      <c r="J107">
        <v>6022016</v>
      </c>
      <c r="K107">
        <v>0</v>
      </c>
      <c r="L107">
        <v>0</v>
      </c>
      <c r="M107">
        <v>0</v>
      </c>
      <c r="N107" t="s">
        <v>826</v>
      </c>
      <c r="O107" t="s">
        <v>878</v>
      </c>
      <c r="P107" t="s">
        <v>879</v>
      </c>
      <c r="Q107" t="s">
        <v>231</v>
      </c>
      <c r="R107" t="s">
        <v>232</v>
      </c>
      <c r="S107" t="s">
        <v>58</v>
      </c>
      <c r="T107" t="s">
        <v>59</v>
      </c>
      <c r="U107" t="s">
        <v>60</v>
      </c>
      <c r="V107" s="1">
        <v>43874</v>
      </c>
      <c r="W107" s="1">
        <v>43920</v>
      </c>
      <c r="X107" s="1">
        <v>43872</v>
      </c>
      <c r="Z107" s="1">
        <v>43872</v>
      </c>
      <c r="AE107" t="s">
        <v>233</v>
      </c>
      <c r="AF107" t="s">
        <v>359</v>
      </c>
      <c r="AG107">
        <v>2025</v>
      </c>
      <c r="AH107" s="1">
        <v>43861</v>
      </c>
      <c r="AI107" t="s">
        <v>75</v>
      </c>
      <c r="AJ107" t="s">
        <v>880</v>
      </c>
      <c r="AK107" s="1">
        <v>43872</v>
      </c>
      <c r="AL107" t="s">
        <v>361</v>
      </c>
      <c r="AM107" t="s">
        <v>362</v>
      </c>
      <c r="AP107" t="s">
        <v>209</v>
      </c>
      <c r="AQ107" t="s">
        <v>210</v>
      </c>
      <c r="AS107" t="s">
        <v>881</v>
      </c>
    </row>
    <row r="108" spans="1:46" x14ac:dyDescent="0.2">
      <c r="A108" t="s">
        <v>882</v>
      </c>
      <c r="B108" t="s">
        <v>883</v>
      </c>
      <c r="C108" t="s">
        <v>884</v>
      </c>
      <c r="D108" t="s">
        <v>885</v>
      </c>
      <c r="E108" t="s">
        <v>268</v>
      </c>
      <c r="F108" t="s">
        <v>886</v>
      </c>
      <c r="I108">
        <v>20554064</v>
      </c>
      <c r="J108">
        <v>20554064</v>
      </c>
      <c r="K108">
        <v>4624664</v>
      </c>
      <c r="L108">
        <v>25093087</v>
      </c>
      <c r="M108">
        <v>0</v>
      </c>
      <c r="N108" t="s">
        <v>887</v>
      </c>
      <c r="O108" t="s">
        <v>888</v>
      </c>
      <c r="P108" t="s">
        <v>215</v>
      </c>
      <c r="Q108" t="s">
        <v>216</v>
      </c>
      <c r="R108" t="s">
        <v>217</v>
      </c>
      <c r="S108" t="s">
        <v>58</v>
      </c>
      <c r="T108" t="s">
        <v>59</v>
      </c>
      <c r="U108" t="s">
        <v>60</v>
      </c>
      <c r="V108" s="1">
        <v>43914</v>
      </c>
      <c r="W108" s="1">
        <v>44158</v>
      </c>
      <c r="X108" s="1">
        <v>43903</v>
      </c>
      <c r="Z108" s="1">
        <v>43903</v>
      </c>
      <c r="AC108">
        <v>24</v>
      </c>
      <c r="AD108">
        <v>1</v>
      </c>
      <c r="AE108" t="s">
        <v>218</v>
      </c>
      <c r="AF108" t="s">
        <v>275</v>
      </c>
      <c r="AG108">
        <v>2193</v>
      </c>
      <c r="AH108" s="1">
        <v>43896</v>
      </c>
      <c r="AI108" t="s">
        <v>275</v>
      </c>
      <c r="AJ108" t="s">
        <v>889</v>
      </c>
      <c r="AK108" s="1">
        <v>43903</v>
      </c>
      <c r="AL108" t="s">
        <v>341</v>
      </c>
      <c r="AM108" t="s">
        <v>342</v>
      </c>
      <c r="AN108" t="s">
        <v>198</v>
      </c>
      <c r="AO108" t="s">
        <v>199</v>
      </c>
      <c r="AP108" t="s">
        <v>343</v>
      </c>
      <c r="AQ108" t="s">
        <v>344</v>
      </c>
      <c r="AS108" t="s">
        <v>79</v>
      </c>
      <c r="AT108" s="1">
        <v>43908</v>
      </c>
    </row>
    <row r="109" spans="1:46" x14ac:dyDescent="0.2">
      <c r="A109" t="s">
        <v>46</v>
      </c>
      <c r="B109" t="s">
        <v>890</v>
      </c>
      <c r="C109" t="s">
        <v>884</v>
      </c>
      <c r="D109" t="s">
        <v>885</v>
      </c>
      <c r="E109" t="s">
        <v>268</v>
      </c>
      <c r="F109" t="s">
        <v>886</v>
      </c>
      <c r="I109">
        <v>4624664</v>
      </c>
      <c r="J109">
        <v>4624664</v>
      </c>
      <c r="K109">
        <v>0</v>
      </c>
      <c r="L109">
        <v>0</v>
      </c>
      <c r="M109">
        <v>85641</v>
      </c>
      <c r="N109" t="s">
        <v>891</v>
      </c>
      <c r="O109" t="s">
        <v>888</v>
      </c>
      <c r="P109" t="s">
        <v>215</v>
      </c>
      <c r="Q109" t="s">
        <v>216</v>
      </c>
      <c r="R109" t="s">
        <v>217</v>
      </c>
      <c r="S109" t="s">
        <v>58</v>
      </c>
      <c r="T109" t="s">
        <v>59</v>
      </c>
      <c r="U109" t="s">
        <v>60</v>
      </c>
      <c r="V109" s="1">
        <v>44158</v>
      </c>
      <c r="W109" s="1">
        <v>44212</v>
      </c>
      <c r="X109" s="1">
        <v>44147</v>
      </c>
      <c r="Z109" s="1">
        <v>44147</v>
      </c>
      <c r="AE109" t="s">
        <v>218</v>
      </c>
      <c r="AF109" t="s">
        <v>105</v>
      </c>
      <c r="AG109">
        <v>1624</v>
      </c>
      <c r="AH109" s="1">
        <v>44209</v>
      </c>
      <c r="AI109" t="s">
        <v>105</v>
      </c>
      <c r="AJ109" t="s">
        <v>892</v>
      </c>
      <c r="AK109" s="1">
        <v>44209</v>
      </c>
      <c r="AL109" t="s">
        <v>348</v>
      </c>
      <c r="AM109" t="s">
        <v>349</v>
      </c>
      <c r="AP109" t="s">
        <v>343</v>
      </c>
      <c r="AQ109" t="s">
        <v>344</v>
      </c>
      <c r="AS109" t="s">
        <v>893</v>
      </c>
    </row>
    <row r="110" spans="1:46" x14ac:dyDescent="0.2">
      <c r="A110" t="s">
        <v>46</v>
      </c>
      <c r="B110" t="s">
        <v>894</v>
      </c>
      <c r="C110" t="s">
        <v>895</v>
      </c>
      <c r="D110" t="s">
        <v>896</v>
      </c>
      <c r="E110" t="s">
        <v>268</v>
      </c>
      <c r="F110" t="s">
        <v>897</v>
      </c>
      <c r="I110">
        <v>5446667</v>
      </c>
      <c r="J110">
        <v>5446667</v>
      </c>
      <c r="K110">
        <v>0</v>
      </c>
      <c r="L110">
        <v>0</v>
      </c>
      <c r="M110">
        <v>0</v>
      </c>
      <c r="N110" t="s">
        <v>898</v>
      </c>
      <c r="P110" t="s">
        <v>899</v>
      </c>
      <c r="Q110" t="s">
        <v>231</v>
      </c>
      <c r="R110" t="s">
        <v>232</v>
      </c>
      <c r="S110" t="s">
        <v>58</v>
      </c>
      <c r="T110" t="s">
        <v>59</v>
      </c>
      <c r="U110" t="s">
        <v>60</v>
      </c>
      <c r="V110" s="1">
        <v>43878</v>
      </c>
      <c r="W110" s="1">
        <v>43920</v>
      </c>
      <c r="X110" s="1">
        <v>43866</v>
      </c>
      <c r="Z110" s="1">
        <v>43866</v>
      </c>
      <c r="AE110" t="s">
        <v>104</v>
      </c>
      <c r="AF110" t="s">
        <v>359</v>
      </c>
      <c r="AG110">
        <v>2017</v>
      </c>
      <c r="AH110" s="1">
        <v>43861</v>
      </c>
      <c r="AI110" t="s">
        <v>75</v>
      </c>
      <c r="AJ110" t="s">
        <v>900</v>
      </c>
      <c r="AK110" s="1">
        <v>43866</v>
      </c>
      <c r="AL110" t="s">
        <v>277</v>
      </c>
      <c r="AM110" t="s">
        <v>278</v>
      </c>
      <c r="AP110" t="s">
        <v>209</v>
      </c>
      <c r="AQ110" t="s">
        <v>210</v>
      </c>
      <c r="AS110" t="s">
        <v>901</v>
      </c>
    </row>
    <row r="111" spans="1:46" x14ac:dyDescent="0.2">
      <c r="A111" t="s">
        <v>902</v>
      </c>
      <c r="B111" t="s">
        <v>903</v>
      </c>
      <c r="C111" t="s">
        <v>904</v>
      </c>
      <c r="D111" t="s">
        <v>905</v>
      </c>
      <c r="E111" t="s">
        <v>268</v>
      </c>
      <c r="F111" t="s">
        <v>906</v>
      </c>
      <c r="I111">
        <v>36470504</v>
      </c>
      <c r="J111">
        <v>36470504</v>
      </c>
      <c r="K111">
        <v>11245072</v>
      </c>
      <c r="L111">
        <v>45436170</v>
      </c>
      <c r="M111">
        <v>0</v>
      </c>
      <c r="N111" t="s">
        <v>907</v>
      </c>
      <c r="O111" t="s">
        <v>908</v>
      </c>
      <c r="P111" t="s">
        <v>339</v>
      </c>
      <c r="Q111" t="s">
        <v>216</v>
      </c>
      <c r="R111" t="s">
        <v>217</v>
      </c>
      <c r="S111" t="s">
        <v>58</v>
      </c>
      <c r="T111" t="s">
        <v>59</v>
      </c>
      <c r="U111" t="s">
        <v>60</v>
      </c>
      <c r="V111" s="1">
        <v>43907</v>
      </c>
      <c r="W111" s="1">
        <v>44151</v>
      </c>
      <c r="X111" s="1">
        <v>43903</v>
      </c>
      <c r="Z111" s="1">
        <v>43903</v>
      </c>
      <c r="AC111">
        <v>14</v>
      </c>
      <c r="AD111">
        <v>2</v>
      </c>
      <c r="AE111" t="s">
        <v>218</v>
      </c>
      <c r="AF111" t="s">
        <v>275</v>
      </c>
      <c r="AG111">
        <v>2194</v>
      </c>
      <c r="AH111" s="1">
        <v>43896</v>
      </c>
      <c r="AI111" t="s">
        <v>275</v>
      </c>
      <c r="AJ111" t="s">
        <v>909</v>
      </c>
      <c r="AK111" s="1">
        <v>43903</v>
      </c>
      <c r="AL111" t="s">
        <v>341</v>
      </c>
      <c r="AM111" t="s">
        <v>342</v>
      </c>
      <c r="AN111" t="s">
        <v>198</v>
      </c>
      <c r="AO111" t="s">
        <v>199</v>
      </c>
      <c r="AP111" t="s">
        <v>343</v>
      </c>
      <c r="AQ111" t="s">
        <v>344</v>
      </c>
      <c r="AS111" t="s">
        <v>79</v>
      </c>
      <c r="AT111" s="1">
        <v>43907</v>
      </c>
    </row>
    <row r="112" spans="1:46" x14ac:dyDescent="0.2">
      <c r="A112" t="s">
        <v>46</v>
      </c>
      <c r="B112" t="s">
        <v>910</v>
      </c>
      <c r="C112" t="s">
        <v>904</v>
      </c>
      <c r="D112" t="s">
        <v>905</v>
      </c>
      <c r="E112" t="s">
        <v>268</v>
      </c>
      <c r="F112" t="s">
        <v>906</v>
      </c>
      <c r="I112">
        <v>11245072</v>
      </c>
      <c r="J112">
        <v>11245072</v>
      </c>
      <c r="K112">
        <v>0</v>
      </c>
      <c r="L112">
        <v>0</v>
      </c>
      <c r="M112">
        <v>2279406</v>
      </c>
      <c r="N112" t="s">
        <v>911</v>
      </c>
      <c r="O112" t="s">
        <v>908</v>
      </c>
      <c r="P112" t="s">
        <v>339</v>
      </c>
      <c r="Q112" t="s">
        <v>216</v>
      </c>
      <c r="R112" t="s">
        <v>217</v>
      </c>
      <c r="S112" t="s">
        <v>58</v>
      </c>
      <c r="T112" t="s">
        <v>59</v>
      </c>
      <c r="U112" t="s">
        <v>60</v>
      </c>
      <c r="V112" s="1">
        <v>44151</v>
      </c>
      <c r="W112" s="1">
        <v>44226</v>
      </c>
      <c r="X112" s="1">
        <v>44147</v>
      </c>
      <c r="Z112" s="1">
        <v>44147</v>
      </c>
      <c r="AE112" t="s">
        <v>218</v>
      </c>
      <c r="AF112" t="s">
        <v>105</v>
      </c>
      <c r="AG112">
        <v>1625</v>
      </c>
      <c r="AH112" s="1">
        <v>44209</v>
      </c>
      <c r="AI112" t="s">
        <v>105</v>
      </c>
      <c r="AJ112" t="s">
        <v>912</v>
      </c>
      <c r="AK112" s="1">
        <v>44209</v>
      </c>
      <c r="AL112" t="s">
        <v>348</v>
      </c>
      <c r="AM112" t="s">
        <v>349</v>
      </c>
      <c r="AP112" t="s">
        <v>343</v>
      </c>
      <c r="AQ112" t="s">
        <v>344</v>
      </c>
      <c r="AS112" t="s">
        <v>913</v>
      </c>
    </row>
    <row r="113" spans="1:46" x14ac:dyDescent="0.2">
      <c r="A113" t="s">
        <v>914</v>
      </c>
      <c r="B113" t="s">
        <v>915</v>
      </c>
      <c r="C113" t="s">
        <v>916</v>
      </c>
      <c r="D113" t="s">
        <v>917</v>
      </c>
      <c r="E113" t="s">
        <v>268</v>
      </c>
      <c r="F113" t="s">
        <v>918</v>
      </c>
      <c r="I113">
        <v>39140000</v>
      </c>
      <c r="J113">
        <v>39140000</v>
      </c>
      <c r="K113">
        <v>5544833</v>
      </c>
      <c r="L113">
        <v>44684833</v>
      </c>
      <c r="M113">
        <v>0</v>
      </c>
      <c r="N113" t="s">
        <v>919</v>
      </c>
      <c r="O113" t="s">
        <v>920</v>
      </c>
      <c r="P113" t="s">
        <v>408</v>
      </c>
      <c r="Q113" t="s">
        <v>216</v>
      </c>
      <c r="R113" t="s">
        <v>217</v>
      </c>
      <c r="S113" t="s">
        <v>58</v>
      </c>
      <c r="T113" t="s">
        <v>59</v>
      </c>
      <c r="U113" t="s">
        <v>60</v>
      </c>
      <c r="V113" s="1">
        <v>43934</v>
      </c>
      <c r="W113" s="1">
        <v>44177</v>
      </c>
      <c r="X113" s="1">
        <v>43903</v>
      </c>
      <c r="Z113" s="1">
        <v>43903</v>
      </c>
      <c r="AC113">
        <v>4</v>
      </c>
      <c r="AD113">
        <v>1</v>
      </c>
      <c r="AE113" t="s">
        <v>218</v>
      </c>
      <c r="AF113" t="s">
        <v>275</v>
      </c>
      <c r="AG113">
        <v>2195</v>
      </c>
      <c r="AH113" s="1">
        <v>43896</v>
      </c>
      <c r="AI113" t="s">
        <v>275</v>
      </c>
      <c r="AJ113" t="s">
        <v>921</v>
      </c>
      <c r="AK113" s="1">
        <v>43903</v>
      </c>
      <c r="AL113" t="s">
        <v>341</v>
      </c>
      <c r="AM113" t="s">
        <v>342</v>
      </c>
      <c r="AN113" t="s">
        <v>198</v>
      </c>
      <c r="AO113" t="s">
        <v>199</v>
      </c>
      <c r="AP113" t="s">
        <v>343</v>
      </c>
      <c r="AQ113" t="s">
        <v>344</v>
      </c>
      <c r="AS113" t="s">
        <v>79</v>
      </c>
      <c r="AT113" s="1">
        <v>43914</v>
      </c>
    </row>
    <row r="114" spans="1:46" x14ac:dyDescent="0.2">
      <c r="A114" t="s">
        <v>46</v>
      </c>
      <c r="B114" t="s">
        <v>922</v>
      </c>
      <c r="C114" t="s">
        <v>916</v>
      </c>
      <c r="D114" t="s">
        <v>917</v>
      </c>
      <c r="E114" t="s">
        <v>268</v>
      </c>
      <c r="F114" t="s">
        <v>918</v>
      </c>
      <c r="I114">
        <v>5544833</v>
      </c>
      <c r="J114">
        <v>5544833</v>
      </c>
      <c r="K114">
        <v>0</v>
      </c>
      <c r="L114">
        <v>0</v>
      </c>
      <c r="M114">
        <v>0</v>
      </c>
      <c r="N114" t="s">
        <v>923</v>
      </c>
      <c r="O114" t="s">
        <v>920</v>
      </c>
      <c r="P114" t="s">
        <v>339</v>
      </c>
      <c r="Q114" t="s">
        <v>216</v>
      </c>
      <c r="R114" t="s">
        <v>217</v>
      </c>
      <c r="S114" t="s">
        <v>58</v>
      </c>
      <c r="T114" t="s">
        <v>59</v>
      </c>
      <c r="U114" t="s">
        <v>60</v>
      </c>
      <c r="V114" s="1">
        <v>44177</v>
      </c>
      <c r="W114" s="1">
        <v>44212</v>
      </c>
      <c r="X114" s="1">
        <v>44168</v>
      </c>
      <c r="Z114" s="1">
        <v>44169</v>
      </c>
      <c r="AE114" t="s">
        <v>218</v>
      </c>
      <c r="AF114" t="s">
        <v>105</v>
      </c>
      <c r="AG114">
        <v>924</v>
      </c>
      <c r="AH114" s="1">
        <v>44209</v>
      </c>
      <c r="AI114" t="s">
        <v>105</v>
      </c>
      <c r="AJ114" t="s">
        <v>924</v>
      </c>
      <c r="AK114" s="1">
        <v>44209</v>
      </c>
      <c r="AL114" t="s">
        <v>348</v>
      </c>
      <c r="AM114" t="s">
        <v>349</v>
      </c>
      <c r="AP114" t="s">
        <v>343</v>
      </c>
      <c r="AQ114" t="s">
        <v>344</v>
      </c>
      <c r="AS114" t="s">
        <v>925</v>
      </c>
    </row>
    <row r="115" spans="1:46" x14ac:dyDescent="0.2">
      <c r="A115" t="s">
        <v>926</v>
      </c>
      <c r="B115" t="s">
        <v>927</v>
      </c>
      <c r="C115" t="s">
        <v>928</v>
      </c>
      <c r="D115" t="s">
        <v>929</v>
      </c>
      <c r="E115" t="s">
        <v>268</v>
      </c>
      <c r="F115" t="s">
        <v>930</v>
      </c>
      <c r="I115">
        <v>20554064</v>
      </c>
      <c r="J115">
        <v>20554064</v>
      </c>
      <c r="K115">
        <v>5138516</v>
      </c>
      <c r="L115">
        <v>25692580</v>
      </c>
      <c r="M115">
        <v>0</v>
      </c>
      <c r="N115" t="s">
        <v>931</v>
      </c>
      <c r="O115" t="s">
        <v>932</v>
      </c>
      <c r="P115" t="s">
        <v>215</v>
      </c>
      <c r="Q115" t="s">
        <v>216</v>
      </c>
      <c r="R115" t="s">
        <v>217</v>
      </c>
      <c r="S115" t="s">
        <v>58</v>
      </c>
      <c r="T115" t="s">
        <v>59</v>
      </c>
      <c r="U115" t="s">
        <v>60</v>
      </c>
      <c r="V115" s="1">
        <v>43908</v>
      </c>
      <c r="W115" s="1">
        <v>44152</v>
      </c>
      <c r="X115" s="1">
        <v>43903</v>
      </c>
      <c r="Z115" s="1">
        <v>43903</v>
      </c>
      <c r="AD115">
        <v>2</v>
      </c>
      <c r="AE115" t="s">
        <v>218</v>
      </c>
      <c r="AF115" t="s">
        <v>275</v>
      </c>
      <c r="AG115">
        <v>2207</v>
      </c>
      <c r="AH115" s="1">
        <v>43896</v>
      </c>
      <c r="AI115" t="s">
        <v>275</v>
      </c>
      <c r="AJ115" t="s">
        <v>933</v>
      </c>
      <c r="AK115" s="1">
        <v>43903</v>
      </c>
      <c r="AL115" t="s">
        <v>341</v>
      </c>
      <c r="AM115" t="s">
        <v>342</v>
      </c>
      <c r="AN115" t="s">
        <v>198</v>
      </c>
      <c r="AO115" t="s">
        <v>199</v>
      </c>
      <c r="AP115" t="s">
        <v>343</v>
      </c>
      <c r="AQ115" t="s">
        <v>344</v>
      </c>
      <c r="AS115" t="s">
        <v>79</v>
      </c>
      <c r="AT115" s="1">
        <v>43907</v>
      </c>
    </row>
    <row r="116" spans="1:46" x14ac:dyDescent="0.2">
      <c r="A116" t="s">
        <v>46</v>
      </c>
      <c r="B116" t="s">
        <v>934</v>
      </c>
      <c r="C116" t="s">
        <v>928</v>
      </c>
      <c r="D116" t="s">
        <v>929</v>
      </c>
      <c r="E116" t="s">
        <v>268</v>
      </c>
      <c r="F116" t="s">
        <v>930</v>
      </c>
      <c r="I116">
        <v>5138516</v>
      </c>
      <c r="J116">
        <v>5138516</v>
      </c>
      <c r="K116">
        <v>0</v>
      </c>
      <c r="L116">
        <v>0</v>
      </c>
      <c r="M116">
        <v>0</v>
      </c>
      <c r="N116" t="s">
        <v>935</v>
      </c>
      <c r="O116" t="s">
        <v>932</v>
      </c>
      <c r="P116" t="s">
        <v>215</v>
      </c>
      <c r="Q116" t="s">
        <v>216</v>
      </c>
      <c r="R116" t="s">
        <v>217</v>
      </c>
      <c r="S116" t="s">
        <v>58</v>
      </c>
      <c r="T116" t="s">
        <v>59</v>
      </c>
      <c r="U116" t="s">
        <v>60</v>
      </c>
      <c r="V116" s="1">
        <v>44152</v>
      </c>
      <c r="W116" s="1">
        <v>44213</v>
      </c>
      <c r="X116" s="1">
        <v>44147</v>
      </c>
      <c r="Z116" s="1">
        <v>44147</v>
      </c>
      <c r="AE116" t="s">
        <v>218</v>
      </c>
      <c r="AF116" t="s">
        <v>105</v>
      </c>
      <c r="AG116">
        <v>1206</v>
      </c>
      <c r="AH116" s="1">
        <v>44209</v>
      </c>
      <c r="AI116" t="s">
        <v>105</v>
      </c>
      <c r="AJ116" t="s">
        <v>936</v>
      </c>
      <c r="AK116" s="1">
        <v>44209</v>
      </c>
      <c r="AL116" t="s">
        <v>348</v>
      </c>
      <c r="AM116" t="s">
        <v>349</v>
      </c>
      <c r="AP116" t="s">
        <v>343</v>
      </c>
      <c r="AQ116" t="s">
        <v>344</v>
      </c>
      <c r="AS116" t="s">
        <v>937</v>
      </c>
    </row>
    <row r="117" spans="1:46" x14ac:dyDescent="0.2">
      <c r="A117" t="s">
        <v>938</v>
      </c>
      <c r="B117" t="s">
        <v>939</v>
      </c>
      <c r="C117" t="s">
        <v>940</v>
      </c>
      <c r="D117" t="s">
        <v>941</v>
      </c>
      <c r="E117" t="s">
        <v>268</v>
      </c>
      <c r="F117" t="s">
        <v>942</v>
      </c>
      <c r="I117">
        <v>20554064</v>
      </c>
      <c r="J117">
        <v>20554064</v>
      </c>
      <c r="K117">
        <v>6251861</v>
      </c>
      <c r="L117">
        <v>25521296</v>
      </c>
      <c r="M117">
        <v>0</v>
      </c>
      <c r="N117" t="s">
        <v>943</v>
      </c>
      <c r="O117" t="s">
        <v>944</v>
      </c>
      <c r="P117" t="s">
        <v>514</v>
      </c>
      <c r="Q117" t="s">
        <v>216</v>
      </c>
      <c r="R117" t="s">
        <v>217</v>
      </c>
      <c r="S117" t="s">
        <v>58</v>
      </c>
      <c r="T117" t="s">
        <v>59</v>
      </c>
      <c r="U117" t="s">
        <v>60</v>
      </c>
      <c r="V117" s="1">
        <v>43908</v>
      </c>
      <c r="W117" s="1">
        <v>44152</v>
      </c>
      <c r="X117" s="1">
        <v>43906</v>
      </c>
      <c r="Z117" s="1">
        <v>43906</v>
      </c>
      <c r="AC117">
        <v>13</v>
      </c>
      <c r="AD117">
        <v>2</v>
      </c>
      <c r="AE117" t="s">
        <v>218</v>
      </c>
      <c r="AF117" t="s">
        <v>275</v>
      </c>
      <c r="AG117">
        <v>2208</v>
      </c>
      <c r="AH117" s="1">
        <v>43896</v>
      </c>
      <c r="AI117" t="s">
        <v>275</v>
      </c>
      <c r="AJ117" t="s">
        <v>945</v>
      </c>
      <c r="AK117" s="1">
        <v>43908</v>
      </c>
      <c r="AL117" t="s">
        <v>341</v>
      </c>
      <c r="AM117" t="s">
        <v>342</v>
      </c>
      <c r="AN117" t="s">
        <v>198</v>
      </c>
      <c r="AO117" t="s">
        <v>199</v>
      </c>
      <c r="AS117" t="s">
        <v>79</v>
      </c>
      <c r="AT117" s="1">
        <v>43907</v>
      </c>
    </row>
    <row r="118" spans="1:46" x14ac:dyDescent="0.2">
      <c r="A118" t="s">
        <v>46</v>
      </c>
      <c r="B118" t="s">
        <v>946</v>
      </c>
      <c r="C118" t="s">
        <v>940</v>
      </c>
      <c r="D118" t="s">
        <v>941</v>
      </c>
      <c r="E118" t="s">
        <v>268</v>
      </c>
      <c r="F118" t="s">
        <v>942</v>
      </c>
      <c r="I118">
        <v>6251861</v>
      </c>
      <c r="J118">
        <v>6251861</v>
      </c>
      <c r="K118">
        <v>0</v>
      </c>
      <c r="L118">
        <v>0</v>
      </c>
      <c r="M118">
        <v>1284629</v>
      </c>
      <c r="N118" t="s">
        <v>947</v>
      </c>
      <c r="O118" t="s">
        <v>944</v>
      </c>
      <c r="P118" t="s">
        <v>514</v>
      </c>
      <c r="Q118" t="s">
        <v>216</v>
      </c>
      <c r="R118" t="s">
        <v>217</v>
      </c>
      <c r="S118" t="s">
        <v>58</v>
      </c>
      <c r="T118" t="s">
        <v>59</v>
      </c>
      <c r="U118" t="s">
        <v>60</v>
      </c>
      <c r="V118" s="1">
        <v>44152</v>
      </c>
      <c r="W118" s="1">
        <v>44226</v>
      </c>
      <c r="X118" s="1">
        <v>44147</v>
      </c>
      <c r="Z118" s="1">
        <v>44147</v>
      </c>
      <c r="AE118" t="s">
        <v>218</v>
      </c>
      <c r="AF118" t="s">
        <v>105</v>
      </c>
      <c r="AG118">
        <v>451</v>
      </c>
      <c r="AH118" s="1">
        <v>44209</v>
      </c>
      <c r="AI118" t="s">
        <v>105</v>
      </c>
      <c r="AJ118" t="s">
        <v>948</v>
      </c>
      <c r="AK118" s="1">
        <v>44209</v>
      </c>
      <c r="AL118" t="s">
        <v>348</v>
      </c>
      <c r="AM118" t="s">
        <v>349</v>
      </c>
      <c r="AS118" t="s">
        <v>949</v>
      </c>
    </row>
    <row r="119" spans="1:46" x14ac:dyDescent="0.2">
      <c r="A119" t="s">
        <v>950</v>
      </c>
      <c r="B119" t="s">
        <v>951</v>
      </c>
      <c r="C119" t="s">
        <v>952</v>
      </c>
      <c r="D119" t="s">
        <v>953</v>
      </c>
      <c r="E119" t="s">
        <v>268</v>
      </c>
      <c r="F119" t="s">
        <v>954</v>
      </c>
      <c r="I119">
        <v>31919248</v>
      </c>
      <c r="J119">
        <v>31919248</v>
      </c>
      <c r="K119">
        <v>7979812</v>
      </c>
      <c r="L119">
        <v>37919060</v>
      </c>
      <c r="M119">
        <v>0</v>
      </c>
      <c r="N119" t="s">
        <v>955</v>
      </c>
      <c r="O119" t="s">
        <v>956</v>
      </c>
      <c r="P119" t="s">
        <v>339</v>
      </c>
      <c r="Q119" t="s">
        <v>216</v>
      </c>
      <c r="R119" t="s">
        <v>217</v>
      </c>
      <c r="S119" t="s">
        <v>58</v>
      </c>
      <c r="T119" t="s">
        <v>59</v>
      </c>
      <c r="U119" t="s">
        <v>60</v>
      </c>
      <c r="V119" s="1">
        <v>43908</v>
      </c>
      <c r="W119" s="1">
        <v>44152</v>
      </c>
      <c r="X119" s="1">
        <v>43903</v>
      </c>
      <c r="Z119" s="1">
        <v>43903</v>
      </c>
      <c r="AD119">
        <v>2</v>
      </c>
      <c r="AE119" t="s">
        <v>218</v>
      </c>
      <c r="AF119" t="s">
        <v>275</v>
      </c>
      <c r="AG119">
        <v>2209</v>
      </c>
      <c r="AH119" s="1">
        <v>43896</v>
      </c>
      <c r="AI119" t="s">
        <v>275</v>
      </c>
      <c r="AJ119" t="s">
        <v>957</v>
      </c>
      <c r="AK119" s="1">
        <v>43903</v>
      </c>
      <c r="AL119" t="s">
        <v>341</v>
      </c>
      <c r="AM119" t="s">
        <v>342</v>
      </c>
      <c r="AN119" t="s">
        <v>198</v>
      </c>
      <c r="AO119" t="s">
        <v>199</v>
      </c>
      <c r="AP119" t="s">
        <v>343</v>
      </c>
      <c r="AQ119" t="s">
        <v>344</v>
      </c>
      <c r="AS119" t="s">
        <v>79</v>
      </c>
      <c r="AT119" s="1">
        <v>43907</v>
      </c>
    </row>
    <row r="120" spans="1:46" x14ac:dyDescent="0.2">
      <c r="A120" t="s">
        <v>46</v>
      </c>
      <c r="B120" t="s">
        <v>958</v>
      </c>
      <c r="C120" t="s">
        <v>952</v>
      </c>
      <c r="D120" t="s">
        <v>953</v>
      </c>
      <c r="E120" t="s">
        <v>268</v>
      </c>
      <c r="F120" t="s">
        <v>954</v>
      </c>
      <c r="I120">
        <v>7979812</v>
      </c>
      <c r="J120">
        <v>7979812</v>
      </c>
      <c r="K120">
        <v>0</v>
      </c>
      <c r="L120">
        <v>0</v>
      </c>
      <c r="M120">
        <v>0</v>
      </c>
      <c r="N120" t="s">
        <v>959</v>
      </c>
      <c r="O120" t="s">
        <v>956</v>
      </c>
      <c r="P120" t="s">
        <v>339</v>
      </c>
      <c r="Q120" t="s">
        <v>216</v>
      </c>
      <c r="R120" t="s">
        <v>217</v>
      </c>
      <c r="S120" t="s">
        <v>58</v>
      </c>
      <c r="T120" t="s">
        <v>59</v>
      </c>
      <c r="U120" t="s">
        <v>60</v>
      </c>
      <c r="V120" s="1">
        <v>44152</v>
      </c>
      <c r="W120" s="1">
        <v>44213</v>
      </c>
      <c r="X120" s="1">
        <v>44147</v>
      </c>
      <c r="Z120" s="1">
        <v>44147</v>
      </c>
      <c r="AE120" t="s">
        <v>218</v>
      </c>
      <c r="AF120" t="s">
        <v>105</v>
      </c>
      <c r="AG120">
        <v>452</v>
      </c>
      <c r="AH120" s="1">
        <v>44209</v>
      </c>
      <c r="AI120" t="s">
        <v>105</v>
      </c>
      <c r="AJ120" t="s">
        <v>960</v>
      </c>
      <c r="AK120" s="1">
        <v>44209</v>
      </c>
      <c r="AL120" t="s">
        <v>348</v>
      </c>
      <c r="AM120" t="s">
        <v>349</v>
      </c>
      <c r="AP120" t="s">
        <v>343</v>
      </c>
      <c r="AQ120" t="s">
        <v>344</v>
      </c>
      <c r="AS120" t="s">
        <v>961</v>
      </c>
    </row>
    <row r="121" spans="1:46" x14ac:dyDescent="0.2">
      <c r="A121" t="s">
        <v>46</v>
      </c>
      <c r="B121" t="s">
        <v>962</v>
      </c>
      <c r="C121" t="s">
        <v>963</v>
      </c>
      <c r="D121" t="s">
        <v>964</v>
      </c>
      <c r="E121" t="s">
        <v>268</v>
      </c>
      <c r="F121" t="s">
        <v>965</v>
      </c>
      <c r="I121">
        <v>75238224</v>
      </c>
      <c r="J121">
        <v>75238224</v>
      </c>
      <c r="K121">
        <v>0</v>
      </c>
      <c r="L121">
        <v>72939278</v>
      </c>
      <c r="M121">
        <v>75238224</v>
      </c>
      <c r="N121" t="s">
        <v>966</v>
      </c>
      <c r="P121" t="s">
        <v>304</v>
      </c>
      <c r="Q121" t="s">
        <v>305</v>
      </c>
      <c r="R121" t="s">
        <v>306</v>
      </c>
      <c r="S121" t="s">
        <v>58</v>
      </c>
      <c r="T121" t="s">
        <v>59</v>
      </c>
      <c r="U121" t="s">
        <v>60</v>
      </c>
      <c r="V121" s="1">
        <v>43857</v>
      </c>
      <c r="W121" s="1">
        <v>44222</v>
      </c>
      <c r="X121" s="1">
        <v>43854</v>
      </c>
      <c r="Z121" s="1">
        <v>43854</v>
      </c>
      <c r="AD121">
        <v>12</v>
      </c>
      <c r="AE121" t="s">
        <v>61</v>
      </c>
      <c r="AN121" t="s">
        <v>198</v>
      </c>
      <c r="AO121" t="s">
        <v>199</v>
      </c>
      <c r="AP121" t="s">
        <v>234</v>
      </c>
      <c r="AQ121" t="s">
        <v>235</v>
      </c>
      <c r="AS121" t="s">
        <v>79</v>
      </c>
      <c r="AT121" s="1">
        <v>43857</v>
      </c>
    </row>
    <row r="122" spans="1:46" x14ac:dyDescent="0.2">
      <c r="A122" t="s">
        <v>967</v>
      </c>
      <c r="B122" t="s">
        <v>968</v>
      </c>
      <c r="C122" t="s">
        <v>969</v>
      </c>
      <c r="D122" t="s">
        <v>970</v>
      </c>
      <c r="E122" t="s">
        <v>268</v>
      </c>
      <c r="F122" t="s">
        <v>971</v>
      </c>
      <c r="I122">
        <v>20554064</v>
      </c>
      <c r="J122">
        <v>20554064</v>
      </c>
      <c r="K122">
        <v>5738010</v>
      </c>
      <c r="L122">
        <v>25007445</v>
      </c>
      <c r="M122">
        <v>0</v>
      </c>
      <c r="N122" t="s">
        <v>972</v>
      </c>
      <c r="O122" t="s">
        <v>973</v>
      </c>
      <c r="P122" t="s">
        <v>215</v>
      </c>
      <c r="Q122" t="s">
        <v>216</v>
      </c>
      <c r="R122" t="s">
        <v>217</v>
      </c>
      <c r="S122" t="s">
        <v>58</v>
      </c>
      <c r="T122" t="s">
        <v>59</v>
      </c>
      <c r="U122" t="s">
        <v>60</v>
      </c>
      <c r="V122" s="1">
        <v>43914</v>
      </c>
      <c r="W122" s="1">
        <v>44158</v>
      </c>
      <c r="X122" s="1">
        <v>43908</v>
      </c>
      <c r="Z122" s="1">
        <v>43908</v>
      </c>
      <c r="AC122">
        <v>7</v>
      </c>
      <c r="AD122">
        <v>2</v>
      </c>
      <c r="AE122" t="s">
        <v>218</v>
      </c>
      <c r="AF122" t="s">
        <v>275</v>
      </c>
      <c r="AG122">
        <v>2212</v>
      </c>
      <c r="AH122" s="1">
        <v>43896</v>
      </c>
      <c r="AI122" t="s">
        <v>275</v>
      </c>
      <c r="AJ122" t="s">
        <v>974</v>
      </c>
      <c r="AK122" s="1">
        <v>43908</v>
      </c>
      <c r="AL122" t="s">
        <v>341</v>
      </c>
      <c r="AM122" t="s">
        <v>342</v>
      </c>
      <c r="AN122" t="s">
        <v>198</v>
      </c>
      <c r="AO122" t="s">
        <v>199</v>
      </c>
      <c r="AP122" t="s">
        <v>343</v>
      </c>
      <c r="AQ122" t="s">
        <v>344</v>
      </c>
      <c r="AS122" t="s">
        <v>79</v>
      </c>
      <c r="AT122" s="1">
        <v>43914</v>
      </c>
    </row>
    <row r="123" spans="1:46" x14ac:dyDescent="0.2">
      <c r="A123" t="s">
        <v>46</v>
      </c>
      <c r="B123" t="s">
        <v>975</v>
      </c>
      <c r="C123" t="s">
        <v>969</v>
      </c>
      <c r="D123" t="s">
        <v>970</v>
      </c>
      <c r="E123" t="s">
        <v>268</v>
      </c>
      <c r="F123" t="s">
        <v>971</v>
      </c>
      <c r="I123">
        <v>5738010</v>
      </c>
      <c r="J123">
        <v>5738010</v>
      </c>
      <c r="K123">
        <v>0</v>
      </c>
      <c r="L123">
        <v>0</v>
      </c>
      <c r="M123">
        <v>1284629</v>
      </c>
      <c r="N123" t="s">
        <v>976</v>
      </c>
      <c r="O123" t="s">
        <v>973</v>
      </c>
      <c r="P123" t="s">
        <v>215</v>
      </c>
      <c r="Q123" t="s">
        <v>216</v>
      </c>
      <c r="R123" t="s">
        <v>217</v>
      </c>
      <c r="S123" t="s">
        <v>58</v>
      </c>
      <c r="T123" t="s">
        <v>59</v>
      </c>
      <c r="U123" t="s">
        <v>60</v>
      </c>
      <c r="V123" s="1">
        <v>44158</v>
      </c>
      <c r="W123" s="1">
        <v>44226</v>
      </c>
      <c r="X123" s="1">
        <v>44147</v>
      </c>
      <c r="Z123" s="1">
        <v>44148</v>
      </c>
      <c r="AE123" t="s">
        <v>218</v>
      </c>
      <c r="AF123" t="s">
        <v>105</v>
      </c>
      <c r="AG123">
        <v>1674</v>
      </c>
      <c r="AH123" s="1">
        <v>44209</v>
      </c>
      <c r="AI123" t="s">
        <v>105</v>
      </c>
      <c r="AJ123" t="s">
        <v>977</v>
      </c>
      <c r="AK123" s="1">
        <v>44209</v>
      </c>
      <c r="AL123" t="s">
        <v>348</v>
      </c>
      <c r="AM123" t="s">
        <v>349</v>
      </c>
      <c r="AP123" t="s">
        <v>343</v>
      </c>
      <c r="AQ123" t="s">
        <v>344</v>
      </c>
      <c r="AS123" t="s">
        <v>978</v>
      </c>
    </row>
    <row r="124" spans="1:46" x14ac:dyDescent="0.2">
      <c r="A124" t="s">
        <v>979</v>
      </c>
      <c r="B124" t="s">
        <v>980</v>
      </c>
      <c r="C124" t="s">
        <v>981</v>
      </c>
      <c r="D124" t="s">
        <v>982</v>
      </c>
      <c r="E124" t="s">
        <v>268</v>
      </c>
      <c r="F124" t="s">
        <v>983</v>
      </c>
      <c r="I124">
        <v>22151752</v>
      </c>
      <c r="J124">
        <v>22151752</v>
      </c>
      <c r="K124">
        <v>6645526</v>
      </c>
      <c r="L124">
        <v>26952793</v>
      </c>
      <c r="M124">
        <v>0</v>
      </c>
      <c r="N124" t="s">
        <v>984</v>
      </c>
      <c r="O124" t="s">
        <v>698</v>
      </c>
      <c r="P124" t="s">
        <v>514</v>
      </c>
      <c r="Q124" t="s">
        <v>216</v>
      </c>
      <c r="R124" t="s">
        <v>217</v>
      </c>
      <c r="S124" t="s">
        <v>58</v>
      </c>
      <c r="T124" t="s">
        <v>59</v>
      </c>
      <c r="U124" t="s">
        <v>60</v>
      </c>
      <c r="V124" s="1">
        <v>43909</v>
      </c>
      <c r="W124" s="1">
        <v>44153</v>
      </c>
      <c r="X124" s="1">
        <v>43907</v>
      </c>
      <c r="Z124" s="1">
        <v>43907</v>
      </c>
      <c r="AC124">
        <v>12</v>
      </c>
      <c r="AD124">
        <v>2</v>
      </c>
      <c r="AE124" t="s">
        <v>218</v>
      </c>
      <c r="AF124" t="s">
        <v>275</v>
      </c>
      <c r="AG124">
        <v>2213</v>
      </c>
      <c r="AH124" s="1">
        <v>43896</v>
      </c>
      <c r="AI124" t="s">
        <v>275</v>
      </c>
      <c r="AJ124" t="s">
        <v>985</v>
      </c>
      <c r="AK124" s="1">
        <v>43908</v>
      </c>
      <c r="AL124" t="s">
        <v>341</v>
      </c>
      <c r="AM124" t="s">
        <v>342</v>
      </c>
      <c r="AN124" t="s">
        <v>198</v>
      </c>
      <c r="AO124" t="s">
        <v>199</v>
      </c>
      <c r="AP124" t="s">
        <v>343</v>
      </c>
      <c r="AQ124" t="s">
        <v>344</v>
      </c>
      <c r="AS124" t="s">
        <v>79</v>
      </c>
      <c r="AT124" s="1">
        <v>43909</v>
      </c>
    </row>
    <row r="125" spans="1:46" x14ac:dyDescent="0.2">
      <c r="A125" t="s">
        <v>46</v>
      </c>
      <c r="B125" t="s">
        <v>986</v>
      </c>
      <c r="C125" t="s">
        <v>981</v>
      </c>
      <c r="D125" t="s">
        <v>982</v>
      </c>
      <c r="E125" t="s">
        <v>268</v>
      </c>
      <c r="F125" t="s">
        <v>983</v>
      </c>
      <c r="I125">
        <v>6645526</v>
      </c>
      <c r="J125">
        <v>6645526</v>
      </c>
      <c r="K125">
        <v>0</v>
      </c>
      <c r="L125">
        <v>0</v>
      </c>
      <c r="M125">
        <v>1384485</v>
      </c>
      <c r="N125" t="s">
        <v>987</v>
      </c>
      <c r="O125" t="s">
        <v>698</v>
      </c>
      <c r="P125" t="s">
        <v>514</v>
      </c>
      <c r="Q125" t="s">
        <v>216</v>
      </c>
      <c r="R125" t="s">
        <v>217</v>
      </c>
      <c r="S125" t="s">
        <v>58</v>
      </c>
      <c r="T125" t="s">
        <v>59</v>
      </c>
      <c r="U125" t="s">
        <v>60</v>
      </c>
      <c r="V125" s="1">
        <v>44153</v>
      </c>
      <c r="W125" s="1">
        <v>44226</v>
      </c>
      <c r="X125" s="1">
        <v>44147</v>
      </c>
      <c r="Z125" s="1">
        <v>44148</v>
      </c>
      <c r="AE125" t="s">
        <v>218</v>
      </c>
      <c r="AF125" t="s">
        <v>105</v>
      </c>
      <c r="AG125">
        <v>453</v>
      </c>
      <c r="AH125" s="1">
        <v>44209</v>
      </c>
      <c r="AI125" t="s">
        <v>105</v>
      </c>
      <c r="AJ125" t="s">
        <v>988</v>
      </c>
      <c r="AK125" s="1">
        <v>44209</v>
      </c>
      <c r="AL125" t="s">
        <v>348</v>
      </c>
      <c r="AM125" t="s">
        <v>349</v>
      </c>
      <c r="AP125" t="s">
        <v>343</v>
      </c>
      <c r="AQ125" t="s">
        <v>344</v>
      </c>
      <c r="AS125" t="s">
        <v>989</v>
      </c>
    </row>
    <row r="126" spans="1:46" x14ac:dyDescent="0.2">
      <c r="A126" t="s">
        <v>46</v>
      </c>
      <c r="B126" t="s">
        <v>990</v>
      </c>
      <c r="C126" t="s">
        <v>991</v>
      </c>
      <c r="D126" t="s">
        <v>992</v>
      </c>
      <c r="E126" t="s">
        <v>268</v>
      </c>
      <c r="F126" t="s">
        <v>993</v>
      </c>
      <c r="I126">
        <v>5251758</v>
      </c>
      <c r="J126">
        <v>5251758</v>
      </c>
      <c r="K126">
        <v>0</v>
      </c>
      <c r="L126">
        <v>0</v>
      </c>
      <c r="M126">
        <v>0</v>
      </c>
      <c r="N126" t="s">
        <v>994</v>
      </c>
      <c r="O126" t="s">
        <v>995</v>
      </c>
      <c r="P126" t="s">
        <v>996</v>
      </c>
      <c r="Q126" t="s">
        <v>231</v>
      </c>
      <c r="R126" t="s">
        <v>232</v>
      </c>
      <c r="S126" t="s">
        <v>58</v>
      </c>
      <c r="T126" t="s">
        <v>59</v>
      </c>
      <c r="U126" t="s">
        <v>60</v>
      </c>
      <c r="V126" s="1">
        <v>43880</v>
      </c>
      <c r="W126" s="1">
        <v>43920</v>
      </c>
      <c r="X126" s="1">
        <v>43880</v>
      </c>
      <c r="Z126" s="1">
        <v>43880</v>
      </c>
      <c r="AE126" t="s">
        <v>104</v>
      </c>
      <c r="AF126" t="s">
        <v>75</v>
      </c>
      <c r="AG126">
        <v>2030</v>
      </c>
      <c r="AH126" s="1">
        <v>43868</v>
      </c>
      <c r="AI126" t="s">
        <v>75</v>
      </c>
      <c r="AJ126" t="s">
        <v>997</v>
      </c>
      <c r="AK126" s="1">
        <v>43880</v>
      </c>
      <c r="AL126" t="s">
        <v>277</v>
      </c>
      <c r="AM126" t="s">
        <v>278</v>
      </c>
      <c r="AP126" t="s">
        <v>209</v>
      </c>
      <c r="AQ126" t="s">
        <v>210</v>
      </c>
      <c r="AS126" t="s">
        <v>998</v>
      </c>
    </row>
    <row r="127" spans="1:46" x14ac:dyDescent="0.2">
      <c r="A127" t="s">
        <v>999</v>
      </c>
      <c r="B127" t="s">
        <v>1000</v>
      </c>
      <c r="C127" t="s">
        <v>1001</v>
      </c>
      <c r="D127" t="s">
        <v>1002</v>
      </c>
      <c r="E127" t="s">
        <v>268</v>
      </c>
      <c r="F127" t="s">
        <v>1003</v>
      </c>
      <c r="I127">
        <v>23732168</v>
      </c>
      <c r="J127">
        <v>23732168</v>
      </c>
      <c r="K127">
        <v>2768753</v>
      </c>
      <c r="L127">
        <v>26402037</v>
      </c>
      <c r="M127">
        <v>0</v>
      </c>
      <c r="N127" t="s">
        <v>1004</v>
      </c>
      <c r="O127" t="s">
        <v>1005</v>
      </c>
      <c r="P127" t="s">
        <v>478</v>
      </c>
      <c r="Q127" t="s">
        <v>216</v>
      </c>
      <c r="R127" t="s">
        <v>217</v>
      </c>
      <c r="S127" t="s">
        <v>58</v>
      </c>
      <c r="T127" t="s">
        <v>59</v>
      </c>
      <c r="U127" t="s">
        <v>60</v>
      </c>
      <c r="V127" s="1">
        <v>43941</v>
      </c>
      <c r="W127" s="1">
        <v>44184</v>
      </c>
      <c r="X127" s="1">
        <v>43929</v>
      </c>
      <c r="Z127" s="1">
        <v>43929</v>
      </c>
      <c r="AC127">
        <v>28</v>
      </c>
      <c r="AE127" t="s">
        <v>208</v>
      </c>
      <c r="AF127" t="s">
        <v>105</v>
      </c>
      <c r="AG127">
        <v>461</v>
      </c>
      <c r="AH127" s="1">
        <v>44209</v>
      </c>
      <c r="AI127" t="s">
        <v>105</v>
      </c>
      <c r="AJ127" t="s">
        <v>1006</v>
      </c>
      <c r="AK127" s="1">
        <v>44209</v>
      </c>
      <c r="AL127" t="s">
        <v>348</v>
      </c>
      <c r="AM127" t="s">
        <v>349</v>
      </c>
      <c r="AN127" t="s">
        <v>198</v>
      </c>
      <c r="AO127" t="s">
        <v>199</v>
      </c>
      <c r="AP127" t="s">
        <v>343</v>
      </c>
      <c r="AQ127" t="s">
        <v>344</v>
      </c>
      <c r="AS127" t="s">
        <v>79</v>
      </c>
      <c r="AT127" s="1">
        <v>43941</v>
      </c>
    </row>
    <row r="128" spans="1:46" x14ac:dyDescent="0.2">
      <c r="A128" t="s">
        <v>46</v>
      </c>
      <c r="B128" t="s">
        <v>1007</v>
      </c>
      <c r="C128" t="s">
        <v>1001</v>
      </c>
      <c r="D128" t="s">
        <v>1002</v>
      </c>
      <c r="E128" t="s">
        <v>268</v>
      </c>
      <c r="F128" t="s">
        <v>1003</v>
      </c>
      <c r="I128">
        <v>2768753</v>
      </c>
      <c r="J128">
        <v>2768753</v>
      </c>
      <c r="K128">
        <v>0</v>
      </c>
      <c r="L128">
        <v>0</v>
      </c>
      <c r="M128">
        <v>98884</v>
      </c>
      <c r="N128" t="s">
        <v>1008</v>
      </c>
      <c r="O128" t="s">
        <v>1005</v>
      </c>
      <c r="P128" t="s">
        <v>478</v>
      </c>
      <c r="Q128" t="s">
        <v>216</v>
      </c>
      <c r="R128" t="s">
        <v>217</v>
      </c>
      <c r="S128" t="s">
        <v>58</v>
      </c>
      <c r="T128" t="s">
        <v>59</v>
      </c>
      <c r="U128" t="s">
        <v>60</v>
      </c>
      <c r="V128" s="1">
        <v>44184</v>
      </c>
      <c r="W128" s="1">
        <v>44212</v>
      </c>
      <c r="X128" s="1">
        <v>44180</v>
      </c>
      <c r="Z128" s="1">
        <v>44180</v>
      </c>
      <c r="AE128" t="s">
        <v>208</v>
      </c>
      <c r="AF128" t="s">
        <v>105</v>
      </c>
      <c r="AG128">
        <v>1989</v>
      </c>
      <c r="AH128" s="1">
        <v>44209</v>
      </c>
      <c r="AI128" t="s">
        <v>105</v>
      </c>
      <c r="AJ128" t="s">
        <v>1009</v>
      </c>
      <c r="AK128" s="1">
        <v>44209</v>
      </c>
      <c r="AL128" t="s">
        <v>348</v>
      </c>
      <c r="AM128" t="s">
        <v>349</v>
      </c>
      <c r="AP128" t="s">
        <v>343</v>
      </c>
      <c r="AQ128" t="s">
        <v>344</v>
      </c>
      <c r="AS128" t="s">
        <v>1010</v>
      </c>
    </row>
    <row r="129" spans="1:46" x14ac:dyDescent="0.2">
      <c r="A129" t="s">
        <v>1011</v>
      </c>
      <c r="B129" t="s">
        <v>1012</v>
      </c>
      <c r="C129" t="s">
        <v>1013</v>
      </c>
      <c r="D129" t="s">
        <v>1014</v>
      </c>
      <c r="E129" t="s">
        <v>268</v>
      </c>
      <c r="F129" t="s">
        <v>1015</v>
      </c>
      <c r="I129">
        <v>20554064</v>
      </c>
      <c r="J129">
        <v>20554064</v>
      </c>
      <c r="K129">
        <v>5738010</v>
      </c>
      <c r="L129">
        <v>17919185</v>
      </c>
      <c r="M129">
        <v>0</v>
      </c>
      <c r="N129" t="s">
        <v>1016</v>
      </c>
      <c r="O129" t="s">
        <v>1017</v>
      </c>
      <c r="P129" t="s">
        <v>215</v>
      </c>
      <c r="Q129" t="s">
        <v>216</v>
      </c>
      <c r="R129" t="s">
        <v>217</v>
      </c>
      <c r="S129" t="s">
        <v>58</v>
      </c>
      <c r="T129" t="s">
        <v>59</v>
      </c>
      <c r="U129" t="s">
        <v>60</v>
      </c>
      <c r="V129" s="1">
        <v>43914</v>
      </c>
      <c r="W129" s="1">
        <v>44158</v>
      </c>
      <c r="X129" s="1">
        <v>43908</v>
      </c>
      <c r="Z129" s="1">
        <v>43908</v>
      </c>
      <c r="AC129">
        <v>7</v>
      </c>
      <c r="AD129">
        <v>2</v>
      </c>
      <c r="AE129" t="s">
        <v>218</v>
      </c>
      <c r="AF129" t="s">
        <v>275</v>
      </c>
      <c r="AG129">
        <v>2214</v>
      </c>
      <c r="AH129" s="1">
        <v>43896</v>
      </c>
      <c r="AI129" t="s">
        <v>275</v>
      </c>
      <c r="AJ129" t="s">
        <v>1018</v>
      </c>
      <c r="AK129" s="1">
        <v>43908</v>
      </c>
      <c r="AL129" t="s">
        <v>341</v>
      </c>
      <c r="AM129" t="s">
        <v>342</v>
      </c>
      <c r="AN129" t="s">
        <v>198</v>
      </c>
      <c r="AO129" t="s">
        <v>199</v>
      </c>
      <c r="AS129" t="s">
        <v>79</v>
      </c>
      <c r="AT129" s="1">
        <v>43910</v>
      </c>
    </row>
    <row r="130" spans="1:46" x14ac:dyDescent="0.2">
      <c r="A130" t="s">
        <v>46</v>
      </c>
      <c r="B130" t="s">
        <v>1019</v>
      </c>
      <c r="C130" t="s">
        <v>1013</v>
      </c>
      <c r="D130" t="s">
        <v>1014</v>
      </c>
      <c r="E130" t="s">
        <v>268</v>
      </c>
      <c r="F130" t="s">
        <v>1015</v>
      </c>
      <c r="I130">
        <v>5738010</v>
      </c>
      <c r="J130">
        <v>5738010</v>
      </c>
      <c r="K130">
        <v>0</v>
      </c>
      <c r="L130">
        <v>0</v>
      </c>
      <c r="M130">
        <v>1284629</v>
      </c>
      <c r="N130" t="s">
        <v>1020</v>
      </c>
      <c r="O130" t="s">
        <v>1017</v>
      </c>
      <c r="P130" t="s">
        <v>215</v>
      </c>
      <c r="Q130" t="s">
        <v>216</v>
      </c>
      <c r="R130" t="s">
        <v>217</v>
      </c>
      <c r="S130" t="s">
        <v>58</v>
      </c>
      <c r="T130" t="s">
        <v>59</v>
      </c>
      <c r="U130" t="s">
        <v>60</v>
      </c>
      <c r="V130" s="1">
        <v>44158</v>
      </c>
      <c r="W130" s="1">
        <v>44226</v>
      </c>
      <c r="X130" s="1">
        <v>44147</v>
      </c>
      <c r="Z130" s="1">
        <v>44148</v>
      </c>
      <c r="AE130" t="s">
        <v>218</v>
      </c>
      <c r="AF130" t="s">
        <v>105</v>
      </c>
      <c r="AG130">
        <v>1675</v>
      </c>
      <c r="AH130" s="1">
        <v>44209</v>
      </c>
      <c r="AI130" t="s">
        <v>105</v>
      </c>
      <c r="AJ130" t="s">
        <v>1021</v>
      </c>
      <c r="AK130" s="1">
        <v>44209</v>
      </c>
      <c r="AL130" t="s">
        <v>348</v>
      </c>
      <c r="AM130" t="s">
        <v>349</v>
      </c>
      <c r="AS130" t="s">
        <v>1022</v>
      </c>
    </row>
    <row r="131" spans="1:46" x14ac:dyDescent="0.2">
      <c r="A131" t="s">
        <v>46</v>
      </c>
      <c r="B131" t="s">
        <v>1023</v>
      </c>
      <c r="C131" t="s">
        <v>1024</v>
      </c>
      <c r="D131" t="s">
        <v>1025</v>
      </c>
      <c r="E131" t="s">
        <v>268</v>
      </c>
      <c r="F131" t="s">
        <v>1026</v>
      </c>
      <c r="I131">
        <v>39899060</v>
      </c>
      <c r="J131">
        <v>39899060</v>
      </c>
      <c r="K131">
        <v>0</v>
      </c>
      <c r="L131">
        <v>33987530</v>
      </c>
      <c r="M131">
        <v>0</v>
      </c>
      <c r="N131" t="s">
        <v>1027</v>
      </c>
      <c r="P131" t="s">
        <v>1028</v>
      </c>
      <c r="Q131" t="s">
        <v>127</v>
      </c>
      <c r="R131" t="s">
        <v>128</v>
      </c>
      <c r="S131" t="s">
        <v>58</v>
      </c>
      <c r="T131" t="s">
        <v>59</v>
      </c>
      <c r="U131" t="s">
        <v>60</v>
      </c>
      <c r="V131" s="1">
        <v>43903</v>
      </c>
      <c r="W131" s="1">
        <v>44208</v>
      </c>
      <c r="X131" s="1">
        <v>43902</v>
      </c>
      <c r="Z131" s="1">
        <v>43902</v>
      </c>
      <c r="AD131">
        <v>10</v>
      </c>
      <c r="AE131" t="s">
        <v>61</v>
      </c>
      <c r="AF131" t="s">
        <v>105</v>
      </c>
      <c r="AG131">
        <v>1169</v>
      </c>
      <c r="AH131" s="1">
        <v>44209</v>
      </c>
      <c r="AI131" t="s">
        <v>105</v>
      </c>
      <c r="AJ131" t="s">
        <v>1029</v>
      </c>
      <c r="AK131" s="1">
        <v>44209</v>
      </c>
      <c r="AL131" t="s">
        <v>154</v>
      </c>
      <c r="AM131" t="s">
        <v>155</v>
      </c>
      <c r="AN131" t="s">
        <v>198</v>
      </c>
      <c r="AO131" t="s">
        <v>199</v>
      </c>
      <c r="AP131" t="s">
        <v>130</v>
      </c>
      <c r="AQ131" t="s">
        <v>131</v>
      </c>
      <c r="AS131" t="s">
        <v>79</v>
      </c>
      <c r="AT131" s="1">
        <v>43903</v>
      </c>
    </row>
    <row r="132" spans="1:46" x14ac:dyDescent="0.2">
      <c r="A132" t="s">
        <v>46</v>
      </c>
      <c r="B132" t="s">
        <v>1030</v>
      </c>
      <c r="C132" t="s">
        <v>1031</v>
      </c>
      <c r="D132" t="s">
        <v>1032</v>
      </c>
      <c r="E132" t="s">
        <v>268</v>
      </c>
      <c r="F132" t="s">
        <v>1033</v>
      </c>
      <c r="I132">
        <v>74219390</v>
      </c>
      <c r="J132">
        <v>74219390</v>
      </c>
      <c r="K132">
        <v>0</v>
      </c>
      <c r="L132">
        <v>73477196</v>
      </c>
      <c r="M132">
        <v>742194</v>
      </c>
      <c r="N132" t="s">
        <v>1034</v>
      </c>
      <c r="O132" t="s">
        <v>1035</v>
      </c>
      <c r="P132" t="s">
        <v>678</v>
      </c>
      <c r="Q132" t="s">
        <v>493</v>
      </c>
      <c r="R132" t="s">
        <v>494</v>
      </c>
      <c r="S132" t="s">
        <v>58</v>
      </c>
      <c r="T132" t="s">
        <v>59</v>
      </c>
      <c r="U132" t="s">
        <v>60</v>
      </c>
      <c r="V132" s="1">
        <v>43909</v>
      </c>
      <c r="W132" s="1">
        <v>44214</v>
      </c>
      <c r="X132" s="1">
        <v>43903</v>
      </c>
      <c r="Z132" s="1">
        <v>43903</v>
      </c>
      <c r="AD132">
        <v>10</v>
      </c>
      <c r="AE132" t="s">
        <v>104</v>
      </c>
      <c r="AF132" t="s">
        <v>105</v>
      </c>
      <c r="AG132">
        <v>580</v>
      </c>
      <c r="AH132" s="1">
        <v>44209</v>
      </c>
      <c r="AI132" t="s">
        <v>105</v>
      </c>
      <c r="AJ132" t="s">
        <v>1036</v>
      </c>
      <c r="AK132" s="1">
        <v>44209</v>
      </c>
      <c r="AL132" t="s">
        <v>107</v>
      </c>
      <c r="AM132" t="s">
        <v>108</v>
      </c>
      <c r="AN132" t="s">
        <v>198</v>
      </c>
      <c r="AO132" t="s">
        <v>199</v>
      </c>
      <c r="AP132" t="s">
        <v>496</v>
      </c>
      <c r="AQ132" t="s">
        <v>497</v>
      </c>
      <c r="AS132" t="s">
        <v>79</v>
      </c>
      <c r="AT132" s="1">
        <v>43909</v>
      </c>
    </row>
    <row r="133" spans="1:46" x14ac:dyDescent="0.2">
      <c r="A133" t="s">
        <v>1037</v>
      </c>
      <c r="B133" t="s">
        <v>1038</v>
      </c>
      <c r="C133" t="s">
        <v>1039</v>
      </c>
      <c r="D133" t="s">
        <v>1040</v>
      </c>
      <c r="E133" t="s">
        <v>268</v>
      </c>
      <c r="F133" t="s">
        <v>1041</v>
      </c>
      <c r="I133">
        <v>21396204</v>
      </c>
      <c r="J133">
        <v>21396204</v>
      </c>
      <c r="K133">
        <v>2377356</v>
      </c>
      <c r="L133">
        <v>23773560</v>
      </c>
      <c r="M133">
        <v>0</v>
      </c>
      <c r="N133" t="s">
        <v>1042</v>
      </c>
      <c r="O133" t="s">
        <v>1043</v>
      </c>
      <c r="P133" t="s">
        <v>535</v>
      </c>
      <c r="Q133" t="s">
        <v>493</v>
      </c>
      <c r="R133" t="s">
        <v>494</v>
      </c>
      <c r="S133" t="s">
        <v>58</v>
      </c>
      <c r="T133" t="s">
        <v>59</v>
      </c>
      <c r="U133" t="s">
        <v>60</v>
      </c>
      <c r="V133" s="1">
        <v>43906</v>
      </c>
      <c r="W133" s="1">
        <v>44180</v>
      </c>
      <c r="X133" s="1">
        <v>43903</v>
      </c>
      <c r="Z133" s="1">
        <v>43903</v>
      </c>
      <c r="AD133">
        <v>1</v>
      </c>
      <c r="AE133" t="s">
        <v>104</v>
      </c>
      <c r="AF133" t="s">
        <v>75</v>
      </c>
      <c r="AG133">
        <v>2149</v>
      </c>
      <c r="AH133" s="1">
        <v>43889</v>
      </c>
      <c r="AI133" t="s">
        <v>275</v>
      </c>
      <c r="AJ133" t="s">
        <v>1044</v>
      </c>
      <c r="AK133" s="1">
        <v>43903</v>
      </c>
      <c r="AL133" t="s">
        <v>277</v>
      </c>
      <c r="AM133" t="s">
        <v>278</v>
      </c>
      <c r="AN133" t="s">
        <v>198</v>
      </c>
      <c r="AO133" t="s">
        <v>199</v>
      </c>
      <c r="AP133" t="s">
        <v>496</v>
      </c>
      <c r="AQ133" t="s">
        <v>497</v>
      </c>
      <c r="AS133" t="s">
        <v>79</v>
      </c>
      <c r="AT133" s="1">
        <v>43906</v>
      </c>
    </row>
    <row r="134" spans="1:46" x14ac:dyDescent="0.2">
      <c r="A134" t="s">
        <v>46</v>
      </c>
      <c r="B134" t="s">
        <v>1045</v>
      </c>
      <c r="C134" t="s">
        <v>1039</v>
      </c>
      <c r="D134" t="s">
        <v>1040</v>
      </c>
      <c r="E134" t="s">
        <v>268</v>
      </c>
      <c r="F134" t="s">
        <v>1041</v>
      </c>
      <c r="I134">
        <v>2377356</v>
      </c>
      <c r="J134">
        <v>2377356</v>
      </c>
      <c r="K134">
        <v>0</v>
      </c>
      <c r="L134">
        <v>0</v>
      </c>
      <c r="M134">
        <v>0</v>
      </c>
      <c r="N134" t="s">
        <v>1046</v>
      </c>
      <c r="O134" t="s">
        <v>1043</v>
      </c>
      <c r="P134" t="s">
        <v>539</v>
      </c>
      <c r="Q134" t="s">
        <v>493</v>
      </c>
      <c r="R134" t="s">
        <v>494</v>
      </c>
      <c r="S134" t="s">
        <v>58</v>
      </c>
      <c r="T134" t="s">
        <v>59</v>
      </c>
      <c r="U134" t="s">
        <v>60</v>
      </c>
      <c r="V134" s="1">
        <v>44180</v>
      </c>
      <c r="W134" s="1">
        <v>44211</v>
      </c>
      <c r="X134" s="1">
        <v>44148</v>
      </c>
      <c r="Z134" s="1">
        <v>44149</v>
      </c>
      <c r="AE134" t="s">
        <v>104</v>
      </c>
      <c r="AF134" t="s">
        <v>105</v>
      </c>
      <c r="AG134">
        <v>1720</v>
      </c>
      <c r="AH134" s="1">
        <v>44209</v>
      </c>
      <c r="AI134" t="s">
        <v>105</v>
      </c>
      <c r="AJ134" t="s">
        <v>1047</v>
      </c>
      <c r="AK134" s="1">
        <v>44209</v>
      </c>
      <c r="AL134" t="s">
        <v>107</v>
      </c>
      <c r="AM134" t="s">
        <v>108</v>
      </c>
      <c r="AP134" t="s">
        <v>496</v>
      </c>
      <c r="AQ134" t="s">
        <v>497</v>
      </c>
      <c r="AS134" t="s">
        <v>1048</v>
      </c>
    </row>
    <row r="135" spans="1:46" x14ac:dyDescent="0.2">
      <c r="A135" t="s">
        <v>46</v>
      </c>
      <c r="B135" t="s">
        <v>1049</v>
      </c>
      <c r="C135" t="s">
        <v>1050</v>
      </c>
      <c r="D135" t="s">
        <v>1051</v>
      </c>
      <c r="E135" t="s">
        <v>268</v>
      </c>
      <c r="F135" t="s">
        <v>1052</v>
      </c>
      <c r="I135">
        <v>5899296</v>
      </c>
      <c r="J135">
        <v>5899296</v>
      </c>
      <c r="K135">
        <v>0</v>
      </c>
      <c r="L135">
        <v>0</v>
      </c>
      <c r="M135">
        <v>1026752</v>
      </c>
      <c r="N135" t="s">
        <v>1053</v>
      </c>
      <c r="O135" t="s">
        <v>1054</v>
      </c>
      <c r="P135" t="s">
        <v>441</v>
      </c>
      <c r="Q135" t="s">
        <v>231</v>
      </c>
      <c r="R135" t="s">
        <v>232</v>
      </c>
      <c r="S135" t="s">
        <v>58</v>
      </c>
      <c r="T135" t="s">
        <v>59</v>
      </c>
      <c r="U135" t="s">
        <v>60</v>
      </c>
      <c r="V135" s="1">
        <v>43867</v>
      </c>
      <c r="W135" s="1">
        <v>43936</v>
      </c>
      <c r="X135" s="1">
        <v>43864</v>
      </c>
      <c r="Z135" s="1">
        <v>43865</v>
      </c>
      <c r="AE135" t="s">
        <v>104</v>
      </c>
      <c r="AF135" t="s">
        <v>105</v>
      </c>
      <c r="AG135">
        <v>1110</v>
      </c>
      <c r="AH135" s="1">
        <v>44209</v>
      </c>
      <c r="AI135" t="s">
        <v>105</v>
      </c>
      <c r="AJ135" t="s">
        <v>1055</v>
      </c>
      <c r="AK135" s="1">
        <v>44209</v>
      </c>
      <c r="AL135" t="s">
        <v>107</v>
      </c>
      <c r="AM135" t="s">
        <v>108</v>
      </c>
      <c r="AP135" t="s">
        <v>209</v>
      </c>
      <c r="AQ135" t="s">
        <v>210</v>
      </c>
      <c r="AS135" t="s">
        <v>1056</v>
      </c>
    </row>
    <row r="136" spans="1:46" x14ac:dyDescent="0.2">
      <c r="A136" t="s">
        <v>1057</v>
      </c>
      <c r="B136" t="s">
        <v>1058</v>
      </c>
      <c r="C136" t="s">
        <v>1059</v>
      </c>
      <c r="D136" t="s">
        <v>1060</v>
      </c>
      <c r="E136" t="s">
        <v>268</v>
      </c>
      <c r="F136" t="s">
        <v>1061</v>
      </c>
      <c r="I136">
        <v>9514890</v>
      </c>
      <c r="J136">
        <v>9514890</v>
      </c>
      <c r="K136">
        <v>4757445</v>
      </c>
      <c r="L136">
        <v>14272335</v>
      </c>
      <c r="M136">
        <v>0</v>
      </c>
      <c r="N136" t="s">
        <v>1062</v>
      </c>
      <c r="O136" t="s">
        <v>1063</v>
      </c>
      <c r="P136" t="s">
        <v>441</v>
      </c>
      <c r="Q136" t="s">
        <v>231</v>
      </c>
      <c r="R136" t="s">
        <v>232</v>
      </c>
      <c r="S136" t="s">
        <v>58</v>
      </c>
      <c r="T136" t="s">
        <v>59</v>
      </c>
      <c r="U136" t="s">
        <v>60</v>
      </c>
      <c r="V136" s="1">
        <v>43907</v>
      </c>
      <c r="W136" s="1">
        <v>44113</v>
      </c>
      <c r="X136" s="1">
        <v>43903</v>
      </c>
      <c r="Z136" s="1">
        <v>43903</v>
      </c>
      <c r="AD136">
        <v>3</v>
      </c>
      <c r="AE136" t="s">
        <v>104</v>
      </c>
      <c r="AF136" t="s">
        <v>275</v>
      </c>
      <c r="AG136">
        <v>2243</v>
      </c>
      <c r="AH136" s="1">
        <v>43902</v>
      </c>
      <c r="AI136" t="s">
        <v>275</v>
      </c>
      <c r="AJ136" t="s">
        <v>1064</v>
      </c>
      <c r="AK136" s="1">
        <v>43903</v>
      </c>
      <c r="AL136" t="s">
        <v>277</v>
      </c>
      <c r="AM136" t="s">
        <v>278</v>
      </c>
      <c r="AN136" t="s">
        <v>198</v>
      </c>
      <c r="AO136" t="s">
        <v>199</v>
      </c>
      <c r="AP136" t="s">
        <v>374</v>
      </c>
      <c r="AQ136" t="s">
        <v>375</v>
      </c>
      <c r="AS136" t="s">
        <v>79</v>
      </c>
      <c r="AT136" s="1">
        <v>43907</v>
      </c>
    </row>
    <row r="137" spans="1:46" x14ac:dyDescent="0.2">
      <c r="A137" t="s">
        <v>46</v>
      </c>
      <c r="B137" t="s">
        <v>1065</v>
      </c>
      <c r="C137" t="s">
        <v>1059</v>
      </c>
      <c r="D137" t="s">
        <v>1060</v>
      </c>
      <c r="E137" t="s">
        <v>268</v>
      </c>
      <c r="F137" t="s">
        <v>1061</v>
      </c>
      <c r="I137">
        <v>4757445</v>
      </c>
      <c r="J137">
        <v>4757445</v>
      </c>
      <c r="K137">
        <v>0</v>
      </c>
      <c r="L137">
        <v>0</v>
      </c>
      <c r="M137">
        <v>0</v>
      </c>
      <c r="N137" t="s">
        <v>1066</v>
      </c>
      <c r="O137" t="s">
        <v>1063</v>
      </c>
      <c r="P137" t="s">
        <v>1067</v>
      </c>
      <c r="Q137" t="s">
        <v>231</v>
      </c>
      <c r="R137" t="s">
        <v>232</v>
      </c>
      <c r="S137" t="s">
        <v>58</v>
      </c>
      <c r="T137" t="s">
        <v>59</v>
      </c>
      <c r="U137" t="s">
        <v>60</v>
      </c>
      <c r="V137" s="1">
        <v>44113</v>
      </c>
      <c r="W137" s="1">
        <v>44205</v>
      </c>
      <c r="X137" s="1">
        <v>44113</v>
      </c>
      <c r="Z137" s="1">
        <v>44123</v>
      </c>
      <c r="AE137" t="s">
        <v>104</v>
      </c>
      <c r="AF137" t="s">
        <v>105</v>
      </c>
      <c r="AG137">
        <v>1563</v>
      </c>
      <c r="AH137" s="1">
        <v>44209</v>
      </c>
      <c r="AI137" t="s">
        <v>105</v>
      </c>
      <c r="AJ137" t="s">
        <v>1068</v>
      </c>
      <c r="AK137" s="1">
        <v>44209</v>
      </c>
      <c r="AL137" t="s">
        <v>107</v>
      </c>
      <c r="AM137" t="s">
        <v>108</v>
      </c>
      <c r="AP137" t="s">
        <v>374</v>
      </c>
      <c r="AQ137" t="s">
        <v>375</v>
      </c>
      <c r="AS137" t="s">
        <v>1069</v>
      </c>
    </row>
    <row r="138" spans="1:46" x14ac:dyDescent="0.2">
      <c r="A138" t="s">
        <v>1070</v>
      </c>
      <c r="B138" t="s">
        <v>1071</v>
      </c>
      <c r="C138" t="s">
        <v>1072</v>
      </c>
      <c r="D138" t="s">
        <v>1073</v>
      </c>
      <c r="E138" t="s">
        <v>268</v>
      </c>
      <c r="F138" t="s">
        <v>1074</v>
      </c>
      <c r="I138">
        <v>19849304</v>
      </c>
      <c r="J138">
        <v>19849304</v>
      </c>
      <c r="K138">
        <v>7443489</v>
      </c>
      <c r="L138">
        <v>24149986</v>
      </c>
      <c r="M138">
        <v>0</v>
      </c>
      <c r="N138" t="s">
        <v>1075</v>
      </c>
      <c r="P138" t="s">
        <v>389</v>
      </c>
      <c r="Q138" t="s">
        <v>390</v>
      </c>
      <c r="R138" t="s">
        <v>391</v>
      </c>
      <c r="S138" t="s">
        <v>58</v>
      </c>
      <c r="T138" t="s">
        <v>59</v>
      </c>
      <c r="U138" t="s">
        <v>60</v>
      </c>
      <c r="V138" s="1">
        <v>43914</v>
      </c>
      <c r="W138" s="1">
        <v>44158</v>
      </c>
      <c r="X138" s="1">
        <v>43906</v>
      </c>
      <c r="Z138" s="1">
        <v>43906</v>
      </c>
      <c r="AD138">
        <v>3</v>
      </c>
      <c r="AE138" t="s">
        <v>61</v>
      </c>
      <c r="AF138" t="s">
        <v>275</v>
      </c>
      <c r="AG138">
        <v>2188</v>
      </c>
      <c r="AH138" s="1">
        <v>43896</v>
      </c>
      <c r="AI138" t="s">
        <v>275</v>
      </c>
      <c r="AJ138" t="s">
        <v>1076</v>
      </c>
      <c r="AK138" s="1">
        <v>43907</v>
      </c>
      <c r="AL138" t="s">
        <v>1077</v>
      </c>
      <c r="AM138" t="s">
        <v>1078</v>
      </c>
      <c r="AN138" t="s">
        <v>198</v>
      </c>
      <c r="AO138" t="s">
        <v>199</v>
      </c>
      <c r="AP138" t="s">
        <v>130</v>
      </c>
      <c r="AQ138" t="s">
        <v>131</v>
      </c>
      <c r="AS138" t="s">
        <v>79</v>
      </c>
      <c r="AT138" s="1">
        <v>43910</v>
      </c>
    </row>
    <row r="139" spans="1:46" x14ac:dyDescent="0.2">
      <c r="A139" t="s">
        <v>46</v>
      </c>
      <c r="B139" t="s">
        <v>1079</v>
      </c>
      <c r="C139" t="s">
        <v>1072</v>
      </c>
      <c r="D139" t="s">
        <v>1073</v>
      </c>
      <c r="E139" t="s">
        <v>268</v>
      </c>
      <c r="F139" t="s">
        <v>1074</v>
      </c>
      <c r="I139">
        <v>7443489</v>
      </c>
      <c r="J139">
        <v>7443489</v>
      </c>
      <c r="K139">
        <v>0</v>
      </c>
      <c r="L139">
        <v>0</v>
      </c>
      <c r="M139">
        <v>3142807</v>
      </c>
      <c r="N139" t="s">
        <v>1080</v>
      </c>
      <c r="P139" t="s">
        <v>389</v>
      </c>
      <c r="Q139" t="s">
        <v>390</v>
      </c>
      <c r="R139" t="s">
        <v>391</v>
      </c>
      <c r="S139" t="s">
        <v>58</v>
      </c>
      <c r="T139" t="s">
        <v>59</v>
      </c>
      <c r="U139" t="s">
        <v>60</v>
      </c>
      <c r="V139" s="1">
        <v>44158</v>
      </c>
      <c r="W139" s="1">
        <v>44250</v>
      </c>
      <c r="X139" s="1">
        <v>44158</v>
      </c>
      <c r="Z139" s="1">
        <v>44159</v>
      </c>
      <c r="AE139" t="s">
        <v>61</v>
      </c>
      <c r="AF139" t="s">
        <v>105</v>
      </c>
      <c r="AG139">
        <v>1756</v>
      </c>
      <c r="AH139" s="1">
        <v>44209</v>
      </c>
      <c r="AI139" t="s">
        <v>105</v>
      </c>
      <c r="AJ139" t="s">
        <v>1081</v>
      </c>
      <c r="AK139" s="1">
        <v>44209</v>
      </c>
      <c r="AL139" t="s">
        <v>154</v>
      </c>
      <c r="AM139" t="s">
        <v>155</v>
      </c>
      <c r="AP139" t="s">
        <v>130</v>
      </c>
      <c r="AQ139" t="s">
        <v>131</v>
      </c>
      <c r="AS139" t="s">
        <v>1082</v>
      </c>
    </row>
    <row r="140" spans="1:46" x14ac:dyDescent="0.2">
      <c r="A140" t="s">
        <v>1083</v>
      </c>
      <c r="B140" t="s">
        <v>1084</v>
      </c>
      <c r="C140" t="s">
        <v>1085</v>
      </c>
      <c r="D140" t="s">
        <v>1086</v>
      </c>
      <c r="E140" t="s">
        <v>268</v>
      </c>
      <c r="F140" t="s">
        <v>1087</v>
      </c>
      <c r="I140">
        <v>34804803</v>
      </c>
      <c r="J140">
        <v>34804803</v>
      </c>
      <c r="K140">
        <v>3164073</v>
      </c>
      <c r="L140">
        <v>36597777</v>
      </c>
      <c r="M140">
        <v>1371099</v>
      </c>
      <c r="N140" t="s">
        <v>1088</v>
      </c>
      <c r="O140" t="s">
        <v>1089</v>
      </c>
      <c r="P140" t="s">
        <v>535</v>
      </c>
      <c r="Q140" t="s">
        <v>493</v>
      </c>
      <c r="R140" t="s">
        <v>494</v>
      </c>
      <c r="S140" t="s">
        <v>58</v>
      </c>
      <c r="T140" t="s">
        <v>59</v>
      </c>
      <c r="U140" t="s">
        <v>60</v>
      </c>
      <c r="V140" s="1">
        <v>43859</v>
      </c>
      <c r="W140" s="1">
        <v>44193</v>
      </c>
      <c r="X140" s="1">
        <v>43854</v>
      </c>
      <c r="Z140" s="1">
        <v>43854</v>
      </c>
      <c r="AD140">
        <v>1</v>
      </c>
      <c r="AE140" t="s">
        <v>104</v>
      </c>
      <c r="AF140" t="s">
        <v>105</v>
      </c>
      <c r="AG140">
        <v>797</v>
      </c>
      <c r="AH140" s="1">
        <v>44209</v>
      </c>
      <c r="AI140" t="s">
        <v>105</v>
      </c>
      <c r="AJ140" t="s">
        <v>1090</v>
      </c>
      <c r="AK140" s="1">
        <v>44209</v>
      </c>
      <c r="AL140" t="s">
        <v>107</v>
      </c>
      <c r="AM140" t="s">
        <v>108</v>
      </c>
      <c r="AN140" t="s">
        <v>198</v>
      </c>
      <c r="AO140" t="s">
        <v>199</v>
      </c>
      <c r="AP140" t="s">
        <v>496</v>
      </c>
      <c r="AQ140" t="s">
        <v>497</v>
      </c>
      <c r="AS140" t="s">
        <v>79</v>
      </c>
      <c r="AT140" s="1">
        <v>43858</v>
      </c>
    </row>
    <row r="141" spans="1:46" x14ac:dyDescent="0.2">
      <c r="A141" t="s">
        <v>46</v>
      </c>
      <c r="B141" t="s">
        <v>1091</v>
      </c>
      <c r="C141" t="s">
        <v>1085</v>
      </c>
      <c r="D141" t="s">
        <v>1086</v>
      </c>
      <c r="E141" t="s">
        <v>268</v>
      </c>
      <c r="F141" t="s">
        <v>1087</v>
      </c>
      <c r="I141">
        <v>3164073</v>
      </c>
      <c r="J141">
        <v>3164073</v>
      </c>
      <c r="K141">
        <v>0</v>
      </c>
      <c r="L141">
        <v>0</v>
      </c>
      <c r="M141">
        <v>0</v>
      </c>
      <c r="N141" t="s">
        <v>1092</v>
      </c>
      <c r="O141" t="s">
        <v>1089</v>
      </c>
      <c r="P141" t="s">
        <v>539</v>
      </c>
      <c r="Q141" t="s">
        <v>493</v>
      </c>
      <c r="R141" t="s">
        <v>494</v>
      </c>
      <c r="S141" t="s">
        <v>58</v>
      </c>
      <c r="T141" t="s">
        <v>59</v>
      </c>
      <c r="U141" t="s">
        <v>60</v>
      </c>
      <c r="V141" s="1">
        <v>44193</v>
      </c>
      <c r="W141" s="1">
        <v>44224</v>
      </c>
      <c r="X141" s="1">
        <v>44148</v>
      </c>
      <c r="Z141" s="1">
        <v>44149</v>
      </c>
      <c r="AE141" t="s">
        <v>104</v>
      </c>
      <c r="AF141" t="s">
        <v>105</v>
      </c>
      <c r="AG141">
        <v>1717</v>
      </c>
      <c r="AH141" s="1">
        <v>44209</v>
      </c>
      <c r="AI141" t="s">
        <v>105</v>
      </c>
      <c r="AJ141" t="s">
        <v>1093</v>
      </c>
      <c r="AK141" s="1">
        <v>44209</v>
      </c>
      <c r="AL141" t="s">
        <v>107</v>
      </c>
      <c r="AM141" t="s">
        <v>108</v>
      </c>
      <c r="AP141" t="s">
        <v>496</v>
      </c>
      <c r="AQ141" t="s">
        <v>497</v>
      </c>
      <c r="AS141" t="s">
        <v>1094</v>
      </c>
    </row>
    <row r="142" spans="1:46" x14ac:dyDescent="0.2">
      <c r="A142" t="s">
        <v>46</v>
      </c>
      <c r="B142" t="s">
        <v>1095</v>
      </c>
      <c r="C142" t="s">
        <v>1096</v>
      </c>
      <c r="D142" t="s">
        <v>1097</v>
      </c>
      <c r="E142" t="s">
        <v>268</v>
      </c>
      <c r="F142" t="s">
        <v>1098</v>
      </c>
      <c r="I142">
        <v>34804803</v>
      </c>
      <c r="J142">
        <v>34804803</v>
      </c>
      <c r="K142">
        <v>0</v>
      </c>
      <c r="L142">
        <v>30691508</v>
      </c>
      <c r="M142">
        <v>4113295</v>
      </c>
      <c r="N142" t="s">
        <v>1099</v>
      </c>
      <c r="P142" t="s">
        <v>1100</v>
      </c>
      <c r="Q142" t="s">
        <v>390</v>
      </c>
      <c r="R142" t="s">
        <v>391</v>
      </c>
      <c r="S142" t="s">
        <v>58</v>
      </c>
      <c r="T142" t="s">
        <v>59</v>
      </c>
      <c r="U142" t="s">
        <v>60</v>
      </c>
      <c r="V142" s="1">
        <v>43915</v>
      </c>
      <c r="W142" s="1">
        <v>44251</v>
      </c>
      <c r="X142" s="1">
        <v>43908</v>
      </c>
      <c r="Z142" s="1">
        <v>43908</v>
      </c>
      <c r="AD142">
        <v>11</v>
      </c>
      <c r="AE142" t="s">
        <v>197</v>
      </c>
      <c r="AF142" t="s">
        <v>105</v>
      </c>
      <c r="AG142">
        <v>1208</v>
      </c>
      <c r="AH142" s="1">
        <v>44209</v>
      </c>
      <c r="AI142" t="s">
        <v>105</v>
      </c>
      <c r="AJ142" t="s">
        <v>1101</v>
      </c>
      <c r="AK142" s="1">
        <v>44209</v>
      </c>
      <c r="AL142" t="s">
        <v>398</v>
      </c>
      <c r="AM142" t="s">
        <v>399</v>
      </c>
      <c r="AN142" t="s">
        <v>198</v>
      </c>
      <c r="AO142" t="s">
        <v>199</v>
      </c>
      <c r="AP142" t="s">
        <v>130</v>
      </c>
      <c r="AQ142" t="s">
        <v>131</v>
      </c>
      <c r="AS142" t="s">
        <v>79</v>
      </c>
      <c r="AT142" s="1">
        <v>43910</v>
      </c>
    </row>
    <row r="143" spans="1:46" x14ac:dyDescent="0.2">
      <c r="A143" t="s">
        <v>1102</v>
      </c>
      <c r="B143" t="s">
        <v>1103</v>
      </c>
      <c r="C143" t="s">
        <v>1104</v>
      </c>
      <c r="D143" t="s">
        <v>1105</v>
      </c>
      <c r="E143" t="s">
        <v>268</v>
      </c>
      <c r="F143" t="s">
        <v>1106</v>
      </c>
      <c r="I143">
        <v>37904107</v>
      </c>
      <c r="J143">
        <v>37904107</v>
      </c>
      <c r="K143">
        <v>5053881</v>
      </c>
      <c r="L143">
        <v>38835085</v>
      </c>
      <c r="M143">
        <v>3058928</v>
      </c>
      <c r="N143" t="s">
        <v>1107</v>
      </c>
      <c r="P143" t="s">
        <v>1108</v>
      </c>
      <c r="Q143" t="s">
        <v>193</v>
      </c>
      <c r="R143" t="s">
        <v>194</v>
      </c>
      <c r="S143" t="s">
        <v>58</v>
      </c>
      <c r="T143" t="s">
        <v>59</v>
      </c>
      <c r="U143" t="s">
        <v>60</v>
      </c>
      <c r="V143" s="1">
        <v>43914</v>
      </c>
      <c r="W143" s="1">
        <v>44203</v>
      </c>
      <c r="X143" s="1">
        <v>43907</v>
      </c>
      <c r="Z143" s="1">
        <v>43907</v>
      </c>
      <c r="AC143">
        <v>8</v>
      </c>
      <c r="AD143">
        <v>1</v>
      </c>
      <c r="AE143" t="s">
        <v>61</v>
      </c>
      <c r="AF143" t="s">
        <v>105</v>
      </c>
      <c r="AG143">
        <v>843</v>
      </c>
      <c r="AH143" s="1">
        <v>44209</v>
      </c>
      <c r="AI143" t="s">
        <v>105</v>
      </c>
      <c r="AJ143" t="s">
        <v>1109</v>
      </c>
      <c r="AK143" s="1">
        <v>44209</v>
      </c>
      <c r="AL143" t="s">
        <v>154</v>
      </c>
      <c r="AM143" t="s">
        <v>155</v>
      </c>
      <c r="AN143" t="s">
        <v>198</v>
      </c>
      <c r="AO143" t="s">
        <v>199</v>
      </c>
      <c r="AS143" t="s">
        <v>79</v>
      </c>
      <c r="AT143" s="1">
        <v>43914</v>
      </c>
    </row>
    <row r="144" spans="1:46" x14ac:dyDescent="0.2">
      <c r="A144" t="s">
        <v>46</v>
      </c>
      <c r="B144" t="s">
        <v>1110</v>
      </c>
      <c r="C144" t="s">
        <v>1104</v>
      </c>
      <c r="D144" t="s">
        <v>1105</v>
      </c>
      <c r="E144" t="s">
        <v>268</v>
      </c>
      <c r="F144" t="s">
        <v>1106</v>
      </c>
      <c r="I144">
        <v>5053881</v>
      </c>
      <c r="J144">
        <v>505881</v>
      </c>
      <c r="K144">
        <v>0</v>
      </c>
      <c r="L144">
        <v>0</v>
      </c>
      <c r="M144">
        <v>1063975</v>
      </c>
      <c r="N144" t="s">
        <v>1111</v>
      </c>
      <c r="P144" t="s">
        <v>1108</v>
      </c>
      <c r="Q144" t="s">
        <v>193</v>
      </c>
      <c r="R144" t="s">
        <v>194</v>
      </c>
      <c r="S144" t="s">
        <v>58</v>
      </c>
      <c r="T144" t="s">
        <v>59</v>
      </c>
      <c r="U144" t="s">
        <v>60</v>
      </c>
      <c r="V144" s="1">
        <v>44203</v>
      </c>
      <c r="W144" s="1">
        <v>44242</v>
      </c>
      <c r="X144" s="1">
        <v>44172</v>
      </c>
      <c r="Z144" s="1">
        <v>44174</v>
      </c>
      <c r="AE144" t="s">
        <v>61</v>
      </c>
      <c r="AF144" t="s">
        <v>105</v>
      </c>
      <c r="AG144">
        <v>1969</v>
      </c>
      <c r="AH144" s="1">
        <v>44209</v>
      </c>
      <c r="AI144" t="s">
        <v>105</v>
      </c>
      <c r="AJ144" t="s">
        <v>1112</v>
      </c>
      <c r="AK144" s="1">
        <v>44209</v>
      </c>
      <c r="AL144" t="s">
        <v>154</v>
      </c>
      <c r="AM144" t="s">
        <v>155</v>
      </c>
      <c r="AS144" t="s">
        <v>1113</v>
      </c>
    </row>
    <row r="145" spans="1:46" x14ac:dyDescent="0.2">
      <c r="A145" t="s">
        <v>46</v>
      </c>
      <c r="B145" t="s">
        <v>1114</v>
      </c>
      <c r="C145" t="s">
        <v>1115</v>
      </c>
      <c r="D145" t="s">
        <v>1116</v>
      </c>
      <c r="E145" t="s">
        <v>268</v>
      </c>
      <c r="F145" t="s">
        <v>1117</v>
      </c>
      <c r="I145">
        <v>43888966</v>
      </c>
      <c r="J145">
        <v>43888966</v>
      </c>
      <c r="K145">
        <v>0</v>
      </c>
      <c r="L145">
        <v>39500069</v>
      </c>
      <c r="M145">
        <v>4388897</v>
      </c>
      <c r="N145" t="s">
        <v>1118</v>
      </c>
      <c r="P145" t="s">
        <v>1119</v>
      </c>
      <c r="Q145" t="s">
        <v>246</v>
      </c>
      <c r="R145" t="s">
        <v>247</v>
      </c>
      <c r="S145" t="s">
        <v>58</v>
      </c>
      <c r="T145" t="s">
        <v>59</v>
      </c>
      <c r="U145" t="s">
        <v>60</v>
      </c>
      <c r="V145" s="1">
        <v>43909</v>
      </c>
      <c r="W145" s="1">
        <v>44245</v>
      </c>
      <c r="X145" s="1">
        <v>43907</v>
      </c>
      <c r="Z145" s="1">
        <v>43907</v>
      </c>
      <c r="AD145">
        <v>11</v>
      </c>
      <c r="AE145" t="s">
        <v>61</v>
      </c>
      <c r="AF145" t="s">
        <v>105</v>
      </c>
      <c r="AG145">
        <v>846</v>
      </c>
      <c r="AH145" s="1">
        <v>44209</v>
      </c>
      <c r="AI145" t="s">
        <v>105</v>
      </c>
      <c r="AJ145" t="s">
        <v>1120</v>
      </c>
      <c r="AK145" s="1">
        <v>44209</v>
      </c>
      <c r="AL145" t="s">
        <v>1121</v>
      </c>
      <c r="AM145" t="s">
        <v>1122</v>
      </c>
      <c r="AN145" t="s">
        <v>198</v>
      </c>
      <c r="AO145" t="s">
        <v>199</v>
      </c>
      <c r="AP145" t="s">
        <v>1123</v>
      </c>
      <c r="AQ145" t="s">
        <v>1124</v>
      </c>
      <c r="AS145" t="s">
        <v>79</v>
      </c>
      <c r="AT145" s="1">
        <v>43909</v>
      </c>
    </row>
    <row r="146" spans="1:46" x14ac:dyDescent="0.2">
      <c r="A146" t="s">
        <v>46</v>
      </c>
      <c r="B146" t="s">
        <v>1125</v>
      </c>
      <c r="C146" t="s">
        <v>1126</v>
      </c>
      <c r="D146" t="s">
        <v>1127</v>
      </c>
      <c r="E146" t="s">
        <v>268</v>
      </c>
      <c r="F146" t="s">
        <v>1128</v>
      </c>
      <c r="I146">
        <v>30448000</v>
      </c>
      <c r="J146">
        <v>30448000</v>
      </c>
      <c r="K146">
        <v>0</v>
      </c>
      <c r="L146">
        <v>25368612</v>
      </c>
      <c r="M146">
        <v>3044800</v>
      </c>
      <c r="N146" t="s">
        <v>1129</v>
      </c>
      <c r="P146" t="s">
        <v>1130</v>
      </c>
      <c r="Q146" t="s">
        <v>246</v>
      </c>
      <c r="R146" t="s">
        <v>247</v>
      </c>
      <c r="S146" t="s">
        <v>58</v>
      </c>
      <c r="T146" t="s">
        <v>59</v>
      </c>
      <c r="U146" t="s">
        <v>60</v>
      </c>
      <c r="V146" s="1">
        <v>43909</v>
      </c>
      <c r="W146" s="1">
        <v>44245</v>
      </c>
      <c r="X146" s="1">
        <v>43907</v>
      </c>
      <c r="Z146" s="1">
        <v>43907</v>
      </c>
      <c r="AD146">
        <v>11</v>
      </c>
      <c r="AE146" t="s">
        <v>61</v>
      </c>
      <c r="AF146" t="s">
        <v>105</v>
      </c>
      <c r="AG146">
        <v>845</v>
      </c>
      <c r="AH146" s="1">
        <v>44209</v>
      </c>
      <c r="AI146" t="s">
        <v>105</v>
      </c>
      <c r="AJ146" t="s">
        <v>1131</v>
      </c>
      <c r="AK146" s="1">
        <v>44209</v>
      </c>
      <c r="AL146" t="s">
        <v>1121</v>
      </c>
      <c r="AM146" t="s">
        <v>1122</v>
      </c>
      <c r="AN146" t="s">
        <v>198</v>
      </c>
      <c r="AO146" t="s">
        <v>199</v>
      </c>
      <c r="AP146" t="s">
        <v>1123</v>
      </c>
      <c r="AQ146" t="s">
        <v>1124</v>
      </c>
      <c r="AS146" t="s">
        <v>79</v>
      </c>
      <c r="AT146" s="1">
        <v>43909</v>
      </c>
    </row>
    <row r="147" spans="1:46" x14ac:dyDescent="0.2">
      <c r="A147" t="s">
        <v>46</v>
      </c>
      <c r="B147" t="s">
        <v>1132</v>
      </c>
      <c r="C147" t="s">
        <v>1133</v>
      </c>
      <c r="D147" t="s">
        <v>1134</v>
      </c>
      <c r="E147" t="s">
        <v>268</v>
      </c>
      <c r="F147" t="s">
        <v>1135</v>
      </c>
      <c r="I147">
        <v>68968372</v>
      </c>
      <c r="J147">
        <v>68968372</v>
      </c>
      <c r="K147">
        <v>0</v>
      </c>
      <c r="L147">
        <v>62280530</v>
      </c>
      <c r="M147">
        <v>6687842</v>
      </c>
      <c r="N147" t="s">
        <v>1136</v>
      </c>
      <c r="P147" t="s">
        <v>837</v>
      </c>
      <c r="Q147" t="s">
        <v>314</v>
      </c>
      <c r="R147" t="s">
        <v>315</v>
      </c>
      <c r="S147" t="s">
        <v>58</v>
      </c>
      <c r="T147" t="s">
        <v>59</v>
      </c>
      <c r="U147" t="s">
        <v>60</v>
      </c>
      <c r="V147" s="1">
        <v>43908</v>
      </c>
      <c r="W147" s="1">
        <v>44244</v>
      </c>
      <c r="X147" s="1">
        <v>43907</v>
      </c>
      <c r="Z147" s="1">
        <v>43907</v>
      </c>
      <c r="AD147">
        <v>11</v>
      </c>
      <c r="AE147" t="s">
        <v>104</v>
      </c>
      <c r="AF147" t="s">
        <v>105</v>
      </c>
      <c r="AG147">
        <v>1207</v>
      </c>
      <c r="AH147" s="1">
        <v>44209</v>
      </c>
      <c r="AI147" t="s">
        <v>105</v>
      </c>
      <c r="AJ147" t="s">
        <v>1137</v>
      </c>
      <c r="AK147" s="1">
        <v>44209</v>
      </c>
      <c r="AL147" t="s">
        <v>107</v>
      </c>
      <c r="AM147" t="s">
        <v>108</v>
      </c>
      <c r="AN147" t="s">
        <v>198</v>
      </c>
      <c r="AO147" t="s">
        <v>199</v>
      </c>
      <c r="AP147" t="s">
        <v>317</v>
      </c>
      <c r="AQ147" t="s">
        <v>318</v>
      </c>
      <c r="AS147" t="s">
        <v>79</v>
      </c>
      <c r="AT147" s="1">
        <v>43907</v>
      </c>
    </row>
    <row r="148" spans="1:46" x14ac:dyDescent="0.2">
      <c r="A148" t="s">
        <v>46</v>
      </c>
      <c r="B148" t="s">
        <v>1138</v>
      </c>
      <c r="C148" t="s">
        <v>1139</v>
      </c>
      <c r="D148" t="s">
        <v>1140</v>
      </c>
      <c r="E148" t="s">
        <v>268</v>
      </c>
      <c r="F148" t="s">
        <v>1141</v>
      </c>
      <c r="I148">
        <v>40482000</v>
      </c>
      <c r="J148">
        <v>40482000</v>
      </c>
      <c r="K148">
        <v>0</v>
      </c>
      <c r="L148">
        <v>40482000</v>
      </c>
      <c r="M148">
        <v>0</v>
      </c>
      <c r="N148" t="s">
        <v>1142</v>
      </c>
      <c r="O148" t="s">
        <v>1143</v>
      </c>
      <c r="P148" t="s">
        <v>1144</v>
      </c>
      <c r="Q148" t="s">
        <v>231</v>
      </c>
      <c r="R148" t="s">
        <v>232</v>
      </c>
      <c r="S148" t="s">
        <v>58</v>
      </c>
      <c r="T148" t="s">
        <v>59</v>
      </c>
      <c r="U148" t="s">
        <v>60</v>
      </c>
      <c r="V148" s="1">
        <v>43908</v>
      </c>
      <c r="W148" s="1">
        <v>44091</v>
      </c>
      <c r="X148" s="1">
        <v>43907</v>
      </c>
      <c r="Z148" s="1">
        <v>43907</v>
      </c>
      <c r="AD148">
        <v>6</v>
      </c>
      <c r="AE148" t="s">
        <v>358</v>
      </c>
      <c r="AF148" t="s">
        <v>275</v>
      </c>
      <c r="AG148">
        <v>2237</v>
      </c>
      <c r="AH148" s="1">
        <v>43901</v>
      </c>
      <c r="AI148" t="s">
        <v>275</v>
      </c>
      <c r="AJ148" t="s">
        <v>1145</v>
      </c>
      <c r="AK148" s="1">
        <v>43907</v>
      </c>
      <c r="AL148" t="s">
        <v>361</v>
      </c>
      <c r="AM148" t="s">
        <v>362</v>
      </c>
      <c r="AN148" t="s">
        <v>198</v>
      </c>
      <c r="AO148" t="s">
        <v>199</v>
      </c>
      <c r="AP148" t="s">
        <v>374</v>
      </c>
      <c r="AQ148" t="s">
        <v>375</v>
      </c>
      <c r="AS148" t="s">
        <v>79</v>
      </c>
      <c r="AT148" s="1">
        <v>43907</v>
      </c>
    </row>
    <row r="149" spans="1:46" x14ac:dyDescent="0.2">
      <c r="A149" t="s">
        <v>46</v>
      </c>
      <c r="B149" t="s">
        <v>1146</v>
      </c>
      <c r="C149" t="s">
        <v>1147</v>
      </c>
      <c r="D149" t="s">
        <v>1148</v>
      </c>
      <c r="E149" t="s">
        <v>268</v>
      </c>
      <c r="F149" t="s">
        <v>1149</v>
      </c>
      <c r="I149">
        <v>46710000</v>
      </c>
      <c r="J149">
        <v>46710000</v>
      </c>
      <c r="K149">
        <v>0</v>
      </c>
      <c r="L149">
        <v>46710000</v>
      </c>
      <c r="M149">
        <v>0</v>
      </c>
      <c r="N149" t="s">
        <v>1150</v>
      </c>
      <c r="O149" t="s">
        <v>1151</v>
      </c>
      <c r="P149" t="s">
        <v>357</v>
      </c>
      <c r="Q149" t="s">
        <v>231</v>
      </c>
      <c r="R149" t="s">
        <v>232</v>
      </c>
      <c r="S149" t="s">
        <v>58</v>
      </c>
      <c r="T149" t="s">
        <v>59</v>
      </c>
      <c r="U149" t="s">
        <v>60</v>
      </c>
      <c r="V149" s="1">
        <v>43908</v>
      </c>
      <c r="W149" s="1">
        <v>44091</v>
      </c>
      <c r="X149" s="1">
        <v>43907</v>
      </c>
      <c r="Z149" s="1">
        <v>43907</v>
      </c>
      <c r="AD149">
        <v>6</v>
      </c>
      <c r="AE149" t="s">
        <v>104</v>
      </c>
      <c r="AF149" t="s">
        <v>105</v>
      </c>
      <c r="AG149">
        <v>844</v>
      </c>
      <c r="AH149" s="1">
        <v>44209</v>
      </c>
      <c r="AI149" t="s">
        <v>105</v>
      </c>
      <c r="AJ149" t="s">
        <v>1152</v>
      </c>
      <c r="AK149" s="1">
        <v>44209</v>
      </c>
      <c r="AL149" t="s">
        <v>1153</v>
      </c>
      <c r="AM149" t="s">
        <v>1154</v>
      </c>
      <c r="AN149" t="s">
        <v>198</v>
      </c>
      <c r="AO149" t="s">
        <v>199</v>
      </c>
      <c r="AP149" t="s">
        <v>374</v>
      </c>
      <c r="AQ149" t="s">
        <v>375</v>
      </c>
      <c r="AS149" t="s">
        <v>79</v>
      </c>
      <c r="AT149" s="1">
        <v>43907</v>
      </c>
    </row>
    <row r="150" spans="1:46" x14ac:dyDescent="0.2">
      <c r="A150" t="s">
        <v>46</v>
      </c>
      <c r="B150" t="s">
        <v>1155</v>
      </c>
      <c r="C150" t="s">
        <v>1156</v>
      </c>
      <c r="D150" t="s">
        <v>1157</v>
      </c>
      <c r="E150" t="s">
        <v>268</v>
      </c>
      <c r="F150" t="s">
        <v>1158</v>
      </c>
      <c r="I150">
        <v>75226349</v>
      </c>
      <c r="J150">
        <v>75226349</v>
      </c>
      <c r="K150">
        <v>0</v>
      </c>
      <c r="L150">
        <v>64968210</v>
      </c>
      <c r="M150">
        <v>10258139</v>
      </c>
      <c r="N150" t="s">
        <v>1159</v>
      </c>
      <c r="P150" t="s">
        <v>1160</v>
      </c>
      <c r="Q150" t="s">
        <v>469</v>
      </c>
      <c r="R150" t="s">
        <v>470</v>
      </c>
      <c r="S150" t="s">
        <v>58</v>
      </c>
      <c r="T150" t="s">
        <v>59</v>
      </c>
      <c r="U150" t="s">
        <v>60</v>
      </c>
      <c r="V150" s="1">
        <v>43922</v>
      </c>
      <c r="W150" s="1">
        <v>44255</v>
      </c>
      <c r="X150" s="1">
        <v>43908</v>
      </c>
      <c r="Z150" s="1">
        <v>43908</v>
      </c>
      <c r="AD150">
        <v>11</v>
      </c>
      <c r="AE150" t="s">
        <v>61</v>
      </c>
      <c r="AF150" t="s">
        <v>105</v>
      </c>
      <c r="AG150">
        <v>2149</v>
      </c>
      <c r="AH150" s="1">
        <v>44209</v>
      </c>
      <c r="AI150" t="s">
        <v>105</v>
      </c>
      <c r="AJ150" t="s">
        <v>1161</v>
      </c>
      <c r="AK150" s="1">
        <v>44209</v>
      </c>
      <c r="AL150" t="s">
        <v>154</v>
      </c>
      <c r="AM150" t="s">
        <v>155</v>
      </c>
      <c r="AN150" t="s">
        <v>198</v>
      </c>
      <c r="AO150" t="s">
        <v>199</v>
      </c>
      <c r="AP150" t="s">
        <v>130</v>
      </c>
      <c r="AQ150" t="s">
        <v>131</v>
      </c>
      <c r="AS150" t="s">
        <v>79</v>
      </c>
      <c r="AT150" s="1">
        <v>43922</v>
      </c>
    </row>
    <row r="151" spans="1:46" x14ac:dyDescent="0.2">
      <c r="A151" t="s">
        <v>46</v>
      </c>
      <c r="B151" t="s">
        <v>1162</v>
      </c>
      <c r="C151" t="s">
        <v>1163</v>
      </c>
      <c r="D151" t="s">
        <v>1164</v>
      </c>
      <c r="E151" t="s">
        <v>268</v>
      </c>
      <c r="F151" t="s">
        <v>1165</v>
      </c>
      <c r="I151">
        <v>81484326</v>
      </c>
      <c r="J151">
        <v>81484326</v>
      </c>
      <c r="K151">
        <v>0</v>
      </c>
      <c r="L151">
        <v>70372827</v>
      </c>
      <c r="M151">
        <v>11111499</v>
      </c>
      <c r="N151" t="s">
        <v>1166</v>
      </c>
      <c r="P151" t="s">
        <v>468</v>
      </c>
      <c r="Q151" t="s">
        <v>469</v>
      </c>
      <c r="R151" t="s">
        <v>470</v>
      </c>
      <c r="S151" t="s">
        <v>58</v>
      </c>
      <c r="T151" t="s">
        <v>59</v>
      </c>
      <c r="U151" t="s">
        <v>60</v>
      </c>
      <c r="V151" s="1">
        <v>43922</v>
      </c>
      <c r="W151" s="1">
        <v>44255</v>
      </c>
      <c r="X151" s="1">
        <v>43908</v>
      </c>
      <c r="Z151" s="1">
        <v>43908</v>
      </c>
      <c r="AD151">
        <v>11</v>
      </c>
      <c r="AE151" t="s">
        <v>61</v>
      </c>
      <c r="AF151" t="s">
        <v>105</v>
      </c>
      <c r="AG151">
        <v>2150</v>
      </c>
      <c r="AH151" s="1">
        <v>44209</v>
      </c>
      <c r="AI151" t="s">
        <v>105</v>
      </c>
      <c r="AJ151" t="s">
        <v>1167</v>
      </c>
      <c r="AK151" s="1">
        <v>44209</v>
      </c>
      <c r="AL151" t="s">
        <v>154</v>
      </c>
      <c r="AM151" t="s">
        <v>155</v>
      </c>
      <c r="AN151" t="s">
        <v>198</v>
      </c>
      <c r="AO151" t="s">
        <v>199</v>
      </c>
      <c r="AP151" t="s">
        <v>130</v>
      </c>
      <c r="AQ151" t="s">
        <v>131</v>
      </c>
      <c r="AS151" t="s">
        <v>79</v>
      </c>
      <c r="AT151" s="1">
        <v>43922</v>
      </c>
    </row>
    <row r="152" spans="1:46" x14ac:dyDescent="0.2">
      <c r="A152" t="s">
        <v>46</v>
      </c>
      <c r="B152" t="s">
        <v>1168</v>
      </c>
      <c r="C152" t="s">
        <v>1169</v>
      </c>
      <c r="D152" t="s">
        <v>1170</v>
      </c>
      <c r="E152" t="s">
        <v>268</v>
      </c>
      <c r="F152" t="s">
        <v>1171</v>
      </c>
      <c r="I152">
        <v>81484326</v>
      </c>
      <c r="J152">
        <v>81484326</v>
      </c>
      <c r="K152">
        <v>0</v>
      </c>
      <c r="L152">
        <v>68572827</v>
      </c>
      <c r="M152">
        <v>11111499</v>
      </c>
      <c r="N152" t="s">
        <v>1172</v>
      </c>
      <c r="P152" t="s">
        <v>1160</v>
      </c>
      <c r="Q152" t="s">
        <v>469</v>
      </c>
      <c r="R152" t="s">
        <v>470</v>
      </c>
      <c r="S152" t="s">
        <v>58</v>
      </c>
      <c r="T152" t="s">
        <v>59</v>
      </c>
      <c r="U152" t="s">
        <v>60</v>
      </c>
      <c r="V152" s="1">
        <v>43922</v>
      </c>
      <c r="W152" s="1">
        <v>44255</v>
      </c>
      <c r="X152" s="1">
        <v>43908</v>
      </c>
      <c r="Z152" s="1">
        <v>43908</v>
      </c>
      <c r="AD152">
        <v>11</v>
      </c>
      <c r="AE152" t="s">
        <v>61</v>
      </c>
      <c r="AF152" t="s">
        <v>105</v>
      </c>
      <c r="AG152">
        <v>782</v>
      </c>
      <c r="AH152" s="1">
        <v>44209</v>
      </c>
      <c r="AI152" t="s">
        <v>105</v>
      </c>
      <c r="AJ152" t="s">
        <v>1173</v>
      </c>
      <c r="AK152" s="1">
        <v>44209</v>
      </c>
      <c r="AL152" t="s">
        <v>154</v>
      </c>
      <c r="AM152" t="s">
        <v>155</v>
      </c>
      <c r="AN152" t="s">
        <v>198</v>
      </c>
      <c r="AO152" t="s">
        <v>199</v>
      </c>
      <c r="AP152" t="s">
        <v>130</v>
      </c>
      <c r="AQ152" t="s">
        <v>131</v>
      </c>
      <c r="AS152" t="s">
        <v>79</v>
      </c>
      <c r="AT152" s="1">
        <v>43922</v>
      </c>
    </row>
    <row r="153" spans="1:46" x14ac:dyDescent="0.2">
      <c r="A153" t="s">
        <v>46</v>
      </c>
      <c r="B153" t="s">
        <v>1174</v>
      </c>
      <c r="C153" t="s">
        <v>1175</v>
      </c>
      <c r="D153" t="s">
        <v>1176</v>
      </c>
      <c r="E153" t="s">
        <v>268</v>
      </c>
      <c r="F153" t="s">
        <v>1177</v>
      </c>
      <c r="I153">
        <v>15383160</v>
      </c>
      <c r="J153">
        <v>15383160</v>
      </c>
      <c r="K153">
        <v>0</v>
      </c>
      <c r="L153">
        <v>15383160</v>
      </c>
      <c r="M153">
        <v>18459792</v>
      </c>
      <c r="N153" t="s">
        <v>1178</v>
      </c>
      <c r="O153" t="s">
        <v>1179</v>
      </c>
      <c r="P153" t="s">
        <v>421</v>
      </c>
      <c r="Q153" t="s">
        <v>305</v>
      </c>
      <c r="R153" t="s">
        <v>306</v>
      </c>
      <c r="S153" t="s">
        <v>58</v>
      </c>
      <c r="T153" t="s">
        <v>59</v>
      </c>
      <c r="U153" t="s">
        <v>60</v>
      </c>
      <c r="V153" s="1">
        <v>43858</v>
      </c>
      <c r="W153" s="1">
        <v>43948</v>
      </c>
      <c r="X153" s="1">
        <v>43857</v>
      </c>
      <c r="Z153" s="1">
        <v>43857</v>
      </c>
      <c r="AD153">
        <v>3</v>
      </c>
      <c r="AE153" t="s">
        <v>358</v>
      </c>
      <c r="AN153" t="s">
        <v>198</v>
      </c>
      <c r="AO153" t="s">
        <v>199</v>
      </c>
      <c r="AP153" t="s">
        <v>234</v>
      </c>
      <c r="AQ153" t="s">
        <v>235</v>
      </c>
      <c r="AS153" t="s">
        <v>79</v>
      </c>
      <c r="AT153" s="1">
        <v>43858</v>
      </c>
    </row>
    <row r="154" spans="1:46" x14ac:dyDescent="0.2">
      <c r="A154" t="s">
        <v>1180</v>
      </c>
      <c r="B154" t="s">
        <v>1181</v>
      </c>
      <c r="C154" t="s">
        <v>1182</v>
      </c>
      <c r="D154" t="s">
        <v>1183</v>
      </c>
      <c r="E154" t="s">
        <v>268</v>
      </c>
      <c r="F154" t="s">
        <v>1184</v>
      </c>
      <c r="I154">
        <v>39060000</v>
      </c>
      <c r="J154">
        <v>39060000</v>
      </c>
      <c r="K154">
        <v>16740000</v>
      </c>
      <c r="L154">
        <v>53010000</v>
      </c>
      <c r="M154">
        <v>0</v>
      </c>
      <c r="N154" t="s">
        <v>1185</v>
      </c>
      <c r="O154" t="s">
        <v>1186</v>
      </c>
      <c r="P154" t="s">
        <v>856</v>
      </c>
      <c r="Q154" t="s">
        <v>273</v>
      </c>
      <c r="R154" t="s">
        <v>274</v>
      </c>
      <c r="S154" t="s">
        <v>58</v>
      </c>
      <c r="T154" t="s">
        <v>59</v>
      </c>
      <c r="U154" t="s">
        <v>60</v>
      </c>
      <c r="V154" s="1">
        <v>43922</v>
      </c>
      <c r="W154" s="1">
        <v>44135</v>
      </c>
      <c r="X154" s="1">
        <v>43909</v>
      </c>
      <c r="Z154" s="1">
        <v>43909</v>
      </c>
      <c r="AD154">
        <v>3</v>
      </c>
      <c r="AE154" t="s">
        <v>104</v>
      </c>
      <c r="AF154" t="s">
        <v>75</v>
      </c>
      <c r="AG154">
        <v>2105</v>
      </c>
      <c r="AH154" s="1">
        <v>43886</v>
      </c>
      <c r="AI154" t="s">
        <v>275</v>
      </c>
      <c r="AJ154" t="s">
        <v>1187</v>
      </c>
      <c r="AK154" s="1">
        <v>43910</v>
      </c>
      <c r="AL154" t="s">
        <v>277</v>
      </c>
      <c r="AM154" t="s">
        <v>278</v>
      </c>
      <c r="AN154" t="s">
        <v>198</v>
      </c>
      <c r="AO154" t="s">
        <v>199</v>
      </c>
      <c r="AP154" t="s">
        <v>279</v>
      </c>
      <c r="AQ154" t="s">
        <v>280</v>
      </c>
      <c r="AS154" t="s">
        <v>79</v>
      </c>
      <c r="AT154" s="1">
        <v>43915</v>
      </c>
    </row>
    <row r="155" spans="1:46" x14ac:dyDescent="0.2">
      <c r="A155" t="s">
        <v>46</v>
      </c>
      <c r="B155" t="s">
        <v>1188</v>
      </c>
      <c r="C155" t="s">
        <v>1182</v>
      </c>
      <c r="D155" t="s">
        <v>1183</v>
      </c>
      <c r="E155" t="s">
        <v>268</v>
      </c>
      <c r="F155" t="s">
        <v>1184</v>
      </c>
      <c r="I155">
        <v>16740000</v>
      </c>
      <c r="J155">
        <v>16740000</v>
      </c>
      <c r="K155">
        <v>0</v>
      </c>
      <c r="L155">
        <v>0</v>
      </c>
      <c r="M155">
        <v>2790000</v>
      </c>
      <c r="N155" t="s">
        <v>1189</v>
      </c>
      <c r="O155" t="s">
        <v>1186</v>
      </c>
      <c r="P155" t="s">
        <v>774</v>
      </c>
      <c r="Q155" t="s">
        <v>273</v>
      </c>
      <c r="R155" t="s">
        <v>274</v>
      </c>
      <c r="S155" t="s">
        <v>58</v>
      </c>
      <c r="T155" t="s">
        <v>59</v>
      </c>
      <c r="U155" t="s">
        <v>60</v>
      </c>
      <c r="V155" s="1">
        <v>44135</v>
      </c>
      <c r="W155" s="1">
        <v>44227</v>
      </c>
      <c r="X155" s="1">
        <v>44124</v>
      </c>
      <c r="Z155" s="1">
        <v>44125</v>
      </c>
      <c r="AE155" t="s">
        <v>104</v>
      </c>
      <c r="AF155" t="s">
        <v>105</v>
      </c>
      <c r="AG155">
        <v>1518</v>
      </c>
      <c r="AH155" s="1">
        <v>44209</v>
      </c>
      <c r="AI155" t="s">
        <v>105</v>
      </c>
      <c r="AJ155" t="s">
        <v>1190</v>
      </c>
      <c r="AK155" s="1">
        <v>44209</v>
      </c>
      <c r="AL155" t="s">
        <v>107</v>
      </c>
      <c r="AM155" t="s">
        <v>108</v>
      </c>
      <c r="AP155" t="s">
        <v>279</v>
      </c>
      <c r="AQ155" t="s">
        <v>280</v>
      </c>
      <c r="AS155" t="s">
        <v>1191</v>
      </c>
    </row>
    <row r="156" spans="1:46" x14ac:dyDescent="0.2">
      <c r="A156" t="s">
        <v>1192</v>
      </c>
      <c r="B156" t="s">
        <v>1193</v>
      </c>
      <c r="C156" t="s">
        <v>1194</v>
      </c>
      <c r="D156" t="s">
        <v>1195</v>
      </c>
      <c r="E156" t="s">
        <v>268</v>
      </c>
      <c r="F156" t="s">
        <v>1196</v>
      </c>
      <c r="I156">
        <v>17710000</v>
      </c>
      <c r="J156">
        <v>17710000</v>
      </c>
      <c r="K156">
        <v>7590000</v>
      </c>
      <c r="L156">
        <v>24035000</v>
      </c>
      <c r="M156">
        <v>0</v>
      </c>
      <c r="N156" t="s">
        <v>1197</v>
      </c>
      <c r="O156" t="s">
        <v>749</v>
      </c>
      <c r="P156" t="s">
        <v>737</v>
      </c>
      <c r="Q156" t="s">
        <v>273</v>
      </c>
      <c r="R156" t="s">
        <v>274</v>
      </c>
      <c r="S156" t="s">
        <v>58</v>
      </c>
      <c r="T156" t="s">
        <v>59</v>
      </c>
      <c r="U156" t="s">
        <v>60</v>
      </c>
      <c r="V156" s="1">
        <v>43922</v>
      </c>
      <c r="W156" s="1">
        <v>44135</v>
      </c>
      <c r="X156" s="1">
        <v>43909</v>
      </c>
      <c r="Z156" s="1">
        <v>43909</v>
      </c>
      <c r="AD156">
        <v>3</v>
      </c>
      <c r="AE156" t="s">
        <v>104</v>
      </c>
      <c r="AF156" t="s">
        <v>75</v>
      </c>
      <c r="AG156">
        <v>2107</v>
      </c>
      <c r="AH156" s="1">
        <v>43886</v>
      </c>
      <c r="AI156" t="s">
        <v>275</v>
      </c>
      <c r="AJ156" t="s">
        <v>1198</v>
      </c>
      <c r="AK156" s="1">
        <v>43914</v>
      </c>
      <c r="AL156" t="s">
        <v>277</v>
      </c>
      <c r="AM156" t="s">
        <v>278</v>
      </c>
      <c r="AN156" t="s">
        <v>198</v>
      </c>
      <c r="AO156" t="s">
        <v>199</v>
      </c>
      <c r="AP156" t="s">
        <v>279</v>
      </c>
      <c r="AQ156" t="s">
        <v>280</v>
      </c>
      <c r="AS156" t="s">
        <v>79</v>
      </c>
      <c r="AT156" s="1">
        <v>43922</v>
      </c>
    </row>
    <row r="157" spans="1:46" x14ac:dyDescent="0.2">
      <c r="A157" t="s">
        <v>46</v>
      </c>
      <c r="B157" t="s">
        <v>1199</v>
      </c>
      <c r="C157" t="s">
        <v>1194</v>
      </c>
      <c r="D157" t="s">
        <v>1195</v>
      </c>
      <c r="E157" t="s">
        <v>268</v>
      </c>
      <c r="F157" t="s">
        <v>1196</v>
      </c>
      <c r="I157">
        <v>7590000</v>
      </c>
      <c r="J157">
        <v>7590000</v>
      </c>
      <c r="K157">
        <v>0</v>
      </c>
      <c r="L157">
        <v>0</v>
      </c>
      <c r="M157">
        <v>1265000</v>
      </c>
      <c r="N157" t="s">
        <v>1200</v>
      </c>
      <c r="O157" t="s">
        <v>749</v>
      </c>
      <c r="P157" t="s">
        <v>737</v>
      </c>
      <c r="Q157" t="s">
        <v>273</v>
      </c>
      <c r="R157" t="s">
        <v>274</v>
      </c>
      <c r="S157" t="s">
        <v>58</v>
      </c>
      <c r="T157" t="s">
        <v>59</v>
      </c>
      <c r="U157" t="s">
        <v>60</v>
      </c>
      <c r="V157" s="1">
        <v>44135</v>
      </c>
      <c r="W157" s="1">
        <v>44227</v>
      </c>
      <c r="X157" s="1">
        <v>44120</v>
      </c>
      <c r="Z157" s="1">
        <v>44120</v>
      </c>
      <c r="AE157" t="s">
        <v>104</v>
      </c>
      <c r="AF157" t="s">
        <v>105</v>
      </c>
      <c r="AG157">
        <v>1312</v>
      </c>
      <c r="AH157" s="1">
        <v>44209</v>
      </c>
      <c r="AI157" t="s">
        <v>105</v>
      </c>
      <c r="AJ157" t="s">
        <v>1201</v>
      </c>
      <c r="AK157" s="1">
        <v>44209</v>
      </c>
      <c r="AL157" t="s">
        <v>107</v>
      </c>
      <c r="AM157" t="s">
        <v>108</v>
      </c>
      <c r="AP157" t="s">
        <v>279</v>
      </c>
      <c r="AQ157" t="s">
        <v>280</v>
      </c>
      <c r="AS157" t="s">
        <v>1202</v>
      </c>
    </row>
    <row r="158" spans="1:46" x14ac:dyDescent="0.2">
      <c r="A158" t="s">
        <v>1203</v>
      </c>
      <c r="B158" t="s">
        <v>1204</v>
      </c>
      <c r="C158" t="s">
        <v>1205</v>
      </c>
      <c r="D158" t="s">
        <v>1206</v>
      </c>
      <c r="E158" t="s">
        <v>268</v>
      </c>
      <c r="F158" t="s">
        <v>1207</v>
      </c>
      <c r="I158">
        <v>17710000</v>
      </c>
      <c r="J158">
        <v>17710000</v>
      </c>
      <c r="K158">
        <v>7590000</v>
      </c>
      <c r="L158">
        <v>24035000</v>
      </c>
      <c r="M158">
        <v>0</v>
      </c>
      <c r="N158" t="s">
        <v>1208</v>
      </c>
      <c r="O158" t="s">
        <v>749</v>
      </c>
      <c r="P158" t="s">
        <v>737</v>
      </c>
      <c r="Q158" t="s">
        <v>273</v>
      </c>
      <c r="R158" t="s">
        <v>274</v>
      </c>
      <c r="S158" t="s">
        <v>58</v>
      </c>
      <c r="T158" t="s">
        <v>59</v>
      </c>
      <c r="U158" t="s">
        <v>60</v>
      </c>
      <c r="V158" s="1">
        <v>43922</v>
      </c>
      <c r="W158" s="1">
        <v>44135</v>
      </c>
      <c r="X158" s="1">
        <v>43910</v>
      </c>
      <c r="Z158" s="1">
        <v>43910</v>
      </c>
      <c r="AD158">
        <v>3</v>
      </c>
      <c r="AE158" t="s">
        <v>104</v>
      </c>
      <c r="AF158" t="s">
        <v>75</v>
      </c>
      <c r="AG158">
        <v>2112</v>
      </c>
      <c r="AH158" s="1">
        <v>43886</v>
      </c>
      <c r="AI158" t="s">
        <v>275</v>
      </c>
      <c r="AJ158" t="s">
        <v>1209</v>
      </c>
      <c r="AK158" s="1">
        <v>43914</v>
      </c>
      <c r="AL158" t="s">
        <v>277</v>
      </c>
      <c r="AM158" t="s">
        <v>278</v>
      </c>
      <c r="AN158" t="s">
        <v>198</v>
      </c>
      <c r="AO158" t="s">
        <v>199</v>
      </c>
      <c r="AP158" t="s">
        <v>279</v>
      </c>
      <c r="AQ158" t="s">
        <v>280</v>
      </c>
      <c r="AS158" t="s">
        <v>79</v>
      </c>
      <c r="AT158" s="1">
        <v>43922</v>
      </c>
    </row>
    <row r="159" spans="1:46" x14ac:dyDescent="0.2">
      <c r="A159" t="s">
        <v>46</v>
      </c>
      <c r="B159" t="s">
        <v>1210</v>
      </c>
      <c r="C159" t="s">
        <v>1205</v>
      </c>
      <c r="D159" t="s">
        <v>1206</v>
      </c>
      <c r="E159" t="s">
        <v>268</v>
      </c>
      <c r="F159" t="s">
        <v>1207</v>
      </c>
      <c r="I159">
        <v>7590000</v>
      </c>
      <c r="J159">
        <v>7590000</v>
      </c>
      <c r="K159">
        <v>0</v>
      </c>
      <c r="L159">
        <v>0</v>
      </c>
      <c r="M159">
        <v>1265000</v>
      </c>
      <c r="N159" t="s">
        <v>1211</v>
      </c>
      <c r="O159" t="s">
        <v>749</v>
      </c>
      <c r="P159" t="s">
        <v>737</v>
      </c>
      <c r="Q159" t="s">
        <v>273</v>
      </c>
      <c r="R159" t="s">
        <v>274</v>
      </c>
      <c r="S159" t="s">
        <v>58</v>
      </c>
      <c r="T159" t="s">
        <v>59</v>
      </c>
      <c r="U159" t="s">
        <v>60</v>
      </c>
      <c r="V159" s="1">
        <v>44135</v>
      </c>
      <c r="W159" s="1">
        <v>44227</v>
      </c>
      <c r="X159" s="1">
        <v>44124</v>
      </c>
      <c r="Z159" s="1">
        <v>44125</v>
      </c>
      <c r="AE159" t="s">
        <v>104</v>
      </c>
      <c r="AF159" t="s">
        <v>105</v>
      </c>
      <c r="AG159">
        <v>1581</v>
      </c>
      <c r="AH159" s="1">
        <v>44209</v>
      </c>
      <c r="AI159" t="s">
        <v>105</v>
      </c>
      <c r="AJ159" t="s">
        <v>1212</v>
      </c>
      <c r="AK159" s="1">
        <v>44209</v>
      </c>
      <c r="AL159" t="s">
        <v>107</v>
      </c>
      <c r="AM159" t="s">
        <v>108</v>
      </c>
      <c r="AP159" t="s">
        <v>279</v>
      </c>
      <c r="AQ159" t="s">
        <v>280</v>
      </c>
      <c r="AS159" t="s">
        <v>1213</v>
      </c>
    </row>
    <row r="160" spans="1:46" x14ac:dyDescent="0.2">
      <c r="A160" t="s">
        <v>1214</v>
      </c>
      <c r="B160" t="s">
        <v>1215</v>
      </c>
      <c r="C160" t="s">
        <v>1216</v>
      </c>
      <c r="D160" t="s">
        <v>1217</v>
      </c>
      <c r="E160" t="s">
        <v>268</v>
      </c>
      <c r="F160" t="s">
        <v>1218</v>
      </c>
      <c r="I160">
        <v>17710000</v>
      </c>
      <c r="J160">
        <v>17710000</v>
      </c>
      <c r="K160">
        <v>7590000</v>
      </c>
      <c r="L160">
        <v>24035000</v>
      </c>
      <c r="M160">
        <v>0</v>
      </c>
      <c r="N160" t="s">
        <v>1219</v>
      </c>
      <c r="O160" t="s">
        <v>749</v>
      </c>
      <c r="P160" t="s">
        <v>737</v>
      </c>
      <c r="Q160" t="s">
        <v>273</v>
      </c>
      <c r="R160" t="s">
        <v>274</v>
      </c>
      <c r="S160" t="s">
        <v>58</v>
      </c>
      <c r="T160" t="s">
        <v>59</v>
      </c>
      <c r="U160" t="s">
        <v>60</v>
      </c>
      <c r="V160" s="1">
        <v>43922</v>
      </c>
      <c r="W160" s="1">
        <v>44135</v>
      </c>
      <c r="X160" s="1">
        <v>43910</v>
      </c>
      <c r="Z160" s="1">
        <v>43910</v>
      </c>
      <c r="AD160">
        <v>3</v>
      </c>
      <c r="AE160" t="s">
        <v>104</v>
      </c>
      <c r="AF160" t="s">
        <v>75</v>
      </c>
      <c r="AG160">
        <v>2108</v>
      </c>
      <c r="AH160" s="1">
        <v>43886</v>
      </c>
      <c r="AI160" t="s">
        <v>275</v>
      </c>
      <c r="AJ160" t="s">
        <v>1220</v>
      </c>
      <c r="AK160" s="1">
        <v>43914</v>
      </c>
      <c r="AL160" t="s">
        <v>277</v>
      </c>
      <c r="AM160" t="s">
        <v>278</v>
      </c>
      <c r="AN160" t="s">
        <v>198</v>
      </c>
      <c r="AO160" t="s">
        <v>199</v>
      </c>
      <c r="AP160" t="s">
        <v>279</v>
      </c>
      <c r="AQ160" t="s">
        <v>280</v>
      </c>
      <c r="AS160" t="s">
        <v>79</v>
      </c>
      <c r="AT160" s="1">
        <v>43922</v>
      </c>
    </row>
    <row r="161" spans="1:46" x14ac:dyDescent="0.2">
      <c r="A161" t="s">
        <v>46</v>
      </c>
      <c r="B161" t="s">
        <v>1221</v>
      </c>
      <c r="C161" t="s">
        <v>1216</v>
      </c>
      <c r="D161" t="s">
        <v>1217</v>
      </c>
      <c r="E161" t="s">
        <v>268</v>
      </c>
      <c r="F161" t="s">
        <v>1218</v>
      </c>
      <c r="I161">
        <v>7590000</v>
      </c>
      <c r="J161">
        <v>7590000</v>
      </c>
      <c r="K161">
        <v>0</v>
      </c>
      <c r="L161">
        <v>0</v>
      </c>
      <c r="M161">
        <v>1265000</v>
      </c>
      <c r="N161" t="s">
        <v>1222</v>
      </c>
      <c r="O161" t="s">
        <v>749</v>
      </c>
      <c r="P161" t="s">
        <v>737</v>
      </c>
      <c r="Q161" t="s">
        <v>273</v>
      </c>
      <c r="R161" t="s">
        <v>274</v>
      </c>
      <c r="S161" t="s">
        <v>58</v>
      </c>
      <c r="T161" t="s">
        <v>59</v>
      </c>
      <c r="U161" t="s">
        <v>60</v>
      </c>
      <c r="V161" s="1">
        <v>44135</v>
      </c>
      <c r="W161" s="1">
        <v>44227</v>
      </c>
      <c r="X161" s="1">
        <v>44120</v>
      </c>
      <c r="Z161" s="1">
        <v>44120</v>
      </c>
      <c r="AE161" t="s">
        <v>104</v>
      </c>
      <c r="AF161" t="s">
        <v>105</v>
      </c>
      <c r="AG161">
        <v>1314</v>
      </c>
      <c r="AH161" s="1">
        <v>44209</v>
      </c>
      <c r="AI161" t="s">
        <v>105</v>
      </c>
      <c r="AJ161" t="s">
        <v>1223</v>
      </c>
      <c r="AK161" s="1">
        <v>44209</v>
      </c>
      <c r="AL161" t="s">
        <v>107</v>
      </c>
      <c r="AM161" t="s">
        <v>108</v>
      </c>
      <c r="AP161" t="s">
        <v>279</v>
      </c>
      <c r="AQ161" t="s">
        <v>280</v>
      </c>
      <c r="AS161" t="s">
        <v>1224</v>
      </c>
    </row>
    <row r="162" spans="1:46" x14ac:dyDescent="0.2">
      <c r="A162" t="s">
        <v>1225</v>
      </c>
      <c r="B162" t="s">
        <v>1226</v>
      </c>
      <c r="C162" t="s">
        <v>1227</v>
      </c>
      <c r="D162" t="s">
        <v>1228</v>
      </c>
      <c r="E162" t="s">
        <v>268</v>
      </c>
      <c r="F162" t="s">
        <v>1229</v>
      </c>
      <c r="I162">
        <v>17710000</v>
      </c>
      <c r="J162">
        <v>17710000</v>
      </c>
      <c r="K162">
        <v>5650333</v>
      </c>
      <c r="L162">
        <v>22011000</v>
      </c>
      <c r="M162">
        <v>0</v>
      </c>
      <c r="N162" t="s">
        <v>1230</v>
      </c>
      <c r="O162" t="s">
        <v>749</v>
      </c>
      <c r="P162" t="s">
        <v>737</v>
      </c>
      <c r="Q162" t="s">
        <v>273</v>
      </c>
      <c r="R162" t="s">
        <v>274</v>
      </c>
      <c r="S162" t="s">
        <v>58</v>
      </c>
      <c r="T162" t="s">
        <v>59</v>
      </c>
      <c r="U162" t="s">
        <v>60</v>
      </c>
      <c r="V162" s="1">
        <v>43922</v>
      </c>
      <c r="W162" s="1">
        <v>44158</v>
      </c>
      <c r="X162" s="1">
        <v>43909</v>
      </c>
      <c r="Z162" s="1">
        <v>43909</v>
      </c>
      <c r="AC162">
        <v>7</v>
      </c>
      <c r="AD162">
        <v>2</v>
      </c>
      <c r="AE162" t="s">
        <v>104</v>
      </c>
      <c r="AF162" t="s">
        <v>75</v>
      </c>
      <c r="AG162">
        <v>2116</v>
      </c>
      <c r="AH162" s="1">
        <v>43887</v>
      </c>
      <c r="AI162" t="s">
        <v>275</v>
      </c>
      <c r="AJ162" t="s">
        <v>1231</v>
      </c>
      <c r="AK162" s="1">
        <v>43914</v>
      </c>
      <c r="AL162" t="s">
        <v>277</v>
      </c>
      <c r="AM162" t="s">
        <v>278</v>
      </c>
      <c r="AN162" t="s">
        <v>198</v>
      </c>
      <c r="AO162" t="s">
        <v>199</v>
      </c>
      <c r="AP162" t="s">
        <v>279</v>
      </c>
      <c r="AQ162" t="s">
        <v>280</v>
      </c>
      <c r="AS162" t="s">
        <v>79</v>
      </c>
      <c r="AT162" s="1">
        <v>43922</v>
      </c>
    </row>
    <row r="163" spans="1:46" x14ac:dyDescent="0.2">
      <c r="A163" t="s">
        <v>46</v>
      </c>
      <c r="B163" t="s">
        <v>1232</v>
      </c>
      <c r="C163" t="s">
        <v>1227</v>
      </c>
      <c r="D163" t="s">
        <v>1228</v>
      </c>
      <c r="E163" t="s">
        <v>268</v>
      </c>
      <c r="F163" t="s">
        <v>1229</v>
      </c>
      <c r="I163">
        <v>5650333</v>
      </c>
      <c r="J163">
        <v>5650333</v>
      </c>
      <c r="K163">
        <v>0</v>
      </c>
      <c r="L163">
        <v>0</v>
      </c>
      <c r="M163">
        <v>1349333</v>
      </c>
      <c r="N163" t="s">
        <v>1233</v>
      </c>
      <c r="O163" t="s">
        <v>749</v>
      </c>
      <c r="P163" t="s">
        <v>737</v>
      </c>
      <c r="Q163" t="s">
        <v>273</v>
      </c>
      <c r="R163" t="s">
        <v>274</v>
      </c>
      <c r="S163" t="s">
        <v>58</v>
      </c>
      <c r="T163" t="s">
        <v>59</v>
      </c>
      <c r="U163" t="s">
        <v>60</v>
      </c>
      <c r="V163" s="1">
        <v>44158</v>
      </c>
      <c r="W163" s="1">
        <v>44226</v>
      </c>
      <c r="X163" s="1">
        <v>44120</v>
      </c>
      <c r="Z163" s="1">
        <v>44120</v>
      </c>
      <c r="AE163" t="s">
        <v>104</v>
      </c>
      <c r="AF163" t="s">
        <v>105</v>
      </c>
      <c r="AG163">
        <v>1575</v>
      </c>
      <c r="AH163" s="1">
        <v>44209</v>
      </c>
      <c r="AI163" t="s">
        <v>105</v>
      </c>
      <c r="AJ163" t="s">
        <v>1234</v>
      </c>
      <c r="AK163" s="1">
        <v>44209</v>
      </c>
      <c r="AL163" t="s">
        <v>107</v>
      </c>
      <c r="AM163" t="s">
        <v>108</v>
      </c>
      <c r="AP163" t="s">
        <v>279</v>
      </c>
      <c r="AQ163" t="s">
        <v>280</v>
      </c>
      <c r="AS163" t="s">
        <v>1235</v>
      </c>
    </row>
    <row r="164" spans="1:46" x14ac:dyDescent="0.2">
      <c r="A164" t="s">
        <v>1236</v>
      </c>
      <c r="B164" t="s">
        <v>1237</v>
      </c>
      <c r="C164" t="s">
        <v>1238</v>
      </c>
      <c r="D164" t="s">
        <v>1239</v>
      </c>
      <c r="E164" t="s">
        <v>268</v>
      </c>
      <c r="F164" t="s">
        <v>1240</v>
      </c>
      <c r="I164">
        <v>105492852</v>
      </c>
      <c r="J164">
        <v>105492852</v>
      </c>
      <c r="K164">
        <v>17582142</v>
      </c>
      <c r="L164">
        <v>111353566</v>
      </c>
      <c r="M164">
        <v>0</v>
      </c>
      <c r="N164" t="s">
        <v>1241</v>
      </c>
      <c r="P164" t="s">
        <v>429</v>
      </c>
      <c r="Q164" t="s">
        <v>193</v>
      </c>
      <c r="R164" t="s">
        <v>194</v>
      </c>
      <c r="S164" t="s">
        <v>58</v>
      </c>
      <c r="T164" t="s">
        <v>59</v>
      </c>
      <c r="U164" t="s">
        <v>60</v>
      </c>
      <c r="V164" s="1">
        <v>43921</v>
      </c>
      <c r="W164" s="1">
        <v>44195</v>
      </c>
      <c r="X164" s="1">
        <v>43916</v>
      </c>
      <c r="Z164" s="1">
        <v>43916</v>
      </c>
      <c r="AC164">
        <v>15</v>
      </c>
      <c r="AD164">
        <v>1</v>
      </c>
      <c r="AE164" t="s">
        <v>61</v>
      </c>
      <c r="AF164" t="s">
        <v>105</v>
      </c>
      <c r="AG164">
        <v>2194</v>
      </c>
      <c r="AH164" s="1">
        <v>44209</v>
      </c>
      <c r="AI164" t="s">
        <v>105</v>
      </c>
      <c r="AJ164" t="s">
        <v>1242</v>
      </c>
      <c r="AK164" s="1">
        <v>44209</v>
      </c>
      <c r="AL164" t="s">
        <v>154</v>
      </c>
      <c r="AM164" t="s">
        <v>155</v>
      </c>
      <c r="AN164" t="s">
        <v>198</v>
      </c>
      <c r="AO164" t="s">
        <v>199</v>
      </c>
      <c r="AP164" t="s">
        <v>200</v>
      </c>
      <c r="AQ164" t="s">
        <v>201</v>
      </c>
      <c r="AS164" t="s">
        <v>79</v>
      </c>
      <c r="AT164" s="1">
        <v>43921</v>
      </c>
    </row>
    <row r="165" spans="1:46" x14ac:dyDescent="0.2">
      <c r="A165" t="s">
        <v>46</v>
      </c>
      <c r="B165" t="s">
        <v>1243</v>
      </c>
      <c r="C165" t="s">
        <v>1238</v>
      </c>
      <c r="D165" t="s">
        <v>1239</v>
      </c>
      <c r="E165" t="s">
        <v>268</v>
      </c>
      <c r="F165" t="s">
        <v>1240</v>
      </c>
      <c r="I165">
        <v>17582142</v>
      </c>
      <c r="J165">
        <v>17582142</v>
      </c>
      <c r="K165">
        <v>0</v>
      </c>
      <c r="L165">
        <v>0</v>
      </c>
      <c r="M165">
        <v>11721428</v>
      </c>
      <c r="N165" t="s">
        <v>1244</v>
      </c>
      <c r="P165" t="s">
        <v>429</v>
      </c>
      <c r="Q165" t="s">
        <v>193</v>
      </c>
      <c r="R165" t="s">
        <v>194</v>
      </c>
      <c r="S165" t="s">
        <v>58</v>
      </c>
      <c r="T165" t="s">
        <v>59</v>
      </c>
      <c r="U165" t="s">
        <v>60</v>
      </c>
      <c r="V165" s="1">
        <v>44195</v>
      </c>
      <c r="W165" s="1">
        <v>44241</v>
      </c>
      <c r="X165" s="1">
        <v>44165</v>
      </c>
      <c r="Z165" s="1">
        <v>44165</v>
      </c>
      <c r="AE165" t="s">
        <v>61</v>
      </c>
      <c r="AF165" t="s">
        <v>105</v>
      </c>
      <c r="AG165">
        <v>1927</v>
      </c>
      <c r="AH165" s="1">
        <v>44209</v>
      </c>
      <c r="AI165" t="s">
        <v>105</v>
      </c>
      <c r="AJ165" t="s">
        <v>1245</v>
      </c>
      <c r="AK165" s="1">
        <v>44209</v>
      </c>
      <c r="AL165" t="s">
        <v>154</v>
      </c>
      <c r="AM165" t="s">
        <v>155</v>
      </c>
      <c r="AP165" t="s">
        <v>200</v>
      </c>
      <c r="AQ165" t="s">
        <v>201</v>
      </c>
      <c r="AS165" t="s">
        <v>1246</v>
      </c>
    </row>
    <row r="166" spans="1:46" x14ac:dyDescent="0.2">
      <c r="A166" t="s">
        <v>46</v>
      </c>
      <c r="B166" t="s">
        <v>1247</v>
      </c>
      <c r="C166" t="s">
        <v>1248</v>
      </c>
      <c r="D166" t="s">
        <v>1249</v>
      </c>
      <c r="E166" t="s">
        <v>268</v>
      </c>
      <c r="F166" t="s">
        <v>1250</v>
      </c>
      <c r="I166">
        <v>115500000</v>
      </c>
      <c r="J166">
        <v>115500000</v>
      </c>
      <c r="K166">
        <v>0</v>
      </c>
      <c r="L166">
        <v>99750000</v>
      </c>
      <c r="M166">
        <v>15750000</v>
      </c>
      <c r="N166" t="s">
        <v>1251</v>
      </c>
      <c r="P166" t="s">
        <v>1130</v>
      </c>
      <c r="Q166" t="s">
        <v>246</v>
      </c>
      <c r="R166" t="s">
        <v>247</v>
      </c>
      <c r="S166" t="s">
        <v>58</v>
      </c>
      <c r="T166" t="s">
        <v>59</v>
      </c>
      <c r="U166" t="s">
        <v>60</v>
      </c>
      <c r="V166" s="1">
        <v>43922</v>
      </c>
      <c r="W166" s="1">
        <v>44255</v>
      </c>
      <c r="X166" s="1">
        <v>43908</v>
      </c>
      <c r="Z166" s="1">
        <v>43908</v>
      </c>
      <c r="AD166">
        <v>11</v>
      </c>
      <c r="AE166" t="s">
        <v>248</v>
      </c>
      <c r="AF166" t="s">
        <v>105</v>
      </c>
      <c r="AG166">
        <v>783</v>
      </c>
      <c r="AH166" s="1">
        <v>44209</v>
      </c>
      <c r="AI166" t="s">
        <v>105</v>
      </c>
      <c r="AJ166" t="s">
        <v>1252</v>
      </c>
      <c r="AK166" s="1">
        <v>44209</v>
      </c>
      <c r="AL166" t="s">
        <v>1121</v>
      </c>
      <c r="AM166" t="s">
        <v>1122</v>
      </c>
      <c r="AN166" t="s">
        <v>198</v>
      </c>
      <c r="AO166" t="s">
        <v>199</v>
      </c>
      <c r="AP166" t="s">
        <v>1123</v>
      </c>
      <c r="AQ166" t="s">
        <v>1124</v>
      </c>
      <c r="AS166" t="s">
        <v>79</v>
      </c>
      <c r="AT166" s="1">
        <v>43922</v>
      </c>
    </row>
    <row r="167" spans="1:46" x14ac:dyDescent="0.2">
      <c r="A167" t="s">
        <v>46</v>
      </c>
      <c r="B167" t="s">
        <v>1253</v>
      </c>
      <c r="C167" t="s">
        <v>1254</v>
      </c>
      <c r="D167" t="s">
        <v>1255</v>
      </c>
      <c r="E167" t="s">
        <v>268</v>
      </c>
      <c r="F167" t="s">
        <v>1256</v>
      </c>
      <c r="I167">
        <v>75218000</v>
      </c>
      <c r="J167">
        <v>75218000</v>
      </c>
      <c r="K167">
        <v>0</v>
      </c>
      <c r="L167">
        <v>49265645</v>
      </c>
      <c r="M167">
        <v>10257000</v>
      </c>
      <c r="N167" t="s">
        <v>1257</v>
      </c>
      <c r="P167" t="s">
        <v>1119</v>
      </c>
      <c r="Q167" t="s">
        <v>246</v>
      </c>
      <c r="R167" t="s">
        <v>247</v>
      </c>
      <c r="S167" t="s">
        <v>58</v>
      </c>
      <c r="T167" t="s">
        <v>59</v>
      </c>
      <c r="U167" t="s">
        <v>60</v>
      </c>
      <c r="V167" s="1">
        <v>43922</v>
      </c>
      <c r="W167" s="1">
        <v>44255</v>
      </c>
      <c r="X167" s="1">
        <v>43908</v>
      </c>
      <c r="Z167" s="1">
        <v>43908</v>
      </c>
      <c r="AD167">
        <v>11</v>
      </c>
      <c r="AE167" t="s">
        <v>248</v>
      </c>
      <c r="AF167" t="s">
        <v>105</v>
      </c>
      <c r="AG167">
        <v>657</v>
      </c>
      <c r="AH167" s="1">
        <v>44209</v>
      </c>
      <c r="AI167" t="s">
        <v>105</v>
      </c>
      <c r="AJ167" t="s">
        <v>1258</v>
      </c>
      <c r="AK167" s="1">
        <v>44209</v>
      </c>
      <c r="AL167" t="s">
        <v>1121</v>
      </c>
      <c r="AM167" t="s">
        <v>1122</v>
      </c>
      <c r="AN167" t="s">
        <v>198</v>
      </c>
      <c r="AO167" t="s">
        <v>199</v>
      </c>
      <c r="AP167" t="s">
        <v>1123</v>
      </c>
      <c r="AQ167" t="s">
        <v>1124</v>
      </c>
      <c r="AS167" t="s">
        <v>79</v>
      </c>
      <c r="AT167" s="1">
        <v>43922</v>
      </c>
    </row>
    <row r="168" spans="1:46" x14ac:dyDescent="0.2">
      <c r="A168" t="s">
        <v>46</v>
      </c>
      <c r="B168" t="s">
        <v>1259</v>
      </c>
      <c r="C168" t="s">
        <v>1260</v>
      </c>
      <c r="D168" t="s">
        <v>1261</v>
      </c>
      <c r="E168" t="s">
        <v>268</v>
      </c>
      <c r="F168" t="s">
        <v>1262</v>
      </c>
      <c r="I168">
        <v>75218000</v>
      </c>
      <c r="J168">
        <v>75218000</v>
      </c>
      <c r="K168">
        <v>0</v>
      </c>
      <c r="L168">
        <v>66556533</v>
      </c>
      <c r="M168">
        <v>8661467</v>
      </c>
      <c r="N168" t="s">
        <v>1263</v>
      </c>
      <c r="P168" t="s">
        <v>1130</v>
      </c>
      <c r="Q168" t="s">
        <v>246</v>
      </c>
      <c r="R168" t="s">
        <v>247</v>
      </c>
      <c r="S168" t="s">
        <v>58</v>
      </c>
      <c r="T168" t="s">
        <v>59</v>
      </c>
      <c r="U168" t="s">
        <v>60</v>
      </c>
      <c r="V168" s="1">
        <v>43914</v>
      </c>
      <c r="W168" s="1">
        <v>44250</v>
      </c>
      <c r="X168" s="1">
        <v>43908</v>
      </c>
      <c r="Z168" s="1">
        <v>43908</v>
      </c>
      <c r="AD168">
        <v>11</v>
      </c>
      <c r="AE168" t="s">
        <v>248</v>
      </c>
      <c r="AF168" t="s">
        <v>105</v>
      </c>
      <c r="AG168">
        <v>658</v>
      </c>
      <c r="AH168" s="1">
        <v>44209</v>
      </c>
      <c r="AI168" t="s">
        <v>105</v>
      </c>
      <c r="AJ168" t="s">
        <v>1264</v>
      </c>
      <c r="AK168" s="1">
        <v>44209</v>
      </c>
      <c r="AL168" t="s">
        <v>1121</v>
      </c>
      <c r="AM168" t="s">
        <v>1122</v>
      </c>
      <c r="AN168" t="s">
        <v>198</v>
      </c>
      <c r="AO168" t="s">
        <v>199</v>
      </c>
      <c r="AP168" t="s">
        <v>1123</v>
      </c>
      <c r="AQ168" t="s">
        <v>1124</v>
      </c>
      <c r="AS168" t="s">
        <v>79</v>
      </c>
      <c r="AT168" s="1">
        <v>-1</v>
      </c>
    </row>
    <row r="169" spans="1:46" x14ac:dyDescent="0.2">
      <c r="A169" t="s">
        <v>1265</v>
      </c>
      <c r="B169" t="s">
        <v>1266</v>
      </c>
      <c r="C169" t="s">
        <v>1267</v>
      </c>
      <c r="D169" t="s">
        <v>1268</v>
      </c>
      <c r="E169" t="s">
        <v>268</v>
      </c>
      <c r="F169" t="s">
        <v>1269</v>
      </c>
      <c r="I169">
        <v>10920000</v>
      </c>
      <c r="J169">
        <v>10920000</v>
      </c>
      <c r="K169">
        <v>4992000</v>
      </c>
      <c r="L169">
        <v>14924000</v>
      </c>
      <c r="M169">
        <v>0</v>
      </c>
      <c r="N169" t="s">
        <v>1270</v>
      </c>
      <c r="O169" t="s">
        <v>1271</v>
      </c>
      <c r="P169" t="s">
        <v>750</v>
      </c>
      <c r="Q169" t="s">
        <v>273</v>
      </c>
      <c r="R169" t="s">
        <v>274</v>
      </c>
      <c r="S169" t="s">
        <v>58</v>
      </c>
      <c r="T169" t="s">
        <v>59</v>
      </c>
      <c r="U169" t="s">
        <v>60</v>
      </c>
      <c r="V169" s="1">
        <v>43915</v>
      </c>
      <c r="W169" s="1">
        <v>44227</v>
      </c>
      <c r="X169" s="1">
        <v>43910</v>
      </c>
      <c r="Z169" s="1">
        <v>43910</v>
      </c>
      <c r="AC169">
        <v>6</v>
      </c>
      <c r="AD169">
        <v>3</v>
      </c>
      <c r="AE169" t="s">
        <v>104</v>
      </c>
      <c r="AF169" t="s">
        <v>75</v>
      </c>
      <c r="AG169">
        <v>2133</v>
      </c>
      <c r="AH169" s="1">
        <v>43889</v>
      </c>
      <c r="AI169" t="s">
        <v>275</v>
      </c>
      <c r="AJ169" t="s">
        <v>1272</v>
      </c>
      <c r="AK169" s="1">
        <v>43914</v>
      </c>
      <c r="AL169" t="s">
        <v>277</v>
      </c>
      <c r="AM169" t="s">
        <v>278</v>
      </c>
      <c r="AN169" t="s">
        <v>198</v>
      </c>
      <c r="AO169" t="s">
        <v>199</v>
      </c>
      <c r="AP169" t="s">
        <v>279</v>
      </c>
      <c r="AQ169" t="s">
        <v>280</v>
      </c>
      <c r="AS169" t="s">
        <v>79</v>
      </c>
      <c r="AT169" s="1">
        <v>43915</v>
      </c>
    </row>
    <row r="170" spans="1:46" x14ac:dyDescent="0.2">
      <c r="A170" t="s">
        <v>46</v>
      </c>
      <c r="B170" t="s">
        <v>1273</v>
      </c>
      <c r="C170" t="s">
        <v>1267</v>
      </c>
      <c r="D170" t="s">
        <v>1268</v>
      </c>
      <c r="E170" t="s">
        <v>268</v>
      </c>
      <c r="F170" t="s">
        <v>1269</v>
      </c>
      <c r="I170">
        <v>4992000</v>
      </c>
      <c r="J170">
        <v>4992000</v>
      </c>
      <c r="K170">
        <v>0</v>
      </c>
      <c r="L170">
        <v>0</v>
      </c>
      <c r="M170">
        <v>988000</v>
      </c>
      <c r="N170" t="s">
        <v>1274</v>
      </c>
      <c r="O170" t="s">
        <v>1271</v>
      </c>
      <c r="P170" t="s">
        <v>750</v>
      </c>
      <c r="Q170" t="s">
        <v>273</v>
      </c>
      <c r="R170" t="s">
        <v>274</v>
      </c>
      <c r="S170" t="s">
        <v>58</v>
      </c>
      <c r="T170" t="s">
        <v>59</v>
      </c>
      <c r="U170" t="s">
        <v>60</v>
      </c>
      <c r="V170" s="1">
        <v>44128</v>
      </c>
      <c r="W170" s="1">
        <v>44226</v>
      </c>
      <c r="X170" s="1">
        <v>44127</v>
      </c>
      <c r="Z170" s="1">
        <v>44127</v>
      </c>
      <c r="AE170" t="s">
        <v>104</v>
      </c>
      <c r="AF170" t="s">
        <v>105</v>
      </c>
      <c r="AG170">
        <v>1533</v>
      </c>
      <c r="AH170" s="1">
        <v>44209</v>
      </c>
      <c r="AI170" t="s">
        <v>105</v>
      </c>
      <c r="AJ170" t="s">
        <v>1275</v>
      </c>
      <c r="AK170" s="1">
        <v>44209</v>
      </c>
      <c r="AL170" t="s">
        <v>107</v>
      </c>
      <c r="AM170" t="s">
        <v>108</v>
      </c>
      <c r="AP170" t="s">
        <v>279</v>
      </c>
      <c r="AQ170" t="s">
        <v>280</v>
      </c>
      <c r="AS170" t="s">
        <v>1276</v>
      </c>
    </row>
    <row r="171" spans="1:46" x14ac:dyDescent="0.2">
      <c r="A171" t="s">
        <v>46</v>
      </c>
      <c r="B171" t="s">
        <v>1277</v>
      </c>
      <c r="C171" t="s">
        <v>1278</v>
      </c>
      <c r="D171" t="s">
        <v>1279</v>
      </c>
      <c r="E171" t="s">
        <v>268</v>
      </c>
      <c r="F171" t="s">
        <v>1280</v>
      </c>
      <c r="I171">
        <v>54705756</v>
      </c>
      <c r="J171">
        <v>54705756</v>
      </c>
      <c r="K171">
        <v>0</v>
      </c>
      <c r="L171">
        <v>51666547</v>
      </c>
      <c r="M171">
        <v>54705756</v>
      </c>
      <c r="N171" t="s">
        <v>1281</v>
      </c>
      <c r="O171" t="s">
        <v>1282</v>
      </c>
      <c r="P171" t="s">
        <v>304</v>
      </c>
      <c r="Q171" t="s">
        <v>305</v>
      </c>
      <c r="R171" t="s">
        <v>306</v>
      </c>
      <c r="S171" t="s">
        <v>58</v>
      </c>
      <c r="T171" t="s">
        <v>59</v>
      </c>
      <c r="U171" t="s">
        <v>60</v>
      </c>
      <c r="V171" s="1">
        <v>43867</v>
      </c>
      <c r="W171" s="1">
        <v>44232</v>
      </c>
      <c r="X171" s="1">
        <v>43857</v>
      </c>
      <c r="Z171" s="1">
        <v>44192</v>
      </c>
      <c r="AD171">
        <v>12</v>
      </c>
      <c r="AE171" t="s">
        <v>358</v>
      </c>
      <c r="AN171" t="s">
        <v>198</v>
      </c>
      <c r="AO171" t="s">
        <v>199</v>
      </c>
      <c r="AP171" t="s">
        <v>234</v>
      </c>
      <c r="AQ171" t="s">
        <v>235</v>
      </c>
      <c r="AS171" t="s">
        <v>79</v>
      </c>
      <c r="AT171" s="1">
        <v>43867</v>
      </c>
    </row>
    <row r="172" spans="1:46" x14ac:dyDescent="0.2">
      <c r="A172" t="s">
        <v>46</v>
      </c>
      <c r="B172" t="s">
        <v>1283</v>
      </c>
      <c r="C172" t="s">
        <v>1284</v>
      </c>
      <c r="D172" t="s">
        <v>1285</v>
      </c>
      <c r="E172" t="s">
        <v>268</v>
      </c>
      <c r="F172" t="s">
        <v>1286</v>
      </c>
      <c r="I172">
        <v>9659520</v>
      </c>
      <c r="J172">
        <v>9659520</v>
      </c>
      <c r="K172">
        <v>0</v>
      </c>
      <c r="L172">
        <v>9659520</v>
      </c>
      <c r="M172">
        <v>0</v>
      </c>
      <c r="N172" t="s">
        <v>1287</v>
      </c>
      <c r="O172" t="s">
        <v>1288</v>
      </c>
      <c r="P172" t="s">
        <v>725</v>
      </c>
      <c r="Q172" t="s">
        <v>273</v>
      </c>
      <c r="R172" t="s">
        <v>274</v>
      </c>
      <c r="S172" t="s">
        <v>58</v>
      </c>
      <c r="T172" t="s">
        <v>59</v>
      </c>
      <c r="U172" t="s">
        <v>60</v>
      </c>
      <c r="V172" s="1">
        <v>43916</v>
      </c>
      <c r="W172" s="1">
        <v>44099</v>
      </c>
      <c r="X172" s="1">
        <v>43910</v>
      </c>
      <c r="Z172" s="1">
        <v>43910</v>
      </c>
      <c r="AD172">
        <v>6</v>
      </c>
      <c r="AE172" t="s">
        <v>104</v>
      </c>
      <c r="AF172" t="s">
        <v>275</v>
      </c>
      <c r="AG172">
        <v>2234</v>
      </c>
      <c r="AH172" s="1">
        <v>43901</v>
      </c>
      <c r="AI172" t="s">
        <v>275</v>
      </c>
      <c r="AJ172" t="s">
        <v>1289</v>
      </c>
      <c r="AK172" s="1">
        <v>43914</v>
      </c>
      <c r="AL172" t="s">
        <v>277</v>
      </c>
      <c r="AM172" t="s">
        <v>278</v>
      </c>
      <c r="AN172" t="s">
        <v>198</v>
      </c>
      <c r="AO172" t="s">
        <v>199</v>
      </c>
      <c r="AP172" t="s">
        <v>279</v>
      </c>
      <c r="AQ172" t="s">
        <v>280</v>
      </c>
      <c r="AS172" t="s">
        <v>79</v>
      </c>
      <c r="AT172" s="1">
        <v>43915</v>
      </c>
    </row>
    <row r="173" spans="1:46" x14ac:dyDescent="0.2">
      <c r="A173" t="s">
        <v>46</v>
      </c>
      <c r="B173" t="s">
        <v>1290</v>
      </c>
      <c r="C173" t="s">
        <v>1291</v>
      </c>
      <c r="D173" t="s">
        <v>1292</v>
      </c>
      <c r="E173" t="s">
        <v>268</v>
      </c>
      <c r="F173" t="s">
        <v>1293</v>
      </c>
      <c r="I173">
        <v>9659520</v>
      </c>
      <c r="J173">
        <v>9659520</v>
      </c>
      <c r="K173">
        <v>0</v>
      </c>
      <c r="L173">
        <v>9659520</v>
      </c>
      <c r="M173">
        <v>0</v>
      </c>
      <c r="N173" t="s">
        <v>1294</v>
      </c>
      <c r="O173" t="s">
        <v>1288</v>
      </c>
      <c r="P173" t="s">
        <v>725</v>
      </c>
      <c r="Q173" t="s">
        <v>273</v>
      </c>
      <c r="R173" t="s">
        <v>274</v>
      </c>
      <c r="S173" t="s">
        <v>58</v>
      </c>
      <c r="T173" t="s">
        <v>59</v>
      </c>
      <c r="U173" t="s">
        <v>60</v>
      </c>
      <c r="V173" s="1">
        <v>43916</v>
      </c>
      <c r="W173" s="1">
        <v>44099</v>
      </c>
      <c r="X173" s="1">
        <v>43910</v>
      </c>
      <c r="Z173" s="1">
        <v>43910</v>
      </c>
      <c r="AD173">
        <v>6</v>
      </c>
      <c r="AE173" t="s">
        <v>104</v>
      </c>
      <c r="AF173" t="s">
        <v>275</v>
      </c>
      <c r="AG173">
        <v>2235</v>
      </c>
      <c r="AH173" s="1">
        <v>43901</v>
      </c>
      <c r="AI173" t="s">
        <v>275</v>
      </c>
      <c r="AJ173" t="s">
        <v>1295</v>
      </c>
      <c r="AK173" s="1">
        <v>43914</v>
      </c>
      <c r="AL173" t="s">
        <v>277</v>
      </c>
      <c r="AM173" t="s">
        <v>278</v>
      </c>
      <c r="AN173" t="s">
        <v>198</v>
      </c>
      <c r="AO173" t="s">
        <v>199</v>
      </c>
      <c r="AP173" t="s">
        <v>279</v>
      </c>
      <c r="AQ173" t="s">
        <v>280</v>
      </c>
      <c r="AS173" t="s">
        <v>79</v>
      </c>
      <c r="AT173" s="1">
        <v>43915</v>
      </c>
    </row>
    <row r="174" spans="1:46" x14ac:dyDescent="0.2">
      <c r="A174" t="s">
        <v>1296</v>
      </c>
      <c r="B174" t="s">
        <v>1297</v>
      </c>
      <c r="C174" t="s">
        <v>1298</v>
      </c>
      <c r="D174" t="s">
        <v>1299</v>
      </c>
      <c r="E174" t="s">
        <v>268</v>
      </c>
      <c r="F174" t="s">
        <v>1300</v>
      </c>
      <c r="I174">
        <v>32290500</v>
      </c>
      <c r="J174">
        <v>32290500</v>
      </c>
      <c r="K174">
        <v>12557417</v>
      </c>
      <c r="L174">
        <v>44684833</v>
      </c>
      <c r="M174">
        <v>0</v>
      </c>
      <c r="N174" t="s">
        <v>1301</v>
      </c>
      <c r="O174" t="s">
        <v>1302</v>
      </c>
      <c r="P174" t="s">
        <v>408</v>
      </c>
      <c r="Q174" t="s">
        <v>216</v>
      </c>
      <c r="R174" t="s">
        <v>217</v>
      </c>
      <c r="S174" t="s">
        <v>58</v>
      </c>
      <c r="T174" t="s">
        <v>59</v>
      </c>
      <c r="U174" t="s">
        <v>60</v>
      </c>
      <c r="V174" s="1">
        <v>43934</v>
      </c>
      <c r="W174" s="1">
        <v>44134</v>
      </c>
      <c r="X174" s="1">
        <v>43909</v>
      </c>
      <c r="Z174" s="1">
        <v>43909</v>
      </c>
      <c r="AC174">
        <v>17</v>
      </c>
      <c r="AD174">
        <v>2</v>
      </c>
      <c r="AE174" t="s">
        <v>218</v>
      </c>
      <c r="AF174" t="s">
        <v>275</v>
      </c>
      <c r="AG174">
        <v>2210</v>
      </c>
      <c r="AH174" s="1">
        <v>43896</v>
      </c>
      <c r="AI174" t="s">
        <v>275</v>
      </c>
      <c r="AJ174" t="s">
        <v>1303</v>
      </c>
      <c r="AK174" s="1">
        <v>43916</v>
      </c>
      <c r="AL174" t="s">
        <v>341</v>
      </c>
      <c r="AM174" t="s">
        <v>342</v>
      </c>
      <c r="AN174" t="s">
        <v>198</v>
      </c>
      <c r="AO174" t="s">
        <v>199</v>
      </c>
      <c r="AP174" t="s">
        <v>343</v>
      </c>
      <c r="AQ174" t="s">
        <v>344</v>
      </c>
      <c r="AS174" t="s">
        <v>79</v>
      </c>
      <c r="AT174" s="1">
        <v>43934</v>
      </c>
    </row>
    <row r="175" spans="1:46" x14ac:dyDescent="0.2">
      <c r="A175" t="s">
        <v>46</v>
      </c>
      <c r="B175" t="s">
        <v>1304</v>
      </c>
      <c r="C175" t="s">
        <v>1298</v>
      </c>
      <c r="D175" t="s">
        <v>1299</v>
      </c>
      <c r="E175" t="s">
        <v>268</v>
      </c>
      <c r="F175" t="s">
        <v>1300</v>
      </c>
      <c r="I175">
        <v>12557417</v>
      </c>
      <c r="J175">
        <v>12557417</v>
      </c>
      <c r="K175">
        <v>0</v>
      </c>
      <c r="L175">
        <v>0</v>
      </c>
      <c r="M175">
        <v>163084</v>
      </c>
      <c r="N175" t="s">
        <v>1305</v>
      </c>
      <c r="O175" t="s">
        <v>1302</v>
      </c>
      <c r="P175" t="s">
        <v>339</v>
      </c>
      <c r="Q175" t="s">
        <v>216</v>
      </c>
      <c r="R175" t="s">
        <v>217</v>
      </c>
      <c r="S175" t="s">
        <v>58</v>
      </c>
      <c r="T175" t="s">
        <v>59</v>
      </c>
      <c r="U175" t="s">
        <v>60</v>
      </c>
      <c r="V175" s="1">
        <v>44134</v>
      </c>
      <c r="W175" s="1">
        <v>44212</v>
      </c>
      <c r="X175" s="1">
        <v>44119</v>
      </c>
      <c r="Z175" s="1">
        <v>44119</v>
      </c>
      <c r="AE175" t="s">
        <v>218</v>
      </c>
      <c r="AF175" t="s">
        <v>105</v>
      </c>
      <c r="AG175">
        <v>1166</v>
      </c>
      <c r="AH175" s="1">
        <v>44209</v>
      </c>
      <c r="AI175" t="s">
        <v>105</v>
      </c>
      <c r="AJ175" t="s">
        <v>1306</v>
      </c>
      <c r="AK175" s="1">
        <v>44209</v>
      </c>
      <c r="AL175" t="s">
        <v>348</v>
      </c>
      <c r="AM175" t="s">
        <v>349</v>
      </c>
      <c r="AP175" t="s">
        <v>343</v>
      </c>
      <c r="AQ175" t="s">
        <v>344</v>
      </c>
      <c r="AS175" t="s">
        <v>1307</v>
      </c>
    </row>
    <row r="176" spans="1:46" x14ac:dyDescent="0.2">
      <c r="A176" t="s">
        <v>1308</v>
      </c>
      <c r="B176" t="s">
        <v>1309</v>
      </c>
      <c r="C176" t="s">
        <v>1310</v>
      </c>
      <c r="D176" t="s">
        <v>1311</v>
      </c>
      <c r="E176" t="s">
        <v>268</v>
      </c>
      <c r="F176" t="s">
        <v>1312</v>
      </c>
      <c r="I176">
        <v>35067792</v>
      </c>
      <c r="J176">
        <v>35067792</v>
      </c>
      <c r="K176">
        <v>6867443</v>
      </c>
      <c r="L176">
        <v>37947299</v>
      </c>
      <c r="M176">
        <v>0</v>
      </c>
      <c r="N176" t="s">
        <v>1313</v>
      </c>
      <c r="O176" t="s">
        <v>1314</v>
      </c>
      <c r="P176" t="s">
        <v>408</v>
      </c>
      <c r="Q176" t="s">
        <v>216</v>
      </c>
      <c r="R176" t="s">
        <v>217</v>
      </c>
      <c r="S176" t="s">
        <v>58</v>
      </c>
      <c r="T176" t="s">
        <v>59</v>
      </c>
      <c r="U176" t="s">
        <v>60</v>
      </c>
      <c r="V176" s="1">
        <v>43922</v>
      </c>
      <c r="W176" s="1">
        <v>44165</v>
      </c>
      <c r="X176" s="1">
        <v>43909</v>
      </c>
      <c r="Z176" s="1">
        <v>43909</v>
      </c>
      <c r="AC176">
        <v>17</v>
      </c>
      <c r="AD176">
        <v>1</v>
      </c>
      <c r="AE176" t="s">
        <v>218</v>
      </c>
      <c r="AF176" t="s">
        <v>275</v>
      </c>
      <c r="AG176">
        <v>2211</v>
      </c>
      <c r="AH176" s="1">
        <v>43896</v>
      </c>
      <c r="AI176" t="s">
        <v>275</v>
      </c>
      <c r="AJ176" t="s">
        <v>1315</v>
      </c>
      <c r="AK176" s="1">
        <v>43917</v>
      </c>
      <c r="AL176" t="s">
        <v>341</v>
      </c>
      <c r="AM176" t="s">
        <v>342</v>
      </c>
      <c r="AN176" t="s">
        <v>198</v>
      </c>
      <c r="AO176" t="s">
        <v>199</v>
      </c>
      <c r="AP176" t="s">
        <v>343</v>
      </c>
      <c r="AQ176" t="s">
        <v>344</v>
      </c>
      <c r="AS176" t="s">
        <v>79</v>
      </c>
      <c r="AT176" s="1">
        <v>43922</v>
      </c>
    </row>
    <row r="177" spans="1:46" x14ac:dyDescent="0.2">
      <c r="A177" t="s">
        <v>46</v>
      </c>
      <c r="B177" t="s">
        <v>1316</v>
      </c>
      <c r="C177" t="s">
        <v>1310</v>
      </c>
      <c r="D177" t="s">
        <v>1311</v>
      </c>
      <c r="E177" t="s">
        <v>268</v>
      </c>
      <c r="F177" t="s">
        <v>1312</v>
      </c>
      <c r="I177">
        <v>6867443</v>
      </c>
      <c r="J177">
        <v>6867443</v>
      </c>
      <c r="K177">
        <v>0</v>
      </c>
      <c r="L177">
        <v>0</v>
      </c>
      <c r="M177">
        <v>145117</v>
      </c>
      <c r="N177" t="s">
        <v>1317</v>
      </c>
      <c r="O177" t="s">
        <v>1314</v>
      </c>
      <c r="P177" t="s">
        <v>339</v>
      </c>
      <c r="Q177" t="s">
        <v>216</v>
      </c>
      <c r="R177" t="s">
        <v>217</v>
      </c>
      <c r="S177" t="s">
        <v>58</v>
      </c>
      <c r="T177" t="s">
        <v>59</v>
      </c>
      <c r="U177" t="s">
        <v>60</v>
      </c>
      <c r="V177" s="1">
        <v>44165</v>
      </c>
      <c r="W177" s="1">
        <v>44212</v>
      </c>
      <c r="X177" s="1">
        <v>44158</v>
      </c>
      <c r="Z177" s="1">
        <v>44158</v>
      </c>
      <c r="AE177" t="s">
        <v>218</v>
      </c>
      <c r="AF177" t="s">
        <v>105</v>
      </c>
      <c r="AG177">
        <v>1692</v>
      </c>
      <c r="AH177" s="1">
        <v>44209</v>
      </c>
      <c r="AI177" t="s">
        <v>105</v>
      </c>
      <c r="AJ177" t="s">
        <v>1318</v>
      </c>
      <c r="AK177" s="1">
        <v>44209</v>
      </c>
      <c r="AL177" t="s">
        <v>348</v>
      </c>
      <c r="AM177" t="s">
        <v>349</v>
      </c>
      <c r="AP177" t="s">
        <v>343</v>
      </c>
      <c r="AQ177" t="s">
        <v>344</v>
      </c>
      <c r="AS177" t="s">
        <v>1319</v>
      </c>
    </row>
    <row r="178" spans="1:46" x14ac:dyDescent="0.2">
      <c r="A178" t="s">
        <v>1320</v>
      </c>
      <c r="B178" t="s">
        <v>1321</v>
      </c>
      <c r="C178" t="s">
        <v>1322</v>
      </c>
      <c r="D178" t="s">
        <v>1323</v>
      </c>
      <c r="E178" t="s">
        <v>268</v>
      </c>
      <c r="F178" t="s">
        <v>1324</v>
      </c>
      <c r="I178">
        <v>52605840</v>
      </c>
      <c r="J178">
        <v>52605840</v>
      </c>
      <c r="K178">
        <v>11617123</v>
      </c>
      <c r="L178">
        <v>58061816</v>
      </c>
      <c r="M178">
        <v>0</v>
      </c>
      <c r="N178" t="s">
        <v>1325</v>
      </c>
      <c r="O178" t="s">
        <v>1326</v>
      </c>
      <c r="P178" t="s">
        <v>514</v>
      </c>
      <c r="Q178" t="s">
        <v>216</v>
      </c>
      <c r="R178" t="s">
        <v>217</v>
      </c>
      <c r="S178" t="s">
        <v>58</v>
      </c>
      <c r="T178" t="s">
        <v>59</v>
      </c>
      <c r="U178" t="s">
        <v>60</v>
      </c>
      <c r="V178" s="1">
        <v>43915</v>
      </c>
      <c r="W178" s="1">
        <v>44159</v>
      </c>
      <c r="X178" s="1">
        <v>43909</v>
      </c>
      <c r="Z178" s="1">
        <v>43909</v>
      </c>
      <c r="AC178">
        <v>23</v>
      </c>
      <c r="AD178">
        <v>1</v>
      </c>
      <c r="AE178" t="s">
        <v>218</v>
      </c>
      <c r="AF178" t="s">
        <v>275</v>
      </c>
      <c r="AG178">
        <v>2260</v>
      </c>
      <c r="AH178" s="1">
        <v>43903</v>
      </c>
      <c r="AI178" t="s">
        <v>275</v>
      </c>
      <c r="AJ178" t="s">
        <v>1327</v>
      </c>
      <c r="AK178" s="1">
        <v>43915</v>
      </c>
      <c r="AL178" t="s">
        <v>341</v>
      </c>
      <c r="AM178" t="s">
        <v>342</v>
      </c>
      <c r="AN178" t="s">
        <v>198</v>
      </c>
      <c r="AO178" t="s">
        <v>199</v>
      </c>
      <c r="AP178" t="s">
        <v>343</v>
      </c>
      <c r="AQ178" t="s">
        <v>344</v>
      </c>
      <c r="AS178" t="s">
        <v>79</v>
      </c>
      <c r="AT178" s="1">
        <v>43915</v>
      </c>
    </row>
    <row r="179" spans="1:46" x14ac:dyDescent="0.2">
      <c r="A179" t="s">
        <v>46</v>
      </c>
      <c r="B179" t="s">
        <v>1328</v>
      </c>
      <c r="C179" t="s">
        <v>1322</v>
      </c>
      <c r="D179" t="s">
        <v>1323</v>
      </c>
      <c r="E179" t="s">
        <v>268</v>
      </c>
      <c r="F179" t="s">
        <v>1324</v>
      </c>
      <c r="I179">
        <v>11617123</v>
      </c>
      <c r="J179">
        <v>11617123</v>
      </c>
      <c r="K179">
        <v>0</v>
      </c>
      <c r="L179">
        <v>0</v>
      </c>
      <c r="M179">
        <v>219191</v>
      </c>
      <c r="N179" t="s">
        <v>1329</v>
      </c>
      <c r="O179" t="s">
        <v>1326</v>
      </c>
      <c r="P179" t="s">
        <v>514</v>
      </c>
      <c r="Q179" t="s">
        <v>216</v>
      </c>
      <c r="R179" t="s">
        <v>217</v>
      </c>
      <c r="S179" t="s">
        <v>58</v>
      </c>
      <c r="T179" t="s">
        <v>59</v>
      </c>
      <c r="U179" t="s">
        <v>60</v>
      </c>
      <c r="V179" s="1">
        <v>44159</v>
      </c>
      <c r="W179" s="1">
        <v>44212</v>
      </c>
      <c r="X179" s="1">
        <v>44148</v>
      </c>
      <c r="Z179" s="1">
        <v>44149</v>
      </c>
      <c r="AE179" t="s">
        <v>218</v>
      </c>
      <c r="AF179" t="s">
        <v>105</v>
      </c>
      <c r="AG179">
        <v>930</v>
      </c>
      <c r="AH179" s="1">
        <v>44209</v>
      </c>
      <c r="AI179" t="s">
        <v>105</v>
      </c>
      <c r="AJ179" t="s">
        <v>1330</v>
      </c>
      <c r="AK179" s="1">
        <v>44209</v>
      </c>
      <c r="AL179" t="s">
        <v>348</v>
      </c>
      <c r="AM179" t="s">
        <v>349</v>
      </c>
      <c r="AP179" t="s">
        <v>343</v>
      </c>
      <c r="AQ179" t="s">
        <v>344</v>
      </c>
      <c r="AS179" t="s">
        <v>1331</v>
      </c>
    </row>
    <row r="180" spans="1:46" x14ac:dyDescent="0.2">
      <c r="A180" t="s">
        <v>1332</v>
      </c>
      <c r="B180" t="s">
        <v>1333</v>
      </c>
      <c r="C180" t="s">
        <v>1334</v>
      </c>
      <c r="D180" t="s">
        <v>1335</v>
      </c>
      <c r="E180" t="s">
        <v>268</v>
      </c>
      <c r="F180" t="s">
        <v>1336</v>
      </c>
      <c r="I180">
        <v>50158400</v>
      </c>
      <c r="J180">
        <v>50158400</v>
      </c>
      <c r="K180">
        <v>12539600</v>
      </c>
      <c r="L180">
        <v>59617100</v>
      </c>
      <c r="M180">
        <v>0</v>
      </c>
      <c r="N180" t="s">
        <v>1337</v>
      </c>
      <c r="O180" t="s">
        <v>1338</v>
      </c>
      <c r="P180" t="s">
        <v>408</v>
      </c>
      <c r="Q180" t="s">
        <v>216</v>
      </c>
      <c r="R180" t="s">
        <v>217</v>
      </c>
      <c r="S180" t="s">
        <v>58</v>
      </c>
      <c r="T180" t="s">
        <v>59</v>
      </c>
      <c r="U180" t="s">
        <v>60</v>
      </c>
      <c r="V180" s="1">
        <v>43922</v>
      </c>
      <c r="W180" s="1">
        <v>44165</v>
      </c>
      <c r="X180" s="1">
        <v>43909</v>
      </c>
      <c r="Z180" s="1">
        <v>43909</v>
      </c>
      <c r="AD180">
        <v>2</v>
      </c>
      <c r="AE180" t="s">
        <v>218</v>
      </c>
      <c r="AF180" t="s">
        <v>275</v>
      </c>
      <c r="AG180">
        <v>2262</v>
      </c>
      <c r="AH180" s="1">
        <v>43903</v>
      </c>
      <c r="AI180" t="s">
        <v>275</v>
      </c>
      <c r="AJ180" t="s">
        <v>1339</v>
      </c>
      <c r="AK180" s="1">
        <v>43915</v>
      </c>
      <c r="AL180" t="s">
        <v>341</v>
      </c>
      <c r="AM180" t="s">
        <v>342</v>
      </c>
      <c r="AN180" t="s">
        <v>198</v>
      </c>
      <c r="AO180" t="s">
        <v>199</v>
      </c>
      <c r="AP180" t="s">
        <v>343</v>
      </c>
      <c r="AQ180" t="s">
        <v>344</v>
      </c>
      <c r="AS180" t="s">
        <v>79</v>
      </c>
      <c r="AT180" s="1">
        <v>43922</v>
      </c>
    </row>
    <row r="181" spans="1:46" x14ac:dyDescent="0.2">
      <c r="A181" t="s">
        <v>46</v>
      </c>
      <c r="B181" t="s">
        <v>1340</v>
      </c>
      <c r="C181" t="s">
        <v>1334</v>
      </c>
      <c r="D181" t="s">
        <v>1335</v>
      </c>
      <c r="E181" t="s">
        <v>268</v>
      </c>
      <c r="F181" t="s">
        <v>1336</v>
      </c>
      <c r="I181">
        <v>12539600</v>
      </c>
      <c r="J181">
        <v>12539600</v>
      </c>
      <c r="K181">
        <v>0</v>
      </c>
      <c r="L181">
        <v>0</v>
      </c>
      <c r="M181">
        <v>3080900</v>
      </c>
      <c r="N181" t="s">
        <v>1341</v>
      </c>
      <c r="O181" t="s">
        <v>1338</v>
      </c>
      <c r="P181" t="s">
        <v>339</v>
      </c>
      <c r="Q181" t="s">
        <v>216</v>
      </c>
      <c r="R181" t="s">
        <v>217</v>
      </c>
      <c r="S181" t="s">
        <v>58</v>
      </c>
      <c r="T181" t="s">
        <v>59</v>
      </c>
      <c r="U181" t="s">
        <v>60</v>
      </c>
      <c r="V181" s="1">
        <v>44165</v>
      </c>
      <c r="W181" s="1">
        <v>44226</v>
      </c>
      <c r="X181" s="1">
        <v>44158</v>
      </c>
      <c r="Z181" s="1">
        <v>44158</v>
      </c>
      <c r="AE181" t="s">
        <v>218</v>
      </c>
      <c r="AF181" t="s">
        <v>105</v>
      </c>
      <c r="AG181">
        <v>1693</v>
      </c>
      <c r="AH181" s="1">
        <v>44209</v>
      </c>
      <c r="AI181" t="s">
        <v>105</v>
      </c>
      <c r="AJ181" t="s">
        <v>1342</v>
      </c>
      <c r="AK181" s="1">
        <v>44209</v>
      </c>
      <c r="AL181" t="s">
        <v>348</v>
      </c>
      <c r="AM181" t="s">
        <v>349</v>
      </c>
      <c r="AP181" t="s">
        <v>343</v>
      </c>
      <c r="AQ181" t="s">
        <v>344</v>
      </c>
      <c r="AS181" t="s">
        <v>1343</v>
      </c>
    </row>
    <row r="182" spans="1:46" x14ac:dyDescent="0.2">
      <c r="A182" t="s">
        <v>1344</v>
      </c>
      <c r="B182" t="s">
        <v>1345</v>
      </c>
      <c r="C182" t="s">
        <v>1346</v>
      </c>
      <c r="D182" t="s">
        <v>1347</v>
      </c>
      <c r="E182" t="s">
        <v>268</v>
      </c>
      <c r="F182" t="s">
        <v>1348</v>
      </c>
      <c r="I182">
        <v>30691584</v>
      </c>
      <c r="J182">
        <v>30691584</v>
      </c>
      <c r="K182">
        <v>6777725</v>
      </c>
      <c r="L182">
        <v>36574138</v>
      </c>
      <c r="M182">
        <v>0</v>
      </c>
      <c r="N182" t="s">
        <v>1349</v>
      </c>
      <c r="O182" t="s">
        <v>1350</v>
      </c>
      <c r="P182" t="s">
        <v>514</v>
      </c>
      <c r="Q182" t="s">
        <v>216</v>
      </c>
      <c r="R182" t="s">
        <v>217</v>
      </c>
      <c r="S182" t="s">
        <v>58</v>
      </c>
      <c r="T182" t="s">
        <v>59</v>
      </c>
      <c r="U182" t="s">
        <v>60</v>
      </c>
      <c r="V182" s="1">
        <v>43915</v>
      </c>
      <c r="W182" s="1">
        <v>44159</v>
      </c>
      <c r="X182" s="1">
        <v>43910</v>
      </c>
      <c r="Z182" s="1">
        <v>43910</v>
      </c>
      <c r="AC182">
        <v>23</v>
      </c>
      <c r="AD182">
        <v>1</v>
      </c>
      <c r="AE182" t="s">
        <v>218</v>
      </c>
      <c r="AF182" t="s">
        <v>275</v>
      </c>
      <c r="AG182">
        <v>2272</v>
      </c>
      <c r="AH182" s="1">
        <v>43906</v>
      </c>
      <c r="AI182" t="s">
        <v>275</v>
      </c>
      <c r="AJ182" t="s">
        <v>1351</v>
      </c>
      <c r="AK182" s="1">
        <v>43915</v>
      </c>
      <c r="AL182" t="s">
        <v>341</v>
      </c>
      <c r="AM182" t="s">
        <v>342</v>
      </c>
      <c r="AN182" t="s">
        <v>198</v>
      </c>
      <c r="AO182" t="s">
        <v>199</v>
      </c>
      <c r="AP182" t="s">
        <v>343</v>
      </c>
      <c r="AQ182" t="s">
        <v>344</v>
      </c>
      <c r="AS182" t="s">
        <v>79</v>
      </c>
      <c r="AT182" s="1">
        <v>43915</v>
      </c>
    </row>
    <row r="183" spans="1:46" x14ac:dyDescent="0.2">
      <c r="A183" t="s">
        <v>46</v>
      </c>
      <c r="B183" t="s">
        <v>1352</v>
      </c>
      <c r="C183" t="s">
        <v>1346</v>
      </c>
      <c r="D183" t="s">
        <v>1347</v>
      </c>
      <c r="E183" t="s">
        <v>268</v>
      </c>
      <c r="F183" t="s">
        <v>1348</v>
      </c>
      <c r="I183">
        <v>6777725</v>
      </c>
      <c r="J183">
        <v>6777725</v>
      </c>
      <c r="K183">
        <v>0</v>
      </c>
      <c r="L183">
        <v>0</v>
      </c>
      <c r="M183">
        <v>127882</v>
      </c>
      <c r="N183" t="s">
        <v>1353</v>
      </c>
      <c r="O183" t="s">
        <v>1350</v>
      </c>
      <c r="P183" t="s">
        <v>514</v>
      </c>
      <c r="Q183" t="s">
        <v>216</v>
      </c>
      <c r="R183" t="s">
        <v>217</v>
      </c>
      <c r="S183" t="s">
        <v>58</v>
      </c>
      <c r="T183" t="s">
        <v>59</v>
      </c>
      <c r="U183" t="s">
        <v>60</v>
      </c>
      <c r="V183" s="1">
        <v>44159</v>
      </c>
      <c r="W183" s="1">
        <v>44212</v>
      </c>
      <c r="X183" s="1">
        <v>44154</v>
      </c>
      <c r="Z183" s="1">
        <v>44154</v>
      </c>
      <c r="AE183" t="s">
        <v>218</v>
      </c>
      <c r="AF183" t="s">
        <v>105</v>
      </c>
      <c r="AG183">
        <v>1687</v>
      </c>
      <c r="AH183" s="1">
        <v>44209</v>
      </c>
      <c r="AI183" t="s">
        <v>105</v>
      </c>
      <c r="AJ183" t="s">
        <v>1354</v>
      </c>
      <c r="AK183" s="1">
        <v>44209</v>
      </c>
      <c r="AL183" t="s">
        <v>348</v>
      </c>
      <c r="AM183" t="s">
        <v>349</v>
      </c>
      <c r="AP183" t="s">
        <v>343</v>
      </c>
      <c r="AQ183" t="s">
        <v>344</v>
      </c>
      <c r="AS183" t="s">
        <v>1355</v>
      </c>
    </row>
    <row r="184" spans="1:46" x14ac:dyDescent="0.2">
      <c r="A184" t="s">
        <v>1356</v>
      </c>
      <c r="B184" t="s">
        <v>1357</v>
      </c>
      <c r="C184" t="s">
        <v>1358</v>
      </c>
      <c r="D184" t="s">
        <v>1359</v>
      </c>
      <c r="E184" t="s">
        <v>268</v>
      </c>
      <c r="F184" t="s">
        <v>1360</v>
      </c>
      <c r="I184">
        <v>35292000</v>
      </c>
      <c r="J184">
        <v>35292000</v>
      </c>
      <c r="K184">
        <v>8823000</v>
      </c>
      <c r="L184">
        <v>41909250</v>
      </c>
      <c r="M184">
        <v>0</v>
      </c>
      <c r="N184" t="s">
        <v>1361</v>
      </c>
      <c r="O184" t="s">
        <v>1362</v>
      </c>
      <c r="P184" t="s">
        <v>478</v>
      </c>
      <c r="Q184" t="s">
        <v>216</v>
      </c>
      <c r="R184" t="s">
        <v>217</v>
      </c>
      <c r="S184" t="s">
        <v>58</v>
      </c>
      <c r="T184" t="s">
        <v>59</v>
      </c>
      <c r="U184" t="s">
        <v>60</v>
      </c>
      <c r="V184" s="1">
        <v>43922</v>
      </c>
      <c r="W184" s="1">
        <v>44165</v>
      </c>
      <c r="X184" s="1">
        <v>43910</v>
      </c>
      <c r="Z184" s="1">
        <v>43910</v>
      </c>
      <c r="AD184">
        <v>2</v>
      </c>
      <c r="AE184" t="s">
        <v>218</v>
      </c>
      <c r="AF184" t="s">
        <v>275</v>
      </c>
      <c r="AG184">
        <v>2274</v>
      </c>
      <c r="AH184" s="1">
        <v>43906</v>
      </c>
      <c r="AI184" t="s">
        <v>275</v>
      </c>
      <c r="AJ184" t="s">
        <v>1363</v>
      </c>
      <c r="AK184" s="1">
        <v>43915</v>
      </c>
      <c r="AL184" t="s">
        <v>341</v>
      </c>
      <c r="AM184" t="s">
        <v>342</v>
      </c>
      <c r="AN184" t="s">
        <v>198</v>
      </c>
      <c r="AO184" t="s">
        <v>199</v>
      </c>
      <c r="AP184" t="s">
        <v>343</v>
      </c>
      <c r="AQ184" t="s">
        <v>344</v>
      </c>
      <c r="AS184" t="s">
        <v>79</v>
      </c>
      <c r="AT184" s="1">
        <v>43922</v>
      </c>
    </row>
    <row r="185" spans="1:46" x14ac:dyDescent="0.2">
      <c r="A185" t="s">
        <v>46</v>
      </c>
      <c r="B185" t="s">
        <v>1364</v>
      </c>
      <c r="C185" t="s">
        <v>1358</v>
      </c>
      <c r="D185" t="s">
        <v>1359</v>
      </c>
      <c r="E185" t="s">
        <v>268</v>
      </c>
      <c r="F185" t="s">
        <v>1360</v>
      </c>
      <c r="I185">
        <v>8823000</v>
      </c>
      <c r="J185">
        <v>8823000</v>
      </c>
      <c r="K185">
        <v>0</v>
      </c>
      <c r="L185">
        <v>0</v>
      </c>
      <c r="M185">
        <v>2205750</v>
      </c>
      <c r="N185" t="s">
        <v>1365</v>
      </c>
      <c r="O185" t="s">
        <v>1362</v>
      </c>
      <c r="P185" t="s">
        <v>478</v>
      </c>
      <c r="Q185" t="s">
        <v>216</v>
      </c>
      <c r="R185" t="s">
        <v>217</v>
      </c>
      <c r="S185" t="s">
        <v>58</v>
      </c>
      <c r="T185" t="s">
        <v>59</v>
      </c>
      <c r="U185" t="s">
        <v>60</v>
      </c>
      <c r="V185" s="1">
        <v>44165</v>
      </c>
      <c r="W185" s="1">
        <v>44226</v>
      </c>
      <c r="X185" s="1">
        <v>44158</v>
      </c>
      <c r="Z185" s="1">
        <v>44158</v>
      </c>
      <c r="AE185" t="s">
        <v>218</v>
      </c>
      <c r="AF185" t="s">
        <v>105</v>
      </c>
      <c r="AG185">
        <v>1694</v>
      </c>
      <c r="AH185" s="1">
        <v>44209</v>
      </c>
      <c r="AI185" t="s">
        <v>105</v>
      </c>
      <c r="AJ185" t="s">
        <v>1366</v>
      </c>
      <c r="AK185" s="1">
        <v>44209</v>
      </c>
      <c r="AL185" t="s">
        <v>348</v>
      </c>
      <c r="AM185" t="s">
        <v>349</v>
      </c>
      <c r="AP185" t="s">
        <v>343</v>
      </c>
      <c r="AQ185" t="s">
        <v>344</v>
      </c>
      <c r="AS185" t="s">
        <v>1367</v>
      </c>
    </row>
    <row r="186" spans="1:46" x14ac:dyDescent="0.2">
      <c r="A186" t="s">
        <v>1368</v>
      </c>
      <c r="B186" t="s">
        <v>1369</v>
      </c>
      <c r="C186" t="s">
        <v>1370</v>
      </c>
      <c r="D186" t="s">
        <v>1371</v>
      </c>
      <c r="E186" t="s">
        <v>268</v>
      </c>
      <c r="F186" t="s">
        <v>1372</v>
      </c>
      <c r="I186">
        <v>20554064</v>
      </c>
      <c r="J186">
        <v>20554064</v>
      </c>
      <c r="K186">
        <v>5652368</v>
      </c>
      <c r="L186">
        <v>21817066</v>
      </c>
      <c r="M186">
        <v>0</v>
      </c>
      <c r="N186" t="s">
        <v>1373</v>
      </c>
      <c r="O186" t="s">
        <v>1374</v>
      </c>
      <c r="P186" t="s">
        <v>514</v>
      </c>
      <c r="Q186" t="s">
        <v>216</v>
      </c>
      <c r="R186" t="s">
        <v>217</v>
      </c>
      <c r="S186" t="s">
        <v>58</v>
      </c>
      <c r="T186" t="s">
        <v>59</v>
      </c>
      <c r="U186" t="s">
        <v>60</v>
      </c>
      <c r="V186" s="1">
        <v>43915</v>
      </c>
      <c r="W186" s="1">
        <v>44159</v>
      </c>
      <c r="X186" s="1">
        <v>43910</v>
      </c>
      <c r="Z186" s="1">
        <v>43910</v>
      </c>
      <c r="AC186">
        <v>6</v>
      </c>
      <c r="AD186">
        <v>2</v>
      </c>
      <c r="AE186" t="s">
        <v>218</v>
      </c>
      <c r="AF186" t="s">
        <v>275</v>
      </c>
      <c r="AG186">
        <v>2275</v>
      </c>
      <c r="AH186" s="1">
        <v>43906</v>
      </c>
      <c r="AI186" t="s">
        <v>275</v>
      </c>
      <c r="AJ186" t="s">
        <v>1375</v>
      </c>
      <c r="AK186" s="1">
        <v>43915</v>
      </c>
      <c r="AL186" t="s">
        <v>341</v>
      </c>
      <c r="AM186" t="s">
        <v>342</v>
      </c>
      <c r="AN186" t="s">
        <v>198</v>
      </c>
      <c r="AO186" t="s">
        <v>199</v>
      </c>
      <c r="AP186" t="s">
        <v>343</v>
      </c>
      <c r="AQ186" t="s">
        <v>344</v>
      </c>
      <c r="AS186" t="s">
        <v>79</v>
      </c>
      <c r="AT186" s="1">
        <v>43915</v>
      </c>
    </row>
    <row r="187" spans="1:46" x14ac:dyDescent="0.2">
      <c r="A187" t="s">
        <v>46</v>
      </c>
      <c r="B187" t="s">
        <v>1376</v>
      </c>
      <c r="C187" t="s">
        <v>1370</v>
      </c>
      <c r="D187" t="s">
        <v>1371</v>
      </c>
      <c r="E187" t="s">
        <v>268</v>
      </c>
      <c r="F187" t="s">
        <v>1372</v>
      </c>
      <c r="I187">
        <v>5652368</v>
      </c>
      <c r="J187">
        <v>5652368</v>
      </c>
      <c r="K187">
        <v>0</v>
      </c>
      <c r="L187">
        <v>0</v>
      </c>
      <c r="M187">
        <v>1284630</v>
      </c>
      <c r="N187" t="s">
        <v>1377</v>
      </c>
      <c r="O187" t="s">
        <v>1374</v>
      </c>
      <c r="P187" t="s">
        <v>514</v>
      </c>
      <c r="Q187" t="s">
        <v>216</v>
      </c>
      <c r="R187" t="s">
        <v>217</v>
      </c>
      <c r="S187" t="s">
        <v>58</v>
      </c>
      <c r="T187" t="s">
        <v>59</v>
      </c>
      <c r="U187" t="s">
        <v>60</v>
      </c>
      <c r="V187" s="1">
        <v>44159</v>
      </c>
      <c r="W187" s="1">
        <v>44226</v>
      </c>
      <c r="X187" s="1">
        <v>44154</v>
      </c>
      <c r="Z187" s="1">
        <v>44154</v>
      </c>
      <c r="AE187" t="s">
        <v>218</v>
      </c>
      <c r="AF187" t="s">
        <v>105</v>
      </c>
      <c r="AG187">
        <v>1635</v>
      </c>
      <c r="AH187" s="1">
        <v>44209</v>
      </c>
      <c r="AI187" t="s">
        <v>105</v>
      </c>
      <c r="AJ187" t="s">
        <v>1378</v>
      </c>
      <c r="AK187" s="1">
        <v>44209</v>
      </c>
      <c r="AL187" t="s">
        <v>348</v>
      </c>
      <c r="AM187" t="s">
        <v>349</v>
      </c>
      <c r="AP187" t="s">
        <v>343</v>
      </c>
      <c r="AQ187" t="s">
        <v>344</v>
      </c>
      <c r="AS187" t="s">
        <v>1379</v>
      </c>
    </row>
    <row r="188" spans="1:46" x14ac:dyDescent="0.2">
      <c r="A188" t="s">
        <v>1380</v>
      </c>
      <c r="B188" t="s">
        <v>1381</v>
      </c>
      <c r="C188" t="s">
        <v>1382</v>
      </c>
      <c r="D188" t="s">
        <v>1383</v>
      </c>
      <c r="E188" t="s">
        <v>268</v>
      </c>
      <c r="F188" t="s">
        <v>1384</v>
      </c>
      <c r="I188">
        <v>43836800</v>
      </c>
      <c r="J188">
        <v>43836800</v>
      </c>
      <c r="K188">
        <v>10045933</v>
      </c>
      <c r="L188">
        <v>51142900</v>
      </c>
      <c r="M188">
        <v>0</v>
      </c>
      <c r="N188" t="s">
        <v>1385</v>
      </c>
      <c r="O188" t="s">
        <v>1386</v>
      </c>
      <c r="P188" t="s">
        <v>408</v>
      </c>
      <c r="Q188" t="s">
        <v>216</v>
      </c>
      <c r="R188" t="s">
        <v>217</v>
      </c>
      <c r="S188" t="s">
        <v>58</v>
      </c>
      <c r="T188" t="s">
        <v>59</v>
      </c>
      <c r="U188" t="s">
        <v>60</v>
      </c>
      <c r="V188" s="1">
        <v>43927</v>
      </c>
      <c r="W188" s="1">
        <v>44170</v>
      </c>
      <c r="X188" s="1">
        <v>43916</v>
      </c>
      <c r="Z188" s="1">
        <v>43916</v>
      </c>
      <c r="AC188">
        <v>25</v>
      </c>
      <c r="AD188">
        <v>1</v>
      </c>
      <c r="AE188" t="s">
        <v>218</v>
      </c>
      <c r="AF188" t="s">
        <v>275</v>
      </c>
      <c r="AG188">
        <v>2259</v>
      </c>
      <c r="AH188" s="1">
        <v>43903</v>
      </c>
      <c r="AI188" t="s">
        <v>1387</v>
      </c>
      <c r="AJ188" t="s">
        <v>1388</v>
      </c>
      <c r="AK188" s="1">
        <v>43927</v>
      </c>
      <c r="AL188" t="s">
        <v>341</v>
      </c>
      <c r="AM188" t="s">
        <v>342</v>
      </c>
      <c r="AN188" t="s">
        <v>198</v>
      </c>
      <c r="AO188" t="s">
        <v>199</v>
      </c>
      <c r="AP188" t="s">
        <v>343</v>
      </c>
      <c r="AQ188" t="s">
        <v>344</v>
      </c>
      <c r="AS188" t="s">
        <v>79</v>
      </c>
      <c r="AT188" s="1">
        <v>43922</v>
      </c>
    </row>
    <row r="189" spans="1:46" x14ac:dyDescent="0.2">
      <c r="A189" t="s">
        <v>46</v>
      </c>
      <c r="B189" t="s">
        <v>1389</v>
      </c>
      <c r="C189" t="s">
        <v>1382</v>
      </c>
      <c r="D189" t="s">
        <v>1383</v>
      </c>
      <c r="E189" t="s">
        <v>268</v>
      </c>
      <c r="F189" t="s">
        <v>1384</v>
      </c>
      <c r="I189">
        <v>10045933</v>
      </c>
      <c r="J189">
        <v>10045933</v>
      </c>
      <c r="K189">
        <v>0</v>
      </c>
      <c r="L189">
        <v>0</v>
      </c>
      <c r="M189">
        <v>2739833</v>
      </c>
      <c r="N189" t="s">
        <v>1390</v>
      </c>
      <c r="O189" t="s">
        <v>1386</v>
      </c>
      <c r="P189" t="s">
        <v>339</v>
      </c>
      <c r="Q189" t="s">
        <v>216</v>
      </c>
      <c r="R189" t="s">
        <v>217</v>
      </c>
      <c r="S189" t="s">
        <v>58</v>
      </c>
      <c r="T189" t="s">
        <v>59</v>
      </c>
      <c r="U189" t="s">
        <v>60</v>
      </c>
      <c r="V189" s="1">
        <v>44170</v>
      </c>
      <c r="W189" s="1">
        <v>44226</v>
      </c>
      <c r="X189" s="1">
        <v>44165</v>
      </c>
      <c r="Z189" s="1">
        <v>44165</v>
      </c>
      <c r="AE189" t="s">
        <v>218</v>
      </c>
      <c r="AF189" t="s">
        <v>105</v>
      </c>
      <c r="AG189">
        <v>1925</v>
      </c>
      <c r="AH189" s="1">
        <v>44209</v>
      </c>
      <c r="AI189" t="s">
        <v>105</v>
      </c>
      <c r="AJ189" t="s">
        <v>1391</v>
      </c>
      <c r="AK189" s="1">
        <v>44209</v>
      </c>
      <c r="AL189" t="s">
        <v>348</v>
      </c>
      <c r="AM189" t="s">
        <v>349</v>
      </c>
      <c r="AP189" t="s">
        <v>343</v>
      </c>
      <c r="AQ189" t="s">
        <v>344</v>
      </c>
      <c r="AS189" t="s">
        <v>1392</v>
      </c>
    </row>
    <row r="190" spans="1:46" x14ac:dyDescent="0.2">
      <c r="A190" t="s">
        <v>46</v>
      </c>
      <c r="B190" t="s">
        <v>1393</v>
      </c>
      <c r="C190" t="s">
        <v>1394</v>
      </c>
      <c r="D190" t="s">
        <v>1395</v>
      </c>
      <c r="E190" t="s">
        <v>268</v>
      </c>
      <c r="F190" t="s">
        <v>1396</v>
      </c>
      <c r="I190">
        <v>50819484</v>
      </c>
      <c r="J190">
        <v>50819484</v>
      </c>
      <c r="K190">
        <v>0</v>
      </c>
      <c r="L190">
        <v>49125501</v>
      </c>
      <c r="M190">
        <v>50819484</v>
      </c>
      <c r="N190" t="s">
        <v>1397</v>
      </c>
      <c r="O190" t="s">
        <v>1398</v>
      </c>
      <c r="P190" t="s">
        <v>304</v>
      </c>
      <c r="Q190" t="s">
        <v>305</v>
      </c>
      <c r="R190" t="s">
        <v>306</v>
      </c>
      <c r="S190" t="s">
        <v>58</v>
      </c>
      <c r="T190" t="s">
        <v>59</v>
      </c>
      <c r="U190" t="s">
        <v>60</v>
      </c>
      <c r="V190" s="1">
        <v>43858</v>
      </c>
      <c r="W190" s="1">
        <v>44223</v>
      </c>
      <c r="X190" s="1">
        <v>43854</v>
      </c>
      <c r="Z190" s="1">
        <v>43854</v>
      </c>
      <c r="AD190">
        <v>12</v>
      </c>
      <c r="AE190" t="s">
        <v>197</v>
      </c>
      <c r="AN190" t="s">
        <v>198</v>
      </c>
      <c r="AO190" t="s">
        <v>199</v>
      </c>
      <c r="AP190" t="s">
        <v>234</v>
      </c>
      <c r="AQ190" t="s">
        <v>235</v>
      </c>
      <c r="AS190" t="s">
        <v>79</v>
      </c>
      <c r="AT190" s="1">
        <v>43858</v>
      </c>
    </row>
    <row r="191" spans="1:46" x14ac:dyDescent="0.2">
      <c r="A191" t="s">
        <v>1399</v>
      </c>
      <c r="B191" t="s">
        <v>1400</v>
      </c>
      <c r="C191" t="s">
        <v>1401</v>
      </c>
      <c r="D191" t="s">
        <v>1402</v>
      </c>
      <c r="E191" t="s">
        <v>268</v>
      </c>
      <c r="F191" t="s">
        <v>1403</v>
      </c>
      <c r="I191">
        <v>59658012</v>
      </c>
      <c r="J191">
        <v>59658012</v>
      </c>
      <c r="K191">
        <v>0</v>
      </c>
      <c r="L191">
        <v>34910985</v>
      </c>
      <c r="M191">
        <v>24747027</v>
      </c>
      <c r="N191" t="s">
        <v>1404</v>
      </c>
      <c r="P191" t="s">
        <v>575</v>
      </c>
      <c r="Q191" t="s">
        <v>206</v>
      </c>
      <c r="R191" t="s">
        <v>207</v>
      </c>
      <c r="S191" t="s">
        <v>58</v>
      </c>
      <c r="T191" t="s">
        <v>59</v>
      </c>
      <c r="U191" t="s">
        <v>60</v>
      </c>
      <c r="V191" s="1">
        <v>43922</v>
      </c>
      <c r="W191" s="1">
        <v>44196</v>
      </c>
      <c r="X191" s="1">
        <v>43909</v>
      </c>
      <c r="Z191" s="1">
        <v>43909</v>
      </c>
      <c r="AC191">
        <v>6</v>
      </c>
      <c r="AD191">
        <v>4</v>
      </c>
      <c r="AE191" t="s">
        <v>104</v>
      </c>
      <c r="AF191" t="s">
        <v>105</v>
      </c>
      <c r="AG191">
        <v>1209</v>
      </c>
      <c r="AH191" s="1">
        <v>44209</v>
      </c>
      <c r="AI191" t="s">
        <v>105</v>
      </c>
      <c r="AJ191" t="s">
        <v>1405</v>
      </c>
      <c r="AK191" s="1">
        <v>44209</v>
      </c>
      <c r="AL191" t="s">
        <v>107</v>
      </c>
      <c r="AM191" t="s">
        <v>108</v>
      </c>
      <c r="AN191" t="s">
        <v>198</v>
      </c>
      <c r="AO191" t="s">
        <v>199</v>
      </c>
      <c r="AP191" t="s">
        <v>577</v>
      </c>
      <c r="AQ191" t="s">
        <v>578</v>
      </c>
      <c r="AS191" t="s">
        <v>79</v>
      </c>
      <c r="AT191" s="1">
        <v>43922</v>
      </c>
    </row>
    <row r="192" spans="1:46" x14ac:dyDescent="0.2">
      <c r="A192" t="s">
        <v>46</v>
      </c>
      <c r="B192" t="s">
        <v>1406</v>
      </c>
      <c r="C192" t="s">
        <v>1401</v>
      </c>
      <c r="D192" t="s">
        <v>1402</v>
      </c>
      <c r="E192" t="s">
        <v>268</v>
      </c>
      <c r="F192" t="s">
        <v>1403</v>
      </c>
      <c r="I192">
        <v>0</v>
      </c>
      <c r="J192">
        <v>0</v>
      </c>
      <c r="K192">
        <v>0</v>
      </c>
      <c r="L192">
        <v>0</v>
      </c>
      <c r="M192">
        <v>0</v>
      </c>
      <c r="N192" t="s">
        <v>1407</v>
      </c>
      <c r="P192" t="s">
        <v>1408</v>
      </c>
      <c r="Q192" t="s">
        <v>206</v>
      </c>
      <c r="R192" t="s">
        <v>207</v>
      </c>
      <c r="S192" t="s">
        <v>58</v>
      </c>
      <c r="T192" t="s">
        <v>59</v>
      </c>
      <c r="U192" t="s">
        <v>60</v>
      </c>
      <c r="V192" s="1">
        <v>44196</v>
      </c>
      <c r="W192" s="1">
        <v>44322</v>
      </c>
      <c r="X192" s="1">
        <v>44158</v>
      </c>
      <c r="Z192" s="1">
        <v>44158</v>
      </c>
      <c r="AC192">
        <v>12</v>
      </c>
      <c r="AD192">
        <v>8</v>
      </c>
      <c r="AE192" t="s">
        <v>104</v>
      </c>
      <c r="AP192" t="s">
        <v>577</v>
      </c>
      <c r="AQ192" t="s">
        <v>578</v>
      </c>
      <c r="AS192" t="s">
        <v>1409</v>
      </c>
    </row>
    <row r="193" spans="1:46" x14ac:dyDescent="0.2">
      <c r="A193" t="s">
        <v>46</v>
      </c>
      <c r="B193" t="s">
        <v>1410</v>
      </c>
      <c r="C193" t="s">
        <v>1411</v>
      </c>
      <c r="D193" t="s">
        <v>1412</v>
      </c>
      <c r="E193" t="s">
        <v>268</v>
      </c>
      <c r="F193" t="s">
        <v>1413</v>
      </c>
      <c r="I193">
        <v>22795144</v>
      </c>
      <c r="J193">
        <v>22795144</v>
      </c>
      <c r="K193">
        <v>0</v>
      </c>
      <c r="L193">
        <v>22795144</v>
      </c>
      <c r="M193">
        <v>0</v>
      </c>
      <c r="N193" t="s">
        <v>1414</v>
      </c>
      <c r="O193" t="s">
        <v>1415</v>
      </c>
      <c r="P193" t="s">
        <v>828</v>
      </c>
      <c r="Q193" t="s">
        <v>231</v>
      </c>
      <c r="R193" t="s">
        <v>232</v>
      </c>
      <c r="S193" t="s">
        <v>58</v>
      </c>
      <c r="T193" t="s">
        <v>59</v>
      </c>
      <c r="U193" t="s">
        <v>60</v>
      </c>
      <c r="V193" s="1">
        <v>43914</v>
      </c>
      <c r="W193" s="1">
        <v>44035</v>
      </c>
      <c r="X193" s="1">
        <v>43909</v>
      </c>
      <c r="Z193" s="1">
        <v>43909</v>
      </c>
      <c r="AD193">
        <v>4</v>
      </c>
      <c r="AE193" t="s">
        <v>104</v>
      </c>
      <c r="AF193" t="s">
        <v>275</v>
      </c>
      <c r="AG193">
        <v>2267</v>
      </c>
      <c r="AH193" s="1">
        <v>43903</v>
      </c>
      <c r="AI193" t="s">
        <v>275</v>
      </c>
      <c r="AJ193" t="s">
        <v>1416</v>
      </c>
      <c r="AK193" s="1">
        <v>43914</v>
      </c>
      <c r="AL193" t="s">
        <v>277</v>
      </c>
      <c r="AM193" t="s">
        <v>278</v>
      </c>
      <c r="AN193" t="s">
        <v>198</v>
      </c>
      <c r="AO193" t="s">
        <v>199</v>
      </c>
      <c r="AP193" t="s">
        <v>374</v>
      </c>
      <c r="AQ193" t="s">
        <v>375</v>
      </c>
      <c r="AS193" t="s">
        <v>79</v>
      </c>
      <c r="AT193" s="1">
        <v>43914</v>
      </c>
    </row>
    <row r="194" spans="1:46" x14ac:dyDescent="0.2">
      <c r="A194" t="s">
        <v>46</v>
      </c>
      <c r="B194" t="s">
        <v>1417</v>
      </c>
      <c r="C194" t="s">
        <v>1418</v>
      </c>
      <c r="D194" t="s">
        <v>1419</v>
      </c>
      <c r="E194" t="s">
        <v>268</v>
      </c>
      <c r="F194" t="s">
        <v>1420</v>
      </c>
      <c r="I194">
        <v>15955304</v>
      </c>
      <c r="J194">
        <v>15955304</v>
      </c>
      <c r="K194">
        <v>0</v>
      </c>
      <c r="L194">
        <v>15955304</v>
      </c>
      <c r="M194">
        <v>0</v>
      </c>
      <c r="N194" t="s">
        <v>1421</v>
      </c>
      <c r="O194" t="s">
        <v>1422</v>
      </c>
      <c r="P194" t="s">
        <v>1423</v>
      </c>
      <c r="Q194" t="s">
        <v>231</v>
      </c>
      <c r="R194" t="s">
        <v>232</v>
      </c>
      <c r="S194" t="s">
        <v>58</v>
      </c>
      <c r="T194" t="s">
        <v>59</v>
      </c>
      <c r="U194" t="s">
        <v>60</v>
      </c>
      <c r="V194" s="1">
        <v>43922</v>
      </c>
      <c r="W194" s="1">
        <v>44043</v>
      </c>
      <c r="X194" s="1">
        <v>43910</v>
      </c>
      <c r="Z194" s="1">
        <v>43910</v>
      </c>
      <c r="AD194">
        <v>4</v>
      </c>
      <c r="AE194" t="s">
        <v>104</v>
      </c>
      <c r="AF194" t="s">
        <v>275</v>
      </c>
      <c r="AG194">
        <v>2268</v>
      </c>
      <c r="AH194" s="1">
        <v>43903</v>
      </c>
      <c r="AI194" t="s">
        <v>275</v>
      </c>
      <c r="AJ194" t="s">
        <v>1424</v>
      </c>
      <c r="AK194" s="1">
        <v>43914</v>
      </c>
      <c r="AL194" t="s">
        <v>277</v>
      </c>
      <c r="AM194" t="s">
        <v>278</v>
      </c>
      <c r="AN194" t="s">
        <v>198</v>
      </c>
      <c r="AO194" t="s">
        <v>199</v>
      </c>
      <c r="AP194" t="s">
        <v>374</v>
      </c>
      <c r="AQ194" t="s">
        <v>375</v>
      </c>
      <c r="AS194" t="s">
        <v>79</v>
      </c>
      <c r="AT194" s="1">
        <v>43922</v>
      </c>
    </row>
    <row r="195" spans="1:46" x14ac:dyDescent="0.2">
      <c r="A195" t="s">
        <v>46</v>
      </c>
      <c r="B195" t="s">
        <v>1425</v>
      </c>
      <c r="C195" t="s">
        <v>1426</v>
      </c>
      <c r="D195" t="s">
        <v>1427</v>
      </c>
      <c r="E195" t="s">
        <v>268</v>
      </c>
      <c r="F195" t="s">
        <v>1428</v>
      </c>
      <c r="I195">
        <v>15955304</v>
      </c>
      <c r="J195">
        <v>15955304</v>
      </c>
      <c r="K195">
        <v>0</v>
      </c>
      <c r="L195">
        <v>15955304</v>
      </c>
      <c r="M195">
        <v>0</v>
      </c>
      <c r="N195" t="s">
        <v>1429</v>
      </c>
      <c r="O195" t="s">
        <v>1422</v>
      </c>
      <c r="P195" t="s">
        <v>1423</v>
      </c>
      <c r="Q195" t="s">
        <v>231</v>
      </c>
      <c r="R195" t="s">
        <v>232</v>
      </c>
      <c r="S195" t="s">
        <v>58</v>
      </c>
      <c r="T195" t="s">
        <v>59</v>
      </c>
      <c r="U195" t="s">
        <v>60</v>
      </c>
      <c r="V195" s="1">
        <v>43922</v>
      </c>
      <c r="W195" s="1">
        <v>44043</v>
      </c>
      <c r="X195" s="1">
        <v>43910</v>
      </c>
      <c r="Z195" s="1">
        <v>43910</v>
      </c>
      <c r="AD195">
        <v>4</v>
      </c>
      <c r="AE195" t="s">
        <v>104</v>
      </c>
      <c r="AF195" t="s">
        <v>275</v>
      </c>
      <c r="AG195">
        <v>2269</v>
      </c>
      <c r="AH195" s="1">
        <v>43903</v>
      </c>
      <c r="AI195" t="s">
        <v>275</v>
      </c>
      <c r="AJ195" t="s">
        <v>1430</v>
      </c>
      <c r="AK195" s="1">
        <v>43914</v>
      </c>
      <c r="AL195" t="s">
        <v>277</v>
      </c>
      <c r="AM195" t="s">
        <v>278</v>
      </c>
      <c r="AN195" t="s">
        <v>198</v>
      </c>
      <c r="AO195" t="s">
        <v>199</v>
      </c>
      <c r="AP195" t="s">
        <v>374</v>
      </c>
      <c r="AQ195" t="s">
        <v>375</v>
      </c>
      <c r="AS195" t="s">
        <v>79</v>
      </c>
      <c r="AT195" s="1">
        <v>43922</v>
      </c>
    </row>
    <row r="196" spans="1:46" x14ac:dyDescent="0.2">
      <c r="A196" t="s">
        <v>46</v>
      </c>
      <c r="B196" t="s">
        <v>1431</v>
      </c>
      <c r="C196" t="s">
        <v>1432</v>
      </c>
      <c r="D196" t="s">
        <v>1433</v>
      </c>
      <c r="E196" t="s">
        <v>268</v>
      </c>
      <c r="F196" t="s">
        <v>1434</v>
      </c>
      <c r="I196">
        <v>15955304</v>
      </c>
      <c r="J196">
        <v>15955304</v>
      </c>
      <c r="K196">
        <v>0</v>
      </c>
      <c r="L196">
        <v>15955304</v>
      </c>
      <c r="M196">
        <v>0</v>
      </c>
      <c r="N196" t="s">
        <v>1435</v>
      </c>
      <c r="O196" t="s">
        <v>1422</v>
      </c>
      <c r="P196" t="s">
        <v>1423</v>
      </c>
      <c r="Q196" t="s">
        <v>231</v>
      </c>
      <c r="R196" t="s">
        <v>232</v>
      </c>
      <c r="S196" t="s">
        <v>58</v>
      </c>
      <c r="T196" t="s">
        <v>59</v>
      </c>
      <c r="U196" t="s">
        <v>60</v>
      </c>
      <c r="V196" s="1">
        <v>43922</v>
      </c>
      <c r="W196" s="1">
        <v>44043</v>
      </c>
      <c r="X196" s="1">
        <v>43910</v>
      </c>
      <c r="Z196" s="1">
        <v>43910</v>
      </c>
      <c r="AD196">
        <v>4</v>
      </c>
      <c r="AE196" t="s">
        <v>104</v>
      </c>
      <c r="AF196" t="s">
        <v>275</v>
      </c>
      <c r="AG196">
        <v>2270</v>
      </c>
      <c r="AH196" s="1">
        <v>43903</v>
      </c>
      <c r="AI196" t="s">
        <v>275</v>
      </c>
      <c r="AJ196" t="s">
        <v>1436</v>
      </c>
      <c r="AK196" s="1">
        <v>43914</v>
      </c>
      <c r="AL196" t="s">
        <v>277</v>
      </c>
      <c r="AM196" t="s">
        <v>278</v>
      </c>
      <c r="AN196" t="s">
        <v>198</v>
      </c>
      <c r="AO196" t="s">
        <v>199</v>
      </c>
      <c r="AP196" t="s">
        <v>374</v>
      </c>
      <c r="AQ196" t="s">
        <v>375</v>
      </c>
      <c r="AS196" t="s">
        <v>79</v>
      </c>
      <c r="AT196" s="1">
        <v>43922</v>
      </c>
    </row>
    <row r="197" spans="1:46" x14ac:dyDescent="0.2">
      <c r="A197" t="s">
        <v>46</v>
      </c>
      <c r="B197" t="s">
        <v>1437</v>
      </c>
      <c r="C197" t="s">
        <v>1438</v>
      </c>
      <c r="D197" t="s">
        <v>1439</v>
      </c>
      <c r="E197" t="s">
        <v>268</v>
      </c>
      <c r="F197" t="s">
        <v>1440</v>
      </c>
      <c r="I197">
        <v>5023824</v>
      </c>
      <c r="J197">
        <v>5023824</v>
      </c>
      <c r="K197">
        <v>0</v>
      </c>
      <c r="L197">
        <v>0</v>
      </c>
      <c r="M197">
        <v>1027208</v>
      </c>
      <c r="N197" t="s">
        <v>1441</v>
      </c>
      <c r="O197" t="s">
        <v>1442</v>
      </c>
      <c r="P197" t="s">
        <v>441</v>
      </c>
      <c r="Q197" t="s">
        <v>231</v>
      </c>
      <c r="R197" t="s">
        <v>232</v>
      </c>
      <c r="S197" t="s">
        <v>58</v>
      </c>
      <c r="T197" t="s">
        <v>59</v>
      </c>
      <c r="U197" t="s">
        <v>60</v>
      </c>
      <c r="V197" s="1">
        <v>43863</v>
      </c>
      <c r="W197" s="1">
        <v>43920</v>
      </c>
      <c r="X197" s="1">
        <v>43864</v>
      </c>
      <c r="Z197" s="1">
        <v>43864</v>
      </c>
      <c r="AE197" t="s">
        <v>104</v>
      </c>
      <c r="AF197" t="s">
        <v>105</v>
      </c>
      <c r="AG197">
        <v>617</v>
      </c>
      <c r="AH197" s="1">
        <v>44209</v>
      </c>
      <c r="AI197" t="s">
        <v>105</v>
      </c>
      <c r="AJ197" t="s">
        <v>1443</v>
      </c>
      <c r="AK197" s="1">
        <v>44209</v>
      </c>
      <c r="AL197" t="s">
        <v>107</v>
      </c>
      <c r="AM197" t="s">
        <v>108</v>
      </c>
      <c r="AP197" t="s">
        <v>209</v>
      </c>
      <c r="AQ197" t="s">
        <v>210</v>
      </c>
      <c r="AS197" t="s">
        <v>1444</v>
      </c>
    </row>
    <row r="198" spans="1:46" x14ac:dyDescent="0.2">
      <c r="A198" t="s">
        <v>46</v>
      </c>
      <c r="B198" t="s">
        <v>1445</v>
      </c>
      <c r="C198" t="s">
        <v>1446</v>
      </c>
      <c r="D198" t="s">
        <v>1447</v>
      </c>
      <c r="E198" t="s">
        <v>268</v>
      </c>
      <c r="F198" t="s">
        <v>1448</v>
      </c>
      <c r="I198">
        <v>126500000</v>
      </c>
      <c r="J198">
        <v>126500000</v>
      </c>
      <c r="K198">
        <v>0</v>
      </c>
      <c r="L198">
        <v>111933333</v>
      </c>
      <c r="M198">
        <v>14566667</v>
      </c>
      <c r="N198" t="s">
        <v>1449</v>
      </c>
      <c r="O198" t="s">
        <v>1450</v>
      </c>
      <c r="P198" t="s">
        <v>1119</v>
      </c>
      <c r="Q198" t="s">
        <v>246</v>
      </c>
      <c r="R198" t="s">
        <v>247</v>
      </c>
      <c r="S198" t="s">
        <v>58</v>
      </c>
      <c r="T198" t="s">
        <v>59</v>
      </c>
      <c r="U198" t="s">
        <v>60</v>
      </c>
      <c r="V198" s="1">
        <v>43914</v>
      </c>
      <c r="W198" s="1">
        <v>44250</v>
      </c>
      <c r="X198" s="1">
        <v>43910</v>
      </c>
      <c r="Z198" s="1">
        <v>43910</v>
      </c>
      <c r="AD198">
        <v>11</v>
      </c>
      <c r="AE198" t="s">
        <v>248</v>
      </c>
      <c r="AF198" t="s">
        <v>105</v>
      </c>
      <c r="AG198">
        <v>660</v>
      </c>
      <c r="AH198" s="1">
        <v>44209</v>
      </c>
      <c r="AI198" t="s">
        <v>105</v>
      </c>
      <c r="AJ198" t="s">
        <v>1451</v>
      </c>
      <c r="AK198" s="1">
        <v>44209</v>
      </c>
      <c r="AL198" t="s">
        <v>1121</v>
      </c>
      <c r="AM198" t="s">
        <v>1122</v>
      </c>
      <c r="AN198" t="s">
        <v>198</v>
      </c>
      <c r="AO198" t="s">
        <v>199</v>
      </c>
      <c r="AP198" t="s">
        <v>1123</v>
      </c>
      <c r="AQ198" t="s">
        <v>1124</v>
      </c>
      <c r="AS198" t="s">
        <v>79</v>
      </c>
      <c r="AT198" s="1">
        <v>43914</v>
      </c>
    </row>
    <row r="199" spans="1:46" x14ac:dyDescent="0.2">
      <c r="A199" t="s">
        <v>46</v>
      </c>
      <c r="B199" t="s">
        <v>1452</v>
      </c>
      <c r="C199" t="s">
        <v>1453</v>
      </c>
      <c r="D199" t="s">
        <v>1454</v>
      </c>
      <c r="E199" t="s">
        <v>268</v>
      </c>
      <c r="F199" t="s">
        <v>1455</v>
      </c>
      <c r="I199">
        <v>108977000</v>
      </c>
      <c r="J199">
        <v>108977000</v>
      </c>
      <c r="K199">
        <v>0</v>
      </c>
      <c r="L199">
        <v>94116500</v>
      </c>
      <c r="M199">
        <v>14860500</v>
      </c>
      <c r="N199" t="s">
        <v>1456</v>
      </c>
      <c r="O199" t="s">
        <v>1457</v>
      </c>
      <c r="P199" t="s">
        <v>1130</v>
      </c>
      <c r="Q199" t="s">
        <v>246</v>
      </c>
      <c r="R199" t="s">
        <v>247</v>
      </c>
      <c r="S199" t="s">
        <v>58</v>
      </c>
      <c r="T199" t="s">
        <v>59</v>
      </c>
      <c r="U199" t="s">
        <v>60</v>
      </c>
      <c r="V199" s="1">
        <v>43922</v>
      </c>
      <c r="W199" s="1">
        <v>44255</v>
      </c>
      <c r="X199" s="1">
        <v>43910</v>
      </c>
      <c r="Z199" s="1">
        <v>43910</v>
      </c>
      <c r="AD199">
        <v>11</v>
      </c>
      <c r="AE199" t="s">
        <v>248</v>
      </c>
      <c r="AF199" t="s">
        <v>105</v>
      </c>
      <c r="AG199">
        <v>659</v>
      </c>
      <c r="AH199" s="1">
        <v>44209</v>
      </c>
      <c r="AI199" t="s">
        <v>105</v>
      </c>
      <c r="AJ199" t="s">
        <v>1458</v>
      </c>
      <c r="AK199" s="1">
        <v>44209</v>
      </c>
      <c r="AL199" t="s">
        <v>1121</v>
      </c>
      <c r="AM199" t="s">
        <v>1122</v>
      </c>
      <c r="AN199" t="s">
        <v>198</v>
      </c>
      <c r="AO199" t="s">
        <v>199</v>
      </c>
      <c r="AP199" t="s">
        <v>1123</v>
      </c>
      <c r="AQ199" t="s">
        <v>1124</v>
      </c>
      <c r="AS199" t="s">
        <v>79</v>
      </c>
      <c r="AT199" s="1">
        <v>43922</v>
      </c>
    </row>
    <row r="200" spans="1:46" x14ac:dyDescent="0.2">
      <c r="A200" t="s">
        <v>46</v>
      </c>
      <c r="B200" t="s">
        <v>1459</v>
      </c>
      <c r="C200" t="s">
        <v>1460</v>
      </c>
      <c r="D200" t="s">
        <v>1461</v>
      </c>
      <c r="E200" t="s">
        <v>268</v>
      </c>
      <c r="F200" t="s">
        <v>1462</v>
      </c>
      <c r="I200">
        <v>23727850</v>
      </c>
      <c r="J200">
        <v>23727850</v>
      </c>
      <c r="K200">
        <v>0</v>
      </c>
      <c r="L200">
        <v>23095107</v>
      </c>
      <c r="M200">
        <v>632743</v>
      </c>
      <c r="N200" t="s">
        <v>1463</v>
      </c>
      <c r="P200" t="s">
        <v>1464</v>
      </c>
      <c r="Q200" t="s">
        <v>127</v>
      </c>
      <c r="R200" t="s">
        <v>128</v>
      </c>
      <c r="S200" t="s">
        <v>58</v>
      </c>
      <c r="T200" t="s">
        <v>59</v>
      </c>
      <c r="U200" t="s">
        <v>60</v>
      </c>
      <c r="V200" s="1">
        <v>43914</v>
      </c>
      <c r="W200" s="1">
        <v>44219</v>
      </c>
      <c r="X200" s="1">
        <v>43909</v>
      </c>
      <c r="Z200" s="1">
        <v>43909</v>
      </c>
      <c r="AD200">
        <v>10</v>
      </c>
      <c r="AE200" t="s">
        <v>61</v>
      </c>
      <c r="AF200" t="s">
        <v>105</v>
      </c>
      <c r="AG200">
        <v>784</v>
      </c>
      <c r="AH200" s="1">
        <v>44209</v>
      </c>
      <c r="AI200" t="s">
        <v>105</v>
      </c>
      <c r="AJ200" t="s">
        <v>1465</v>
      </c>
      <c r="AK200" s="1">
        <v>44209</v>
      </c>
      <c r="AL200" t="s">
        <v>154</v>
      </c>
      <c r="AM200" t="s">
        <v>155</v>
      </c>
      <c r="AN200" t="s">
        <v>198</v>
      </c>
      <c r="AO200" t="s">
        <v>199</v>
      </c>
      <c r="AP200" t="s">
        <v>130</v>
      </c>
      <c r="AQ200" t="s">
        <v>131</v>
      </c>
      <c r="AS200" t="s">
        <v>79</v>
      </c>
      <c r="AT200" s="1">
        <v>43914</v>
      </c>
    </row>
    <row r="201" spans="1:46" x14ac:dyDescent="0.2">
      <c r="A201" t="s">
        <v>46</v>
      </c>
      <c r="B201" t="s">
        <v>1466</v>
      </c>
      <c r="C201" t="s">
        <v>1467</v>
      </c>
      <c r="D201" t="s">
        <v>1468</v>
      </c>
      <c r="E201" t="s">
        <v>268</v>
      </c>
      <c r="F201" t="s">
        <v>1469</v>
      </c>
      <c r="I201">
        <v>45599994</v>
      </c>
      <c r="J201">
        <v>45599994</v>
      </c>
      <c r="K201">
        <v>0</v>
      </c>
      <c r="L201">
        <v>40210904</v>
      </c>
      <c r="M201">
        <v>5389090</v>
      </c>
      <c r="N201" t="s">
        <v>1470</v>
      </c>
      <c r="P201" t="s">
        <v>304</v>
      </c>
      <c r="Q201" t="s">
        <v>305</v>
      </c>
      <c r="R201" t="s">
        <v>306</v>
      </c>
      <c r="S201" t="s">
        <v>58</v>
      </c>
      <c r="T201" t="s">
        <v>59</v>
      </c>
      <c r="U201" t="s">
        <v>60</v>
      </c>
      <c r="V201" s="1">
        <v>43915</v>
      </c>
      <c r="W201" s="1">
        <v>44251</v>
      </c>
      <c r="X201" s="1">
        <v>43910</v>
      </c>
      <c r="Z201" s="1">
        <v>43910</v>
      </c>
      <c r="AD201">
        <v>11</v>
      </c>
      <c r="AE201" t="s">
        <v>61</v>
      </c>
      <c r="AF201" t="s">
        <v>105</v>
      </c>
      <c r="AG201">
        <v>785</v>
      </c>
      <c r="AH201" s="1">
        <v>44209</v>
      </c>
      <c r="AI201" t="s">
        <v>105</v>
      </c>
      <c r="AJ201" t="s">
        <v>1471</v>
      </c>
      <c r="AK201" s="1">
        <v>44209</v>
      </c>
      <c r="AL201" t="s">
        <v>154</v>
      </c>
      <c r="AM201" t="s">
        <v>155</v>
      </c>
      <c r="AN201" t="s">
        <v>198</v>
      </c>
      <c r="AO201" t="s">
        <v>199</v>
      </c>
      <c r="AP201" t="s">
        <v>234</v>
      </c>
      <c r="AQ201" t="s">
        <v>235</v>
      </c>
      <c r="AS201" t="s">
        <v>79</v>
      </c>
      <c r="AT201" s="1">
        <v>43915</v>
      </c>
    </row>
    <row r="202" spans="1:46" x14ac:dyDescent="0.2">
      <c r="A202" t="s">
        <v>1472</v>
      </c>
      <c r="B202" t="s">
        <v>1473</v>
      </c>
      <c r="C202" t="s">
        <v>1474</v>
      </c>
      <c r="D202" t="s">
        <v>1475</v>
      </c>
      <c r="E202" t="s">
        <v>50</v>
      </c>
      <c r="F202" t="s">
        <v>1476</v>
      </c>
      <c r="G202" t="s">
        <v>1477</v>
      </c>
      <c r="H202" t="s">
        <v>1478</v>
      </c>
      <c r="I202">
        <v>284121000</v>
      </c>
      <c r="J202">
        <v>284121000</v>
      </c>
      <c r="K202">
        <v>100000000</v>
      </c>
      <c r="L202">
        <v>372756160</v>
      </c>
      <c r="M202">
        <v>31810960</v>
      </c>
      <c r="N202" t="s">
        <v>1479</v>
      </c>
      <c r="P202" t="s">
        <v>330</v>
      </c>
      <c r="Q202" t="s">
        <v>314</v>
      </c>
      <c r="R202" t="s">
        <v>315</v>
      </c>
      <c r="S202" t="s">
        <v>58</v>
      </c>
      <c r="T202" t="s">
        <v>59</v>
      </c>
      <c r="U202" t="s">
        <v>60</v>
      </c>
      <c r="V202" s="1">
        <v>43934</v>
      </c>
      <c r="W202" s="1">
        <v>44239</v>
      </c>
      <c r="X202" s="1">
        <v>43915</v>
      </c>
      <c r="Z202" s="1">
        <v>43915</v>
      </c>
      <c r="AD202">
        <v>10</v>
      </c>
      <c r="AE202" t="s">
        <v>104</v>
      </c>
      <c r="AF202" t="s">
        <v>105</v>
      </c>
      <c r="AG202">
        <v>661</v>
      </c>
      <c r="AH202" s="1">
        <v>44209</v>
      </c>
      <c r="AI202" t="s">
        <v>105</v>
      </c>
      <c r="AJ202" t="s">
        <v>1480</v>
      </c>
      <c r="AK202" s="1">
        <v>44209</v>
      </c>
      <c r="AL202" t="s">
        <v>107</v>
      </c>
      <c r="AM202" t="s">
        <v>108</v>
      </c>
      <c r="AN202" t="s">
        <v>1481</v>
      </c>
      <c r="AO202" t="s">
        <v>1482</v>
      </c>
      <c r="AP202" t="s">
        <v>317</v>
      </c>
      <c r="AQ202" t="s">
        <v>318</v>
      </c>
      <c r="AS202" t="s">
        <v>79</v>
      </c>
    </row>
    <row r="203" spans="1:46" x14ac:dyDescent="0.2">
      <c r="A203" t="s">
        <v>46</v>
      </c>
      <c r="B203" t="s">
        <v>1483</v>
      </c>
      <c r="C203" t="s">
        <v>1474</v>
      </c>
      <c r="D203" t="s">
        <v>1475</v>
      </c>
      <c r="E203" t="s">
        <v>50</v>
      </c>
      <c r="F203" t="s">
        <v>1476</v>
      </c>
      <c r="G203" t="s">
        <v>1477</v>
      </c>
      <c r="H203" t="s">
        <v>1478</v>
      </c>
      <c r="I203">
        <v>100000000</v>
      </c>
      <c r="J203">
        <v>100000000</v>
      </c>
      <c r="K203">
        <v>0</v>
      </c>
      <c r="L203">
        <v>0</v>
      </c>
      <c r="M203">
        <v>100000000</v>
      </c>
      <c r="N203" t="s">
        <v>1484</v>
      </c>
      <c r="P203" t="s">
        <v>330</v>
      </c>
      <c r="Q203" t="s">
        <v>314</v>
      </c>
      <c r="R203" t="s">
        <v>315</v>
      </c>
      <c r="S203" t="s">
        <v>58</v>
      </c>
      <c r="T203" t="s">
        <v>59</v>
      </c>
      <c r="U203" t="s">
        <v>60</v>
      </c>
      <c r="V203" s="1">
        <v>44102</v>
      </c>
      <c r="W203" s="1">
        <v>44239</v>
      </c>
      <c r="X203" s="1">
        <v>44102</v>
      </c>
      <c r="Z203" s="1">
        <v>44104</v>
      </c>
      <c r="AE203" t="s">
        <v>104</v>
      </c>
      <c r="AF203" t="s">
        <v>93</v>
      </c>
      <c r="AG203">
        <v>3653</v>
      </c>
      <c r="AH203" s="1">
        <v>44095</v>
      </c>
      <c r="AI203" t="s">
        <v>93</v>
      </c>
      <c r="AJ203" t="s">
        <v>1485</v>
      </c>
      <c r="AK203" s="1">
        <v>44104</v>
      </c>
      <c r="AL203" t="s">
        <v>1486</v>
      </c>
      <c r="AM203" t="s">
        <v>1487</v>
      </c>
      <c r="AP203" t="s">
        <v>317</v>
      </c>
      <c r="AQ203" t="s">
        <v>318</v>
      </c>
      <c r="AS203" t="s">
        <v>1488</v>
      </c>
    </row>
    <row r="204" spans="1:46" x14ac:dyDescent="0.2">
      <c r="A204" t="s">
        <v>1489</v>
      </c>
      <c r="B204" t="s">
        <v>1490</v>
      </c>
      <c r="C204" t="s">
        <v>1491</v>
      </c>
      <c r="D204" t="s">
        <v>1492</v>
      </c>
      <c r="E204" t="s">
        <v>268</v>
      </c>
      <c r="F204" t="s">
        <v>1493</v>
      </c>
      <c r="I204">
        <v>80000000</v>
      </c>
      <c r="J204">
        <v>80000000</v>
      </c>
      <c r="K204">
        <v>24000000</v>
      </c>
      <c r="L204">
        <v>92533333</v>
      </c>
      <c r="M204">
        <v>0</v>
      </c>
      <c r="N204" t="s">
        <v>1494</v>
      </c>
      <c r="P204" t="s">
        <v>1495</v>
      </c>
      <c r="Q204" t="s">
        <v>127</v>
      </c>
      <c r="R204" t="s">
        <v>128</v>
      </c>
      <c r="S204" t="s">
        <v>58</v>
      </c>
      <c r="T204" t="s">
        <v>59</v>
      </c>
      <c r="U204" t="s">
        <v>60</v>
      </c>
      <c r="V204" s="1">
        <v>43859</v>
      </c>
      <c r="W204" s="1">
        <v>44163</v>
      </c>
      <c r="X204" s="1">
        <v>43857</v>
      </c>
      <c r="Z204" s="1">
        <v>43857</v>
      </c>
      <c r="AD204">
        <v>3</v>
      </c>
      <c r="AE204" t="s">
        <v>61</v>
      </c>
      <c r="AF204" t="s">
        <v>359</v>
      </c>
      <c r="AG204">
        <v>1966</v>
      </c>
      <c r="AH204" s="1">
        <v>43854</v>
      </c>
      <c r="AI204" t="s">
        <v>359</v>
      </c>
      <c r="AJ204" t="s">
        <v>1496</v>
      </c>
      <c r="AK204" s="1">
        <v>43857</v>
      </c>
      <c r="AL204" t="s">
        <v>460</v>
      </c>
      <c r="AM204" t="s">
        <v>461</v>
      </c>
      <c r="AN204" t="s">
        <v>198</v>
      </c>
      <c r="AO204" t="s">
        <v>199</v>
      </c>
      <c r="AP204" t="s">
        <v>234</v>
      </c>
      <c r="AQ204" t="s">
        <v>235</v>
      </c>
      <c r="AS204" t="s">
        <v>79</v>
      </c>
      <c r="AT204" s="1">
        <v>43859</v>
      </c>
    </row>
    <row r="205" spans="1:46" x14ac:dyDescent="0.2">
      <c r="A205" t="s">
        <v>46</v>
      </c>
      <c r="B205" t="s">
        <v>1497</v>
      </c>
      <c r="C205" t="s">
        <v>1491</v>
      </c>
      <c r="D205" t="s">
        <v>1492</v>
      </c>
      <c r="E205" t="s">
        <v>268</v>
      </c>
      <c r="F205" t="s">
        <v>1493</v>
      </c>
      <c r="I205">
        <v>24000000</v>
      </c>
      <c r="J205">
        <v>24000000</v>
      </c>
      <c r="K205">
        <v>0</v>
      </c>
      <c r="L205">
        <v>0</v>
      </c>
      <c r="M205">
        <v>11466667</v>
      </c>
      <c r="N205" t="s">
        <v>1498</v>
      </c>
      <c r="P205" t="s">
        <v>1495</v>
      </c>
      <c r="Q205" t="s">
        <v>127</v>
      </c>
      <c r="R205" t="s">
        <v>128</v>
      </c>
      <c r="S205" t="s">
        <v>58</v>
      </c>
      <c r="T205" t="s">
        <v>59</v>
      </c>
      <c r="U205" t="s">
        <v>60</v>
      </c>
      <c r="V205" s="1">
        <v>44163</v>
      </c>
      <c r="W205" s="1">
        <v>44255</v>
      </c>
      <c r="X205" s="1">
        <v>44112</v>
      </c>
      <c r="Z205" s="1">
        <v>44113</v>
      </c>
      <c r="AE205" t="s">
        <v>61</v>
      </c>
      <c r="AF205" t="s">
        <v>105</v>
      </c>
      <c r="AG205">
        <v>1545</v>
      </c>
      <c r="AH205" s="1">
        <v>44209</v>
      </c>
      <c r="AI205" t="s">
        <v>105</v>
      </c>
      <c r="AJ205" t="s">
        <v>1499</v>
      </c>
      <c r="AK205" s="1">
        <v>44209</v>
      </c>
      <c r="AL205" t="s">
        <v>154</v>
      </c>
      <c r="AM205" t="s">
        <v>155</v>
      </c>
      <c r="AP205" t="s">
        <v>234</v>
      </c>
      <c r="AQ205" t="s">
        <v>235</v>
      </c>
      <c r="AS205" t="s">
        <v>1500</v>
      </c>
    </row>
    <row r="206" spans="1:46" x14ac:dyDescent="0.2">
      <c r="A206" t="s">
        <v>46</v>
      </c>
      <c r="B206" t="s">
        <v>1501</v>
      </c>
      <c r="C206" t="s">
        <v>1502</v>
      </c>
      <c r="D206" t="s">
        <v>1503</v>
      </c>
      <c r="E206" t="s">
        <v>268</v>
      </c>
      <c r="F206" t="s">
        <v>1504</v>
      </c>
      <c r="I206">
        <v>9659520</v>
      </c>
      <c r="J206">
        <v>9659520</v>
      </c>
      <c r="K206">
        <v>0</v>
      </c>
      <c r="L206">
        <v>5473728</v>
      </c>
      <c r="M206">
        <v>4185792</v>
      </c>
      <c r="N206" t="s">
        <v>1505</v>
      </c>
      <c r="O206" t="s">
        <v>1506</v>
      </c>
      <c r="P206" t="s">
        <v>856</v>
      </c>
      <c r="Q206" t="s">
        <v>273</v>
      </c>
      <c r="R206" t="s">
        <v>274</v>
      </c>
      <c r="S206" t="s">
        <v>58</v>
      </c>
      <c r="T206" t="s">
        <v>59</v>
      </c>
      <c r="U206" t="s">
        <v>60</v>
      </c>
      <c r="V206" s="1">
        <v>44105</v>
      </c>
      <c r="W206" s="1">
        <v>44286</v>
      </c>
      <c r="X206" s="1">
        <v>43917</v>
      </c>
      <c r="Z206" s="1">
        <v>43917</v>
      </c>
      <c r="AD206">
        <v>6</v>
      </c>
      <c r="AE206" t="s">
        <v>104</v>
      </c>
      <c r="AF206" t="s">
        <v>105</v>
      </c>
      <c r="AG206">
        <v>191</v>
      </c>
      <c r="AH206" s="1">
        <v>44209</v>
      </c>
      <c r="AI206" t="s">
        <v>105</v>
      </c>
      <c r="AJ206" t="s">
        <v>1507</v>
      </c>
      <c r="AK206" s="1">
        <v>44209</v>
      </c>
      <c r="AL206" t="s">
        <v>107</v>
      </c>
      <c r="AM206" t="s">
        <v>108</v>
      </c>
      <c r="AN206" t="s">
        <v>198</v>
      </c>
      <c r="AO206" t="s">
        <v>199</v>
      </c>
      <c r="AP206" t="s">
        <v>279</v>
      </c>
      <c r="AQ206" t="s">
        <v>280</v>
      </c>
      <c r="AS206" t="s">
        <v>79</v>
      </c>
      <c r="AT206" s="1">
        <v>44105</v>
      </c>
    </row>
    <row r="207" spans="1:46" x14ac:dyDescent="0.2">
      <c r="A207" t="s">
        <v>46</v>
      </c>
      <c r="B207" t="s">
        <v>1508</v>
      </c>
      <c r="C207" t="s">
        <v>1509</v>
      </c>
      <c r="D207" t="s">
        <v>1510</v>
      </c>
      <c r="E207" t="s">
        <v>268</v>
      </c>
      <c r="F207" t="s">
        <v>1511</v>
      </c>
      <c r="I207">
        <v>9659520</v>
      </c>
      <c r="J207">
        <v>9659520</v>
      </c>
      <c r="K207">
        <v>0</v>
      </c>
      <c r="L207">
        <v>9659520</v>
      </c>
      <c r="M207">
        <v>0</v>
      </c>
      <c r="N207" t="s">
        <v>1512</v>
      </c>
      <c r="O207" t="s">
        <v>1506</v>
      </c>
      <c r="P207" t="s">
        <v>725</v>
      </c>
      <c r="Q207" t="s">
        <v>273</v>
      </c>
      <c r="R207" t="s">
        <v>274</v>
      </c>
      <c r="S207" t="s">
        <v>58</v>
      </c>
      <c r="T207" t="s">
        <v>59</v>
      </c>
      <c r="U207" t="s">
        <v>60</v>
      </c>
      <c r="V207" s="1">
        <v>43990</v>
      </c>
      <c r="W207" s="1">
        <v>44172</v>
      </c>
      <c r="X207" s="1">
        <v>43919</v>
      </c>
      <c r="Z207" s="1">
        <v>43919</v>
      </c>
      <c r="AD207">
        <v>6</v>
      </c>
      <c r="AE207" t="s">
        <v>104</v>
      </c>
      <c r="AF207" t="s">
        <v>105</v>
      </c>
      <c r="AG207">
        <v>424</v>
      </c>
      <c r="AH207" s="1">
        <v>44209</v>
      </c>
      <c r="AI207" t="s">
        <v>105</v>
      </c>
      <c r="AJ207" t="s">
        <v>1513</v>
      </c>
      <c r="AK207" s="1">
        <v>44209</v>
      </c>
      <c r="AL207" t="s">
        <v>107</v>
      </c>
      <c r="AM207" t="s">
        <v>108</v>
      </c>
      <c r="AN207" t="s">
        <v>198</v>
      </c>
      <c r="AO207" t="s">
        <v>199</v>
      </c>
      <c r="AP207" t="s">
        <v>279</v>
      </c>
      <c r="AQ207" t="s">
        <v>280</v>
      </c>
      <c r="AS207" t="s">
        <v>79</v>
      </c>
      <c r="AT207" s="1">
        <v>43990</v>
      </c>
    </row>
    <row r="208" spans="1:46" x14ac:dyDescent="0.2">
      <c r="A208" t="s">
        <v>1514</v>
      </c>
      <c r="B208" t="s">
        <v>1515</v>
      </c>
      <c r="C208" t="s">
        <v>1516</v>
      </c>
      <c r="D208" t="s">
        <v>1517</v>
      </c>
      <c r="E208" t="s">
        <v>268</v>
      </c>
      <c r="F208" t="s">
        <v>1518</v>
      </c>
      <c r="I208">
        <v>32290500</v>
      </c>
      <c r="J208">
        <v>32290500</v>
      </c>
      <c r="K208">
        <v>15819083</v>
      </c>
      <c r="L208">
        <v>45663333</v>
      </c>
      <c r="M208">
        <v>0</v>
      </c>
      <c r="N208" t="s">
        <v>1519</v>
      </c>
      <c r="O208" t="s">
        <v>1520</v>
      </c>
      <c r="P208" t="s">
        <v>408</v>
      </c>
      <c r="Q208" t="s">
        <v>216</v>
      </c>
      <c r="R208" t="s">
        <v>217</v>
      </c>
      <c r="S208" t="s">
        <v>58</v>
      </c>
      <c r="T208" t="s">
        <v>59</v>
      </c>
      <c r="U208" t="s">
        <v>60</v>
      </c>
      <c r="V208" s="1">
        <v>43927</v>
      </c>
      <c r="W208" s="1">
        <v>44127</v>
      </c>
      <c r="X208" s="1">
        <v>43920</v>
      </c>
      <c r="Z208" s="1">
        <v>43920</v>
      </c>
      <c r="AC208">
        <v>7</v>
      </c>
      <c r="AD208">
        <v>3</v>
      </c>
      <c r="AE208" t="s">
        <v>218</v>
      </c>
      <c r="AF208" t="s">
        <v>275</v>
      </c>
      <c r="AG208">
        <v>2203</v>
      </c>
      <c r="AH208" s="1">
        <v>43896</v>
      </c>
      <c r="AI208" t="s">
        <v>1387</v>
      </c>
      <c r="AJ208" t="s">
        <v>1521</v>
      </c>
      <c r="AK208" s="1">
        <v>43927</v>
      </c>
      <c r="AL208" t="s">
        <v>341</v>
      </c>
      <c r="AM208" t="s">
        <v>342</v>
      </c>
      <c r="AN208" t="s">
        <v>198</v>
      </c>
      <c r="AO208" t="s">
        <v>199</v>
      </c>
      <c r="AP208" t="s">
        <v>343</v>
      </c>
      <c r="AQ208" t="s">
        <v>344</v>
      </c>
      <c r="AS208" t="s">
        <v>79</v>
      </c>
      <c r="AT208" s="1">
        <v>43923</v>
      </c>
    </row>
    <row r="209" spans="1:46" x14ac:dyDescent="0.2">
      <c r="A209" t="s">
        <v>46</v>
      </c>
      <c r="B209" t="s">
        <v>1522</v>
      </c>
      <c r="C209" t="s">
        <v>1516</v>
      </c>
      <c r="D209" t="s">
        <v>1517</v>
      </c>
      <c r="E209" t="s">
        <v>268</v>
      </c>
      <c r="F209" t="s">
        <v>1518</v>
      </c>
      <c r="I209">
        <v>15819083</v>
      </c>
      <c r="J209">
        <v>15819083</v>
      </c>
      <c r="K209">
        <v>0</v>
      </c>
      <c r="L209">
        <v>0</v>
      </c>
      <c r="M209">
        <v>2446250</v>
      </c>
      <c r="N209" t="s">
        <v>1523</v>
      </c>
      <c r="O209" t="s">
        <v>1520</v>
      </c>
      <c r="P209" t="s">
        <v>339</v>
      </c>
      <c r="Q209" t="s">
        <v>216</v>
      </c>
      <c r="R209" t="s">
        <v>217</v>
      </c>
      <c r="S209" t="s">
        <v>58</v>
      </c>
      <c r="T209" t="s">
        <v>59</v>
      </c>
      <c r="U209" t="s">
        <v>60</v>
      </c>
      <c r="V209" s="1">
        <v>44127</v>
      </c>
      <c r="W209" s="1">
        <v>44226</v>
      </c>
      <c r="X209" s="1">
        <v>44119</v>
      </c>
      <c r="Z209" s="1">
        <v>44119</v>
      </c>
      <c r="AE209" t="s">
        <v>218</v>
      </c>
      <c r="AF209" t="s">
        <v>105</v>
      </c>
      <c r="AG209">
        <v>1553</v>
      </c>
      <c r="AH209" s="1">
        <v>44209</v>
      </c>
      <c r="AI209" t="s">
        <v>105</v>
      </c>
      <c r="AJ209" t="s">
        <v>1524</v>
      </c>
      <c r="AK209" s="1">
        <v>44209</v>
      </c>
      <c r="AL209" t="s">
        <v>348</v>
      </c>
      <c r="AM209" t="s">
        <v>349</v>
      </c>
      <c r="AP209" t="s">
        <v>343</v>
      </c>
      <c r="AQ209" t="s">
        <v>344</v>
      </c>
      <c r="AS209" t="s">
        <v>1525</v>
      </c>
    </row>
    <row r="210" spans="1:46" x14ac:dyDescent="0.2">
      <c r="A210" t="s">
        <v>1526</v>
      </c>
      <c r="B210" t="s">
        <v>1527</v>
      </c>
      <c r="C210" t="s">
        <v>1528</v>
      </c>
      <c r="D210" t="s">
        <v>1529</v>
      </c>
      <c r="E210" t="s">
        <v>268</v>
      </c>
      <c r="F210" t="s">
        <v>1530</v>
      </c>
      <c r="I210">
        <v>20554064</v>
      </c>
      <c r="J210">
        <v>20554064</v>
      </c>
      <c r="K210">
        <v>3511319</v>
      </c>
      <c r="L210">
        <v>22780754</v>
      </c>
      <c r="M210">
        <v>0</v>
      </c>
      <c r="N210" t="s">
        <v>1531</v>
      </c>
      <c r="O210" t="s">
        <v>1374</v>
      </c>
      <c r="P210" t="s">
        <v>478</v>
      </c>
      <c r="Q210" t="s">
        <v>216</v>
      </c>
      <c r="R210" t="s">
        <v>217</v>
      </c>
      <c r="S210" t="s">
        <v>58</v>
      </c>
      <c r="T210" t="s">
        <v>59</v>
      </c>
      <c r="U210" t="s">
        <v>60</v>
      </c>
      <c r="V210" s="1">
        <v>43941</v>
      </c>
      <c r="W210" s="1">
        <v>44184</v>
      </c>
      <c r="X210" s="1">
        <v>43918</v>
      </c>
      <c r="Z210" s="1">
        <v>43918</v>
      </c>
      <c r="AC210">
        <v>11</v>
      </c>
      <c r="AD210">
        <v>1</v>
      </c>
      <c r="AE210" t="s">
        <v>218</v>
      </c>
      <c r="AF210" t="s">
        <v>105</v>
      </c>
      <c r="AG210">
        <v>2358</v>
      </c>
      <c r="AH210" s="1">
        <v>44209</v>
      </c>
      <c r="AI210" t="s">
        <v>105</v>
      </c>
      <c r="AJ210" t="s">
        <v>1532</v>
      </c>
      <c r="AK210" s="1">
        <v>44209</v>
      </c>
      <c r="AL210" t="s">
        <v>220</v>
      </c>
      <c r="AM210" t="s">
        <v>221</v>
      </c>
      <c r="AN210" t="s">
        <v>198</v>
      </c>
      <c r="AO210" t="s">
        <v>199</v>
      </c>
      <c r="AP210" t="s">
        <v>343</v>
      </c>
      <c r="AQ210" t="s">
        <v>344</v>
      </c>
      <c r="AS210" t="s">
        <v>79</v>
      </c>
      <c r="AT210" s="1">
        <v>43941</v>
      </c>
    </row>
    <row r="211" spans="1:46" x14ac:dyDescent="0.2">
      <c r="A211" t="s">
        <v>46</v>
      </c>
      <c r="B211" t="s">
        <v>1533</v>
      </c>
      <c r="C211" t="s">
        <v>1528</v>
      </c>
      <c r="D211" t="s">
        <v>1529</v>
      </c>
      <c r="E211" t="s">
        <v>268</v>
      </c>
      <c r="F211" t="s">
        <v>1530</v>
      </c>
      <c r="I211">
        <v>3511319</v>
      </c>
      <c r="J211">
        <v>3511319</v>
      </c>
      <c r="K211">
        <v>0</v>
      </c>
      <c r="L211">
        <v>0</v>
      </c>
      <c r="M211">
        <v>1284629</v>
      </c>
      <c r="N211" t="s">
        <v>1534</v>
      </c>
      <c r="O211" t="s">
        <v>1374</v>
      </c>
      <c r="P211" t="s">
        <v>478</v>
      </c>
      <c r="Q211" t="s">
        <v>216</v>
      </c>
      <c r="R211" t="s">
        <v>217</v>
      </c>
      <c r="S211" t="s">
        <v>58</v>
      </c>
      <c r="T211" t="s">
        <v>59</v>
      </c>
      <c r="U211" t="s">
        <v>60</v>
      </c>
      <c r="V211" s="1">
        <v>44184</v>
      </c>
      <c r="W211" s="1">
        <v>44226</v>
      </c>
      <c r="X211" s="1">
        <v>44175</v>
      </c>
      <c r="Z211" s="1">
        <v>44175</v>
      </c>
      <c r="AE211" t="s">
        <v>218</v>
      </c>
      <c r="AF211" t="s">
        <v>105</v>
      </c>
      <c r="AG211">
        <v>1978</v>
      </c>
      <c r="AH211" s="1">
        <v>44209</v>
      </c>
      <c r="AI211" t="s">
        <v>105</v>
      </c>
      <c r="AJ211" t="s">
        <v>1535</v>
      </c>
      <c r="AK211" s="1">
        <v>44209</v>
      </c>
      <c r="AL211" t="s">
        <v>348</v>
      </c>
      <c r="AM211" t="s">
        <v>349</v>
      </c>
      <c r="AP211" t="s">
        <v>343</v>
      </c>
      <c r="AQ211" t="s">
        <v>344</v>
      </c>
      <c r="AS211" t="s">
        <v>1536</v>
      </c>
    </row>
    <row r="212" spans="1:46" x14ac:dyDescent="0.2">
      <c r="A212" t="s">
        <v>46</v>
      </c>
      <c r="B212" t="s">
        <v>1537</v>
      </c>
      <c r="C212" t="s">
        <v>1538</v>
      </c>
      <c r="D212" t="s">
        <v>1539</v>
      </c>
      <c r="E212" t="s">
        <v>268</v>
      </c>
      <c r="F212" t="s">
        <v>1540</v>
      </c>
      <c r="I212">
        <v>87923264</v>
      </c>
      <c r="J212">
        <v>87923264</v>
      </c>
      <c r="K212">
        <v>0</v>
      </c>
      <c r="L212">
        <v>75933728</v>
      </c>
      <c r="M212">
        <v>11989536</v>
      </c>
      <c r="N212" t="s">
        <v>1541</v>
      </c>
      <c r="O212" t="s">
        <v>1542</v>
      </c>
      <c r="P212" t="s">
        <v>468</v>
      </c>
      <c r="Q212" t="s">
        <v>469</v>
      </c>
      <c r="R212" t="s">
        <v>470</v>
      </c>
      <c r="S212" t="s">
        <v>58</v>
      </c>
      <c r="T212" t="s">
        <v>59</v>
      </c>
      <c r="U212" t="s">
        <v>60</v>
      </c>
      <c r="V212" s="1">
        <v>43922</v>
      </c>
      <c r="W212" s="1">
        <v>44255</v>
      </c>
      <c r="X212" s="1">
        <v>43914</v>
      </c>
      <c r="Z212" s="1">
        <v>43914</v>
      </c>
      <c r="AD212">
        <v>11</v>
      </c>
      <c r="AE212" t="s">
        <v>61</v>
      </c>
      <c r="AF212" t="s">
        <v>105</v>
      </c>
      <c r="AG212">
        <v>664</v>
      </c>
      <c r="AH212" s="1">
        <v>44209</v>
      </c>
      <c r="AI212" t="s">
        <v>105</v>
      </c>
      <c r="AJ212" t="s">
        <v>1543</v>
      </c>
      <c r="AK212" s="1">
        <v>44209</v>
      </c>
      <c r="AL212" t="s">
        <v>154</v>
      </c>
      <c r="AM212" t="s">
        <v>155</v>
      </c>
      <c r="AN212" t="s">
        <v>198</v>
      </c>
      <c r="AO212" t="s">
        <v>199</v>
      </c>
      <c r="AP212" t="s">
        <v>130</v>
      </c>
      <c r="AQ212" t="s">
        <v>131</v>
      </c>
      <c r="AS212" t="s">
        <v>79</v>
      </c>
      <c r="AT212" s="1">
        <v>43922</v>
      </c>
    </row>
    <row r="213" spans="1:46" x14ac:dyDescent="0.2">
      <c r="A213" t="s">
        <v>46</v>
      </c>
      <c r="B213" t="s">
        <v>1544</v>
      </c>
      <c r="C213" t="s">
        <v>1545</v>
      </c>
      <c r="D213" t="s">
        <v>1546</v>
      </c>
      <c r="E213" t="s">
        <v>268</v>
      </c>
      <c r="F213" t="s">
        <v>1547</v>
      </c>
      <c r="I213">
        <v>49500000</v>
      </c>
      <c r="J213">
        <v>49500000</v>
      </c>
      <c r="K213">
        <v>0</v>
      </c>
      <c r="L213">
        <v>49133333</v>
      </c>
      <c r="M213">
        <v>366667</v>
      </c>
      <c r="N213" t="s">
        <v>1548</v>
      </c>
      <c r="P213" t="s">
        <v>1549</v>
      </c>
      <c r="Q213" t="s">
        <v>206</v>
      </c>
      <c r="R213" t="s">
        <v>207</v>
      </c>
      <c r="S213" t="s">
        <v>58</v>
      </c>
      <c r="T213" t="s">
        <v>59</v>
      </c>
      <c r="U213" t="s">
        <v>1550</v>
      </c>
      <c r="V213" s="1">
        <v>43927</v>
      </c>
      <c r="W213" s="1">
        <v>44201</v>
      </c>
      <c r="X213" s="1">
        <v>43916</v>
      </c>
      <c r="Z213" s="1">
        <v>43916</v>
      </c>
      <c r="AA213" s="1">
        <v>44199</v>
      </c>
      <c r="AD213">
        <v>9</v>
      </c>
      <c r="AE213" t="s">
        <v>104</v>
      </c>
      <c r="AF213" t="s">
        <v>105</v>
      </c>
      <c r="AG213">
        <v>663</v>
      </c>
      <c r="AH213" s="1">
        <v>44209</v>
      </c>
      <c r="AI213" t="s">
        <v>105</v>
      </c>
      <c r="AJ213" t="s">
        <v>1551</v>
      </c>
      <c r="AK213" s="1">
        <v>44209</v>
      </c>
      <c r="AL213" t="s">
        <v>107</v>
      </c>
      <c r="AM213" t="s">
        <v>108</v>
      </c>
      <c r="AN213" t="s">
        <v>198</v>
      </c>
      <c r="AO213" t="s">
        <v>199</v>
      </c>
      <c r="AP213" t="s">
        <v>577</v>
      </c>
      <c r="AQ213" t="s">
        <v>578</v>
      </c>
      <c r="AS213" t="s">
        <v>79</v>
      </c>
      <c r="AT213" s="1">
        <v>43927</v>
      </c>
    </row>
    <row r="214" spans="1:46" x14ac:dyDescent="0.2">
      <c r="A214" t="s">
        <v>46</v>
      </c>
      <c r="B214" t="s">
        <v>1552</v>
      </c>
      <c r="C214" t="s">
        <v>1553</v>
      </c>
      <c r="D214" t="s">
        <v>1554</v>
      </c>
      <c r="E214" t="s">
        <v>268</v>
      </c>
      <c r="F214" t="s">
        <v>1555</v>
      </c>
      <c r="I214">
        <v>15955304</v>
      </c>
      <c r="J214">
        <v>15955304</v>
      </c>
      <c r="K214">
        <v>0</v>
      </c>
      <c r="L214">
        <v>15955304</v>
      </c>
      <c r="M214">
        <v>0</v>
      </c>
      <c r="N214" t="s">
        <v>1556</v>
      </c>
      <c r="O214" t="s">
        <v>1557</v>
      </c>
      <c r="P214" t="s">
        <v>1423</v>
      </c>
      <c r="Q214" t="s">
        <v>231</v>
      </c>
      <c r="R214" t="s">
        <v>232</v>
      </c>
      <c r="S214" t="s">
        <v>58</v>
      </c>
      <c r="T214" t="s">
        <v>59</v>
      </c>
      <c r="U214" t="s">
        <v>60</v>
      </c>
      <c r="V214" s="1">
        <v>43922</v>
      </c>
      <c r="W214" s="1">
        <v>44043</v>
      </c>
      <c r="X214" s="1">
        <v>43915</v>
      </c>
      <c r="Z214" s="1">
        <v>43915</v>
      </c>
      <c r="AD214">
        <v>4</v>
      </c>
      <c r="AE214" t="s">
        <v>233</v>
      </c>
      <c r="AF214" t="s">
        <v>275</v>
      </c>
      <c r="AG214">
        <v>2294</v>
      </c>
      <c r="AH214" s="1">
        <v>43908</v>
      </c>
      <c r="AI214" t="s">
        <v>275</v>
      </c>
      <c r="AJ214" t="s">
        <v>1558</v>
      </c>
      <c r="AK214" s="1">
        <v>43916</v>
      </c>
      <c r="AL214" t="s">
        <v>277</v>
      </c>
      <c r="AM214" t="s">
        <v>278</v>
      </c>
      <c r="AN214" t="s">
        <v>198</v>
      </c>
      <c r="AO214" t="s">
        <v>199</v>
      </c>
      <c r="AP214" t="s">
        <v>374</v>
      </c>
      <c r="AQ214" t="s">
        <v>375</v>
      </c>
      <c r="AS214" t="s">
        <v>79</v>
      </c>
      <c r="AT214" s="1">
        <v>43922</v>
      </c>
    </row>
    <row r="215" spans="1:46" x14ac:dyDescent="0.2">
      <c r="A215" t="s">
        <v>46</v>
      </c>
      <c r="B215" t="s">
        <v>1559</v>
      </c>
      <c r="C215" t="s">
        <v>1560</v>
      </c>
      <c r="D215" t="s">
        <v>1561</v>
      </c>
      <c r="E215" t="s">
        <v>268</v>
      </c>
      <c r="F215" t="s">
        <v>1562</v>
      </c>
      <c r="I215">
        <v>18615244</v>
      </c>
      <c r="J215">
        <v>18615244</v>
      </c>
      <c r="K215">
        <v>0</v>
      </c>
      <c r="L215">
        <v>17815242</v>
      </c>
      <c r="M215">
        <v>2</v>
      </c>
      <c r="N215" t="s">
        <v>1563</v>
      </c>
      <c r="O215" t="s">
        <v>1564</v>
      </c>
      <c r="P215" t="s">
        <v>441</v>
      </c>
      <c r="Q215" t="s">
        <v>231</v>
      </c>
      <c r="R215" t="s">
        <v>232</v>
      </c>
      <c r="S215" t="s">
        <v>58</v>
      </c>
      <c r="T215" t="s">
        <v>59</v>
      </c>
      <c r="U215" t="s">
        <v>60</v>
      </c>
      <c r="V215" s="1">
        <v>43922</v>
      </c>
      <c r="W215" s="1">
        <v>44043</v>
      </c>
      <c r="X215" s="1">
        <v>43915</v>
      </c>
      <c r="Z215" s="1">
        <v>43915</v>
      </c>
      <c r="AD215">
        <v>4</v>
      </c>
      <c r="AE215" t="s">
        <v>104</v>
      </c>
      <c r="AF215" t="s">
        <v>105</v>
      </c>
      <c r="AG215">
        <v>662</v>
      </c>
      <c r="AH215" s="1">
        <v>44209</v>
      </c>
      <c r="AI215" t="s">
        <v>105</v>
      </c>
      <c r="AJ215" t="s">
        <v>1565</v>
      </c>
      <c r="AK215" s="1">
        <v>44209</v>
      </c>
      <c r="AL215" t="s">
        <v>107</v>
      </c>
      <c r="AM215" t="s">
        <v>108</v>
      </c>
      <c r="AN215" t="s">
        <v>198</v>
      </c>
      <c r="AO215" t="s">
        <v>199</v>
      </c>
      <c r="AP215" t="s">
        <v>374</v>
      </c>
      <c r="AQ215" t="s">
        <v>375</v>
      </c>
      <c r="AS215" t="s">
        <v>79</v>
      </c>
      <c r="AT215" s="1">
        <v>43922</v>
      </c>
    </row>
    <row r="216" spans="1:46" x14ac:dyDescent="0.2">
      <c r="A216" t="s">
        <v>46</v>
      </c>
      <c r="B216" t="s">
        <v>1566</v>
      </c>
      <c r="C216" t="s">
        <v>1567</v>
      </c>
      <c r="D216" t="s">
        <v>1568</v>
      </c>
      <c r="E216" t="s">
        <v>268</v>
      </c>
      <c r="F216" t="s">
        <v>1569</v>
      </c>
      <c r="I216">
        <v>123200000</v>
      </c>
      <c r="J216">
        <v>123200000</v>
      </c>
      <c r="K216">
        <v>0</v>
      </c>
      <c r="L216">
        <v>95200000</v>
      </c>
      <c r="M216">
        <v>28000000</v>
      </c>
      <c r="N216" t="s">
        <v>1570</v>
      </c>
      <c r="O216" t="s">
        <v>1571</v>
      </c>
      <c r="P216" t="s">
        <v>1130</v>
      </c>
      <c r="Q216" t="s">
        <v>246</v>
      </c>
      <c r="R216" t="s">
        <v>247</v>
      </c>
      <c r="S216" t="s">
        <v>58</v>
      </c>
      <c r="T216" t="s">
        <v>59</v>
      </c>
      <c r="U216" t="s">
        <v>60</v>
      </c>
      <c r="V216" s="1">
        <v>43922</v>
      </c>
      <c r="W216" s="1">
        <v>44255</v>
      </c>
      <c r="X216" s="1">
        <v>43916</v>
      </c>
      <c r="Z216" s="1">
        <v>43916</v>
      </c>
      <c r="AD216">
        <v>11</v>
      </c>
      <c r="AE216" t="s">
        <v>248</v>
      </c>
      <c r="AF216" t="s">
        <v>105</v>
      </c>
      <c r="AG216">
        <v>692</v>
      </c>
      <c r="AH216" s="1">
        <v>44209</v>
      </c>
      <c r="AI216" t="s">
        <v>105</v>
      </c>
      <c r="AJ216" t="s">
        <v>1572</v>
      </c>
      <c r="AK216" s="1">
        <v>44209</v>
      </c>
      <c r="AL216" t="s">
        <v>1121</v>
      </c>
      <c r="AM216" t="s">
        <v>1122</v>
      </c>
      <c r="AN216" t="s">
        <v>198</v>
      </c>
      <c r="AO216" t="s">
        <v>199</v>
      </c>
      <c r="AP216" t="s">
        <v>1123</v>
      </c>
      <c r="AQ216" t="s">
        <v>1124</v>
      </c>
      <c r="AS216" t="s">
        <v>79</v>
      </c>
      <c r="AT216" s="1">
        <v>43922</v>
      </c>
    </row>
    <row r="217" spans="1:46" x14ac:dyDescent="0.2">
      <c r="A217" t="s">
        <v>46</v>
      </c>
      <c r="B217" t="s">
        <v>1573</v>
      </c>
      <c r="C217" t="s">
        <v>1418</v>
      </c>
      <c r="D217" t="s">
        <v>1419</v>
      </c>
      <c r="E217" t="s">
        <v>268</v>
      </c>
      <c r="F217" t="s">
        <v>1420</v>
      </c>
      <c r="I217">
        <v>7301320</v>
      </c>
      <c r="J217">
        <v>7301320</v>
      </c>
      <c r="K217">
        <v>0</v>
      </c>
      <c r="L217">
        <v>0</v>
      </c>
      <c r="M217">
        <v>0</v>
      </c>
      <c r="N217" t="s">
        <v>1574</v>
      </c>
      <c r="O217" t="s">
        <v>1575</v>
      </c>
      <c r="P217" t="s">
        <v>1423</v>
      </c>
      <c r="Q217" t="s">
        <v>231</v>
      </c>
      <c r="R217" t="s">
        <v>232</v>
      </c>
      <c r="S217" t="s">
        <v>58</v>
      </c>
      <c r="T217" t="s">
        <v>59</v>
      </c>
      <c r="U217" t="s">
        <v>60</v>
      </c>
      <c r="V217" s="1">
        <v>43864</v>
      </c>
      <c r="W217" s="1">
        <v>43920</v>
      </c>
      <c r="X217" s="1">
        <v>43864</v>
      </c>
      <c r="Z217" s="1">
        <v>43864</v>
      </c>
      <c r="AE217" t="s">
        <v>104</v>
      </c>
      <c r="AF217" t="s">
        <v>359</v>
      </c>
      <c r="AG217">
        <v>1998</v>
      </c>
      <c r="AH217" s="1">
        <v>43861</v>
      </c>
      <c r="AI217" t="s">
        <v>75</v>
      </c>
      <c r="AJ217" t="s">
        <v>1576</v>
      </c>
      <c r="AK217" s="1">
        <v>43864</v>
      </c>
      <c r="AL217" t="s">
        <v>277</v>
      </c>
      <c r="AM217" t="s">
        <v>278</v>
      </c>
      <c r="AP217" t="s">
        <v>209</v>
      </c>
      <c r="AQ217" t="s">
        <v>210</v>
      </c>
      <c r="AS217" t="s">
        <v>1577</v>
      </c>
    </row>
    <row r="218" spans="1:46" x14ac:dyDescent="0.2">
      <c r="A218" t="s">
        <v>1578</v>
      </c>
      <c r="B218" t="s">
        <v>1579</v>
      </c>
      <c r="C218" t="s">
        <v>1580</v>
      </c>
      <c r="D218" t="s">
        <v>1581</v>
      </c>
      <c r="E218" t="s">
        <v>268</v>
      </c>
      <c r="F218" t="s">
        <v>1582</v>
      </c>
      <c r="I218">
        <v>24536763</v>
      </c>
      <c r="J218">
        <v>24536763</v>
      </c>
      <c r="K218">
        <v>5452614</v>
      </c>
      <c r="L218">
        <v>25718162</v>
      </c>
      <c r="M218">
        <v>0</v>
      </c>
      <c r="N218" t="s">
        <v>1583</v>
      </c>
      <c r="O218" t="s">
        <v>1584</v>
      </c>
      <c r="P218" t="s">
        <v>575</v>
      </c>
      <c r="Q218" t="s">
        <v>206</v>
      </c>
      <c r="R218" t="s">
        <v>207</v>
      </c>
      <c r="S218" t="s">
        <v>58</v>
      </c>
      <c r="T218" t="s">
        <v>59</v>
      </c>
      <c r="U218" t="s">
        <v>60</v>
      </c>
      <c r="V218" s="1">
        <v>43924</v>
      </c>
      <c r="W218" s="1">
        <v>44198</v>
      </c>
      <c r="X218" s="1">
        <v>43916</v>
      </c>
      <c r="Z218" s="1">
        <v>43916</v>
      </c>
      <c r="AD218">
        <v>2</v>
      </c>
      <c r="AE218" t="s">
        <v>233</v>
      </c>
      <c r="AF218" t="s">
        <v>105</v>
      </c>
      <c r="AG218">
        <v>192</v>
      </c>
      <c r="AH218" s="1">
        <v>44209</v>
      </c>
      <c r="AI218" t="s">
        <v>105</v>
      </c>
      <c r="AJ218" t="s">
        <v>1585</v>
      </c>
      <c r="AK218" s="1">
        <v>44209</v>
      </c>
      <c r="AL218" t="s">
        <v>1153</v>
      </c>
      <c r="AM218" t="s">
        <v>1154</v>
      </c>
      <c r="AN218" t="s">
        <v>198</v>
      </c>
      <c r="AO218" t="s">
        <v>199</v>
      </c>
      <c r="AP218" t="s">
        <v>577</v>
      </c>
      <c r="AQ218" t="s">
        <v>578</v>
      </c>
      <c r="AS218" t="s">
        <v>79</v>
      </c>
      <c r="AT218" s="1">
        <v>43924</v>
      </c>
    </row>
    <row r="219" spans="1:46" x14ac:dyDescent="0.2">
      <c r="A219" t="s">
        <v>46</v>
      </c>
      <c r="B219" t="s">
        <v>1586</v>
      </c>
      <c r="C219" t="s">
        <v>1580</v>
      </c>
      <c r="D219" t="s">
        <v>1581</v>
      </c>
      <c r="E219" t="s">
        <v>268</v>
      </c>
      <c r="F219" t="s">
        <v>1582</v>
      </c>
      <c r="I219">
        <v>5452614</v>
      </c>
      <c r="J219">
        <v>5452614</v>
      </c>
      <c r="K219">
        <v>0</v>
      </c>
      <c r="L219">
        <v>0</v>
      </c>
      <c r="M219">
        <v>4271215</v>
      </c>
      <c r="N219" t="s">
        <v>1587</v>
      </c>
      <c r="O219" t="s">
        <v>1584</v>
      </c>
      <c r="P219" t="s">
        <v>581</v>
      </c>
      <c r="Q219" t="s">
        <v>206</v>
      </c>
      <c r="R219" t="s">
        <v>207</v>
      </c>
      <c r="S219" t="s">
        <v>58</v>
      </c>
      <c r="T219" t="s">
        <v>59</v>
      </c>
      <c r="U219" t="s">
        <v>60</v>
      </c>
      <c r="V219" s="1">
        <v>44198</v>
      </c>
      <c r="W219" s="1">
        <v>44257</v>
      </c>
      <c r="X219" s="1">
        <v>44162</v>
      </c>
      <c r="Z219" s="1">
        <v>44162</v>
      </c>
      <c r="AE219" t="s">
        <v>233</v>
      </c>
      <c r="AF219" t="s">
        <v>105</v>
      </c>
      <c r="AG219">
        <v>1758</v>
      </c>
      <c r="AH219" s="1">
        <v>44209</v>
      </c>
      <c r="AI219" t="s">
        <v>105</v>
      </c>
      <c r="AJ219" t="s">
        <v>1588</v>
      </c>
      <c r="AK219" s="1">
        <v>44209</v>
      </c>
      <c r="AL219" t="s">
        <v>1153</v>
      </c>
      <c r="AM219" t="s">
        <v>1154</v>
      </c>
      <c r="AP219" t="s">
        <v>577</v>
      </c>
      <c r="AQ219" t="s">
        <v>578</v>
      </c>
      <c r="AS219" t="s">
        <v>1589</v>
      </c>
    </row>
    <row r="220" spans="1:46" x14ac:dyDescent="0.2">
      <c r="A220" t="s">
        <v>46</v>
      </c>
      <c r="B220" t="s">
        <v>1590</v>
      </c>
      <c r="C220" t="s">
        <v>1591</v>
      </c>
      <c r="D220" t="s">
        <v>1592</v>
      </c>
      <c r="E220" t="s">
        <v>268</v>
      </c>
      <c r="F220" t="s">
        <v>1593</v>
      </c>
      <c r="I220">
        <v>109618776</v>
      </c>
      <c r="J220">
        <v>109618776</v>
      </c>
      <c r="K220">
        <v>0</v>
      </c>
      <c r="L220">
        <v>105355823</v>
      </c>
      <c r="M220">
        <v>109618776</v>
      </c>
      <c r="N220" t="s">
        <v>1594</v>
      </c>
      <c r="P220" t="s">
        <v>304</v>
      </c>
      <c r="Q220" t="s">
        <v>305</v>
      </c>
      <c r="R220" t="s">
        <v>306</v>
      </c>
      <c r="S220" t="s">
        <v>58</v>
      </c>
      <c r="T220" t="s">
        <v>59</v>
      </c>
      <c r="U220" t="s">
        <v>60</v>
      </c>
      <c r="V220" s="1">
        <v>43860</v>
      </c>
      <c r="W220" s="1">
        <v>44225</v>
      </c>
      <c r="X220" s="1">
        <v>43858</v>
      </c>
      <c r="Z220" s="1">
        <v>43858</v>
      </c>
      <c r="AD220">
        <v>12</v>
      </c>
      <c r="AE220" t="s">
        <v>61</v>
      </c>
      <c r="AN220" t="s">
        <v>198</v>
      </c>
      <c r="AO220" t="s">
        <v>199</v>
      </c>
      <c r="AP220" t="s">
        <v>234</v>
      </c>
      <c r="AQ220" t="s">
        <v>235</v>
      </c>
      <c r="AS220" t="s">
        <v>79</v>
      </c>
      <c r="AT220" s="1">
        <v>43860</v>
      </c>
    </row>
    <row r="221" spans="1:46" x14ac:dyDescent="0.2">
      <c r="A221" t="s">
        <v>46</v>
      </c>
      <c r="B221" t="s">
        <v>1595</v>
      </c>
      <c r="C221" t="s">
        <v>1596</v>
      </c>
      <c r="D221" t="s">
        <v>1597</v>
      </c>
      <c r="E221" t="s">
        <v>268</v>
      </c>
      <c r="F221" t="s">
        <v>1598</v>
      </c>
      <c r="I221">
        <v>10431304</v>
      </c>
      <c r="J221">
        <v>10431304</v>
      </c>
      <c r="K221">
        <v>0</v>
      </c>
      <c r="L221">
        <v>0</v>
      </c>
      <c r="M221">
        <v>0</v>
      </c>
      <c r="N221" t="s">
        <v>1599</v>
      </c>
      <c r="O221" t="s">
        <v>1600</v>
      </c>
      <c r="P221" t="s">
        <v>1601</v>
      </c>
      <c r="Q221" t="s">
        <v>231</v>
      </c>
      <c r="R221" t="s">
        <v>232</v>
      </c>
      <c r="S221" t="s">
        <v>58</v>
      </c>
      <c r="T221" t="s">
        <v>59</v>
      </c>
      <c r="U221" t="s">
        <v>60</v>
      </c>
      <c r="V221" s="1">
        <v>43864</v>
      </c>
      <c r="W221" s="1">
        <v>43920</v>
      </c>
      <c r="X221" s="1">
        <v>43864</v>
      </c>
      <c r="Z221" s="1">
        <v>43864</v>
      </c>
      <c r="AE221" t="s">
        <v>104</v>
      </c>
      <c r="AF221" t="s">
        <v>359</v>
      </c>
      <c r="AG221">
        <v>1999</v>
      </c>
      <c r="AH221" s="1">
        <v>43861</v>
      </c>
      <c r="AI221" t="s">
        <v>75</v>
      </c>
      <c r="AJ221" t="s">
        <v>1602</v>
      </c>
      <c r="AK221" s="1">
        <v>43864</v>
      </c>
      <c r="AL221" t="s">
        <v>277</v>
      </c>
      <c r="AM221" t="s">
        <v>278</v>
      </c>
      <c r="AP221" t="s">
        <v>209</v>
      </c>
      <c r="AQ221" t="s">
        <v>210</v>
      </c>
      <c r="AS221" t="s">
        <v>1603</v>
      </c>
    </row>
    <row r="222" spans="1:46" x14ac:dyDescent="0.2">
      <c r="A222" t="s">
        <v>1604</v>
      </c>
      <c r="B222" t="s">
        <v>1605</v>
      </c>
      <c r="C222" t="s">
        <v>1606</v>
      </c>
      <c r="D222" t="s">
        <v>1607</v>
      </c>
      <c r="E222" t="s">
        <v>268</v>
      </c>
      <c r="F222" t="s">
        <v>1608</v>
      </c>
      <c r="I222">
        <v>139507200</v>
      </c>
      <c r="J222">
        <v>139507200</v>
      </c>
      <c r="K222">
        <v>13950720</v>
      </c>
      <c r="L222">
        <v>132066816</v>
      </c>
      <c r="M222">
        <v>7440384</v>
      </c>
      <c r="N222" t="s">
        <v>1609</v>
      </c>
      <c r="O222" t="s">
        <v>1610</v>
      </c>
      <c r="P222" t="s">
        <v>1144</v>
      </c>
      <c r="Q222" t="s">
        <v>206</v>
      </c>
      <c r="R222" t="s">
        <v>207</v>
      </c>
      <c r="S222" t="s">
        <v>58</v>
      </c>
      <c r="T222" t="s">
        <v>59</v>
      </c>
      <c r="U222" t="s">
        <v>60</v>
      </c>
      <c r="V222" s="1">
        <v>43923</v>
      </c>
      <c r="W222" s="1">
        <v>44228</v>
      </c>
      <c r="X222" s="1">
        <v>43916</v>
      </c>
      <c r="Z222" s="1">
        <v>43916</v>
      </c>
      <c r="AD222">
        <v>1</v>
      </c>
      <c r="AE222" t="s">
        <v>104</v>
      </c>
      <c r="AF222" t="s">
        <v>105</v>
      </c>
      <c r="AG222">
        <v>193</v>
      </c>
      <c r="AH222" s="1">
        <v>44209</v>
      </c>
      <c r="AI222" t="s">
        <v>105</v>
      </c>
      <c r="AJ222" t="s">
        <v>1611</v>
      </c>
      <c r="AK222" s="1">
        <v>44209</v>
      </c>
      <c r="AL222" t="s">
        <v>107</v>
      </c>
      <c r="AM222" t="s">
        <v>108</v>
      </c>
      <c r="AN222" t="s">
        <v>198</v>
      </c>
      <c r="AO222" t="s">
        <v>199</v>
      </c>
      <c r="AP222" t="s">
        <v>577</v>
      </c>
      <c r="AQ222" t="s">
        <v>578</v>
      </c>
      <c r="AS222" t="s">
        <v>79</v>
      </c>
      <c r="AT222" s="1">
        <v>43923</v>
      </c>
    </row>
    <row r="223" spans="1:46" x14ac:dyDescent="0.2">
      <c r="A223" t="s">
        <v>46</v>
      </c>
      <c r="B223" t="s">
        <v>1612</v>
      </c>
      <c r="C223" t="s">
        <v>1606</v>
      </c>
      <c r="D223" t="s">
        <v>1607</v>
      </c>
      <c r="E223" t="s">
        <v>268</v>
      </c>
      <c r="F223" t="s">
        <v>1608</v>
      </c>
      <c r="I223">
        <v>13950720</v>
      </c>
      <c r="J223">
        <v>13950720</v>
      </c>
      <c r="K223">
        <v>0</v>
      </c>
      <c r="L223">
        <v>0</v>
      </c>
      <c r="M223">
        <v>13950720</v>
      </c>
      <c r="N223" t="s">
        <v>1613</v>
      </c>
      <c r="O223" t="s">
        <v>1610</v>
      </c>
      <c r="P223" t="s">
        <v>575</v>
      </c>
      <c r="Q223" t="s">
        <v>206</v>
      </c>
      <c r="R223" t="s">
        <v>207</v>
      </c>
      <c r="S223" t="s">
        <v>58</v>
      </c>
      <c r="T223" t="s">
        <v>59</v>
      </c>
      <c r="U223" t="s">
        <v>60</v>
      </c>
      <c r="V223" s="1">
        <v>44228</v>
      </c>
      <c r="W223" s="1">
        <v>44256</v>
      </c>
      <c r="X223" s="1">
        <v>44162</v>
      </c>
      <c r="Z223" s="1">
        <v>44162</v>
      </c>
      <c r="AE223" t="s">
        <v>104</v>
      </c>
      <c r="AF223" t="s">
        <v>105</v>
      </c>
      <c r="AG223">
        <v>1759</v>
      </c>
      <c r="AH223" s="1">
        <v>44209</v>
      </c>
      <c r="AI223" t="s">
        <v>105</v>
      </c>
      <c r="AJ223" t="s">
        <v>1614</v>
      </c>
      <c r="AK223" s="1">
        <v>44209</v>
      </c>
      <c r="AL223" t="s">
        <v>583</v>
      </c>
      <c r="AM223" t="s">
        <v>584</v>
      </c>
      <c r="AP223" t="s">
        <v>577</v>
      </c>
      <c r="AQ223" t="s">
        <v>578</v>
      </c>
      <c r="AS223" t="s">
        <v>1615</v>
      </c>
    </row>
    <row r="224" spans="1:46" x14ac:dyDescent="0.2">
      <c r="A224" t="s">
        <v>46</v>
      </c>
      <c r="B224" t="s">
        <v>1616</v>
      </c>
      <c r="C224" t="s">
        <v>1426</v>
      </c>
      <c r="D224" t="s">
        <v>1427</v>
      </c>
      <c r="E224" t="s">
        <v>268</v>
      </c>
      <c r="F224" t="s">
        <v>1428</v>
      </c>
      <c r="I224">
        <v>7301320</v>
      </c>
      <c r="J224">
        <v>7301320</v>
      </c>
      <c r="K224">
        <v>0</v>
      </c>
      <c r="L224">
        <v>0</v>
      </c>
      <c r="M224">
        <v>0</v>
      </c>
      <c r="N224" t="s">
        <v>1617</v>
      </c>
      <c r="O224" t="s">
        <v>1575</v>
      </c>
      <c r="P224" t="s">
        <v>1423</v>
      </c>
      <c r="Q224" t="s">
        <v>231</v>
      </c>
      <c r="R224" t="s">
        <v>232</v>
      </c>
      <c r="S224" t="s">
        <v>58</v>
      </c>
      <c r="T224" t="s">
        <v>59</v>
      </c>
      <c r="U224" t="s">
        <v>60</v>
      </c>
      <c r="V224" s="1">
        <v>43864</v>
      </c>
      <c r="W224" s="1">
        <v>43920</v>
      </c>
      <c r="X224" s="1">
        <v>43864</v>
      </c>
      <c r="Z224" s="1">
        <v>43864</v>
      </c>
      <c r="AE224" t="s">
        <v>104</v>
      </c>
      <c r="AF224" t="s">
        <v>359</v>
      </c>
      <c r="AG224">
        <v>2000</v>
      </c>
      <c r="AH224" s="1">
        <v>43861</v>
      </c>
      <c r="AI224" t="s">
        <v>75</v>
      </c>
      <c r="AJ224" t="s">
        <v>1618</v>
      </c>
      <c r="AK224" s="1">
        <v>43864</v>
      </c>
      <c r="AL224" t="s">
        <v>277</v>
      </c>
      <c r="AM224" t="s">
        <v>278</v>
      </c>
      <c r="AP224" t="s">
        <v>209</v>
      </c>
      <c r="AQ224" t="s">
        <v>210</v>
      </c>
      <c r="AS224" t="s">
        <v>1619</v>
      </c>
    </row>
    <row r="225" spans="1:46" x14ac:dyDescent="0.2">
      <c r="A225" t="s">
        <v>46</v>
      </c>
      <c r="B225" t="s">
        <v>1620</v>
      </c>
      <c r="C225" t="s">
        <v>1621</v>
      </c>
      <c r="D225" t="s">
        <v>1622</v>
      </c>
      <c r="E225" t="s">
        <v>268</v>
      </c>
      <c r="F225" t="s">
        <v>1623</v>
      </c>
      <c r="I225">
        <v>32971536</v>
      </c>
      <c r="J225">
        <v>32971536</v>
      </c>
      <c r="K225">
        <v>0</v>
      </c>
      <c r="L225">
        <v>26102466</v>
      </c>
      <c r="M225">
        <v>6869070</v>
      </c>
      <c r="N225" t="s">
        <v>1624</v>
      </c>
      <c r="P225" t="s">
        <v>550</v>
      </c>
      <c r="Q225" t="s">
        <v>551</v>
      </c>
      <c r="R225" t="s">
        <v>552</v>
      </c>
      <c r="S225" t="s">
        <v>58</v>
      </c>
      <c r="T225" t="s">
        <v>59</v>
      </c>
      <c r="U225" t="s">
        <v>60</v>
      </c>
      <c r="V225" s="1">
        <v>43922</v>
      </c>
      <c r="W225" s="1">
        <v>44286</v>
      </c>
      <c r="X225" s="1">
        <v>43916</v>
      </c>
      <c r="Z225" s="1">
        <v>43916</v>
      </c>
      <c r="AD225">
        <v>12</v>
      </c>
      <c r="AE225" t="s">
        <v>61</v>
      </c>
      <c r="AF225" t="s">
        <v>105</v>
      </c>
      <c r="AG225">
        <v>2151</v>
      </c>
      <c r="AH225" s="1">
        <v>44209</v>
      </c>
      <c r="AI225" t="s">
        <v>105</v>
      </c>
      <c r="AJ225" t="s">
        <v>1625</v>
      </c>
      <c r="AK225" s="1">
        <v>44209</v>
      </c>
      <c r="AL225" t="s">
        <v>154</v>
      </c>
      <c r="AM225" t="s">
        <v>155</v>
      </c>
      <c r="AN225" t="s">
        <v>198</v>
      </c>
      <c r="AO225" t="s">
        <v>199</v>
      </c>
      <c r="AP225" t="s">
        <v>629</v>
      </c>
      <c r="AQ225" t="s">
        <v>630</v>
      </c>
      <c r="AS225" t="s">
        <v>79</v>
      </c>
      <c r="AT225" s="1">
        <v>43922</v>
      </c>
    </row>
    <row r="226" spans="1:46" x14ac:dyDescent="0.2">
      <c r="A226" t="s">
        <v>1626</v>
      </c>
      <c r="B226" t="s">
        <v>1627</v>
      </c>
      <c r="C226" t="s">
        <v>1628</v>
      </c>
      <c r="D226" t="s">
        <v>1629</v>
      </c>
      <c r="E226" t="s">
        <v>268</v>
      </c>
      <c r="F226" t="s">
        <v>1630</v>
      </c>
      <c r="I226">
        <v>41021760</v>
      </c>
      <c r="J226">
        <v>1032451996</v>
      </c>
      <c r="K226">
        <v>12819300</v>
      </c>
      <c r="L226">
        <v>48713340</v>
      </c>
      <c r="M226">
        <v>0</v>
      </c>
      <c r="N226" t="s">
        <v>1631</v>
      </c>
      <c r="P226" t="s">
        <v>455</v>
      </c>
      <c r="Q226" t="s">
        <v>193</v>
      </c>
      <c r="R226" t="s">
        <v>194</v>
      </c>
      <c r="S226" t="s">
        <v>58</v>
      </c>
      <c r="T226" t="s">
        <v>59</v>
      </c>
      <c r="U226" t="s">
        <v>60</v>
      </c>
      <c r="V226" s="1">
        <v>43921</v>
      </c>
      <c r="W226" s="1">
        <v>44165</v>
      </c>
      <c r="X226" s="1">
        <v>43916</v>
      </c>
      <c r="Z226" s="1">
        <v>43916</v>
      </c>
      <c r="AC226">
        <v>15</v>
      </c>
      <c r="AD226">
        <v>2</v>
      </c>
      <c r="AE226" t="s">
        <v>61</v>
      </c>
      <c r="AF226" t="s">
        <v>275</v>
      </c>
      <c r="AG226">
        <v>2229</v>
      </c>
      <c r="AH226" s="1">
        <v>43900</v>
      </c>
      <c r="AI226" t="s">
        <v>275</v>
      </c>
      <c r="AJ226" t="s">
        <v>1632</v>
      </c>
      <c r="AK226" s="1">
        <v>43916</v>
      </c>
      <c r="AL226" t="s">
        <v>460</v>
      </c>
      <c r="AM226" t="s">
        <v>461</v>
      </c>
      <c r="AN226" t="s">
        <v>198</v>
      </c>
      <c r="AO226" t="s">
        <v>199</v>
      </c>
      <c r="AP226" t="s">
        <v>200</v>
      </c>
      <c r="AQ226" t="s">
        <v>201</v>
      </c>
      <c r="AS226" t="s">
        <v>79</v>
      </c>
      <c r="AT226" s="1">
        <v>43921</v>
      </c>
    </row>
    <row r="227" spans="1:46" x14ac:dyDescent="0.2">
      <c r="A227" t="s">
        <v>46</v>
      </c>
      <c r="B227" t="s">
        <v>1633</v>
      </c>
      <c r="C227" t="s">
        <v>1628</v>
      </c>
      <c r="D227" t="s">
        <v>1629</v>
      </c>
      <c r="E227" t="s">
        <v>268</v>
      </c>
      <c r="F227" t="s">
        <v>1630</v>
      </c>
      <c r="I227">
        <v>12819300</v>
      </c>
      <c r="J227">
        <v>12819300</v>
      </c>
      <c r="K227">
        <v>0</v>
      </c>
      <c r="L227">
        <v>0</v>
      </c>
      <c r="M227">
        <v>5127720</v>
      </c>
      <c r="N227" t="s">
        <v>458</v>
      </c>
      <c r="P227" t="s">
        <v>455</v>
      </c>
      <c r="Q227" t="s">
        <v>193</v>
      </c>
      <c r="R227" t="s">
        <v>194</v>
      </c>
      <c r="S227" t="s">
        <v>58</v>
      </c>
      <c r="T227" t="s">
        <v>59</v>
      </c>
      <c r="U227" t="s">
        <v>60</v>
      </c>
      <c r="V227" s="1">
        <v>44165</v>
      </c>
      <c r="W227" s="1">
        <v>44241</v>
      </c>
      <c r="X227" s="1">
        <v>44139</v>
      </c>
      <c r="Z227" s="1">
        <v>44141</v>
      </c>
      <c r="AE227" t="s">
        <v>61</v>
      </c>
      <c r="AF227" t="s">
        <v>105</v>
      </c>
      <c r="AG227">
        <v>1735</v>
      </c>
      <c r="AH227" s="1">
        <v>44209</v>
      </c>
      <c r="AI227" t="s">
        <v>105</v>
      </c>
      <c r="AJ227" t="s">
        <v>1634</v>
      </c>
      <c r="AK227" s="1">
        <v>44209</v>
      </c>
      <c r="AL227" t="s">
        <v>154</v>
      </c>
      <c r="AM227" t="s">
        <v>155</v>
      </c>
      <c r="AP227" t="s">
        <v>200</v>
      </c>
      <c r="AQ227" t="s">
        <v>201</v>
      </c>
      <c r="AS227" t="s">
        <v>1635</v>
      </c>
    </row>
    <row r="228" spans="1:46" x14ac:dyDescent="0.2">
      <c r="A228" t="s">
        <v>46</v>
      </c>
      <c r="B228" t="s">
        <v>1636</v>
      </c>
      <c r="C228" t="s">
        <v>1637</v>
      </c>
      <c r="D228" t="s">
        <v>1638</v>
      </c>
      <c r="E228" t="s">
        <v>268</v>
      </c>
      <c r="F228" t="s">
        <v>1639</v>
      </c>
      <c r="I228">
        <v>85800000</v>
      </c>
      <c r="J228">
        <v>85800000</v>
      </c>
      <c r="K228">
        <v>0</v>
      </c>
      <c r="L228">
        <v>74100000</v>
      </c>
      <c r="M228">
        <v>11700000</v>
      </c>
      <c r="N228" t="s">
        <v>1640</v>
      </c>
      <c r="P228" t="s">
        <v>1130</v>
      </c>
      <c r="Q228" t="s">
        <v>246</v>
      </c>
      <c r="R228" t="s">
        <v>247</v>
      </c>
      <c r="S228" t="s">
        <v>58</v>
      </c>
      <c r="T228" t="s">
        <v>59</v>
      </c>
      <c r="U228" t="s">
        <v>60</v>
      </c>
      <c r="V228" s="1">
        <v>43922</v>
      </c>
      <c r="W228" s="1">
        <v>44255</v>
      </c>
      <c r="X228" s="1">
        <v>43916</v>
      </c>
      <c r="Z228" s="1">
        <v>43916</v>
      </c>
      <c r="AD228">
        <v>11</v>
      </c>
      <c r="AE228" t="s">
        <v>61</v>
      </c>
      <c r="AF228" t="s">
        <v>105</v>
      </c>
      <c r="AG228">
        <v>1224</v>
      </c>
      <c r="AH228" s="1">
        <v>44209</v>
      </c>
      <c r="AI228" t="s">
        <v>105</v>
      </c>
      <c r="AJ228" t="s">
        <v>1641</v>
      </c>
      <c r="AK228" s="1">
        <v>44209</v>
      </c>
      <c r="AL228" t="s">
        <v>1121</v>
      </c>
      <c r="AM228" t="s">
        <v>1122</v>
      </c>
      <c r="AN228" t="s">
        <v>198</v>
      </c>
      <c r="AO228" t="s">
        <v>199</v>
      </c>
      <c r="AP228" t="s">
        <v>1123</v>
      </c>
      <c r="AQ228" t="s">
        <v>1124</v>
      </c>
      <c r="AS228" t="s">
        <v>79</v>
      </c>
      <c r="AT228" s="1">
        <v>43922</v>
      </c>
    </row>
    <row r="229" spans="1:46" x14ac:dyDescent="0.2">
      <c r="A229" t="s">
        <v>46</v>
      </c>
      <c r="B229" t="s">
        <v>1642</v>
      </c>
      <c r="C229" t="s">
        <v>1643</v>
      </c>
      <c r="D229" t="s">
        <v>1644</v>
      </c>
      <c r="E229" t="s">
        <v>268</v>
      </c>
      <c r="F229" t="s">
        <v>1645</v>
      </c>
      <c r="I229">
        <v>87747000</v>
      </c>
      <c r="J229">
        <v>87747000</v>
      </c>
      <c r="K229">
        <v>0</v>
      </c>
      <c r="L229">
        <v>22335600</v>
      </c>
      <c r="M229">
        <v>11965500</v>
      </c>
      <c r="N229" t="s">
        <v>1646</v>
      </c>
      <c r="P229" t="s">
        <v>1130</v>
      </c>
      <c r="Q229" t="s">
        <v>246</v>
      </c>
      <c r="R229" t="s">
        <v>247</v>
      </c>
      <c r="S229" t="s">
        <v>58</v>
      </c>
      <c r="T229" t="s">
        <v>59</v>
      </c>
      <c r="U229" t="s">
        <v>60</v>
      </c>
      <c r="V229" s="1">
        <v>43922</v>
      </c>
      <c r="W229" s="1">
        <v>44255</v>
      </c>
      <c r="X229" s="1">
        <v>43916</v>
      </c>
      <c r="Z229" s="1">
        <v>43916</v>
      </c>
      <c r="AD229">
        <v>11</v>
      </c>
      <c r="AE229" t="s">
        <v>248</v>
      </c>
      <c r="AF229" t="s">
        <v>105</v>
      </c>
      <c r="AG229">
        <v>1225</v>
      </c>
      <c r="AH229" s="1">
        <v>44209</v>
      </c>
      <c r="AI229" t="s">
        <v>105</v>
      </c>
      <c r="AJ229" t="s">
        <v>1647</v>
      </c>
      <c r="AK229" s="1">
        <v>44209</v>
      </c>
      <c r="AL229" t="s">
        <v>1121</v>
      </c>
      <c r="AM229" t="s">
        <v>1122</v>
      </c>
      <c r="AN229" t="s">
        <v>198</v>
      </c>
      <c r="AO229" t="s">
        <v>199</v>
      </c>
      <c r="AP229" t="s">
        <v>1123</v>
      </c>
      <c r="AQ229" t="s">
        <v>1124</v>
      </c>
      <c r="AS229" t="s">
        <v>79</v>
      </c>
      <c r="AT229" s="1">
        <v>43922</v>
      </c>
    </row>
    <row r="230" spans="1:46" x14ac:dyDescent="0.2">
      <c r="A230" t="s">
        <v>46</v>
      </c>
      <c r="B230" t="s">
        <v>1648</v>
      </c>
      <c r="C230" t="s">
        <v>1649</v>
      </c>
      <c r="D230" t="s">
        <v>1650</v>
      </c>
      <c r="E230" t="s">
        <v>268</v>
      </c>
      <c r="F230" t="s">
        <v>1651</v>
      </c>
      <c r="I230">
        <v>34804000</v>
      </c>
      <c r="J230">
        <v>34804000</v>
      </c>
      <c r="K230">
        <v>0</v>
      </c>
      <c r="L230">
        <v>30058000</v>
      </c>
      <c r="M230">
        <v>4746000</v>
      </c>
      <c r="N230" t="s">
        <v>1652</v>
      </c>
      <c r="P230" t="s">
        <v>1130</v>
      </c>
      <c r="Q230" t="s">
        <v>246</v>
      </c>
      <c r="R230" t="s">
        <v>247</v>
      </c>
      <c r="S230" t="s">
        <v>58</v>
      </c>
      <c r="T230" t="s">
        <v>59</v>
      </c>
      <c r="U230" t="s">
        <v>60</v>
      </c>
      <c r="V230" s="1">
        <v>43922</v>
      </c>
      <c r="W230" s="1">
        <v>44255</v>
      </c>
      <c r="X230" s="1">
        <v>43916</v>
      </c>
      <c r="Z230" s="1">
        <v>43916</v>
      </c>
      <c r="AD230">
        <v>11</v>
      </c>
      <c r="AE230" t="s">
        <v>248</v>
      </c>
      <c r="AF230" t="s">
        <v>105</v>
      </c>
      <c r="AG230">
        <v>1226</v>
      </c>
      <c r="AH230" s="1">
        <v>44209</v>
      </c>
      <c r="AI230" t="s">
        <v>105</v>
      </c>
      <c r="AJ230" t="s">
        <v>1653</v>
      </c>
      <c r="AK230" s="1">
        <v>44209</v>
      </c>
      <c r="AL230" t="s">
        <v>1121</v>
      </c>
      <c r="AM230" t="s">
        <v>1122</v>
      </c>
      <c r="AN230" t="s">
        <v>198</v>
      </c>
      <c r="AO230" t="s">
        <v>199</v>
      </c>
      <c r="AP230" t="s">
        <v>1123</v>
      </c>
      <c r="AQ230" t="s">
        <v>1124</v>
      </c>
      <c r="AS230" t="s">
        <v>79</v>
      </c>
      <c r="AT230" s="1">
        <v>43922</v>
      </c>
    </row>
    <row r="231" spans="1:46" x14ac:dyDescent="0.2">
      <c r="A231" t="s">
        <v>46</v>
      </c>
      <c r="B231" t="s">
        <v>1654</v>
      </c>
      <c r="C231" t="s">
        <v>1655</v>
      </c>
      <c r="D231" t="s">
        <v>1656</v>
      </c>
      <c r="E231" t="s">
        <v>268</v>
      </c>
      <c r="F231" t="s">
        <v>1657</v>
      </c>
      <c r="I231">
        <v>28685569</v>
      </c>
      <c r="J231">
        <v>28685569</v>
      </c>
      <c r="K231">
        <v>0</v>
      </c>
      <c r="L231">
        <v>24773901</v>
      </c>
      <c r="M231">
        <v>3911668</v>
      </c>
      <c r="N231" t="s">
        <v>1658</v>
      </c>
      <c r="P231" t="s">
        <v>245</v>
      </c>
      <c r="Q231" t="s">
        <v>246</v>
      </c>
      <c r="R231" t="s">
        <v>247</v>
      </c>
      <c r="S231" t="s">
        <v>58</v>
      </c>
      <c r="T231" t="s">
        <v>59</v>
      </c>
      <c r="U231" t="s">
        <v>60</v>
      </c>
      <c r="V231" s="1">
        <v>43922</v>
      </c>
      <c r="W231" s="1">
        <v>44255</v>
      </c>
      <c r="X231" s="1">
        <v>43916</v>
      </c>
      <c r="Z231" s="1">
        <v>43916</v>
      </c>
      <c r="AD231">
        <v>11</v>
      </c>
      <c r="AE231" t="s">
        <v>248</v>
      </c>
      <c r="AF231" t="s">
        <v>105</v>
      </c>
      <c r="AG231">
        <v>2195</v>
      </c>
      <c r="AH231" s="1">
        <v>44209</v>
      </c>
      <c r="AI231" t="s">
        <v>105</v>
      </c>
      <c r="AJ231" t="s">
        <v>1659</v>
      </c>
      <c r="AK231" s="1">
        <v>44209</v>
      </c>
      <c r="AL231" t="s">
        <v>1121</v>
      </c>
      <c r="AM231" t="s">
        <v>1122</v>
      </c>
      <c r="AN231" t="s">
        <v>198</v>
      </c>
      <c r="AO231" t="s">
        <v>199</v>
      </c>
      <c r="AP231" t="s">
        <v>1123</v>
      </c>
      <c r="AQ231" t="s">
        <v>1124</v>
      </c>
      <c r="AS231" t="s">
        <v>79</v>
      </c>
      <c r="AT231" s="1">
        <v>43922</v>
      </c>
    </row>
    <row r="232" spans="1:46" x14ac:dyDescent="0.2">
      <c r="A232" t="s">
        <v>46</v>
      </c>
      <c r="B232" t="s">
        <v>1660</v>
      </c>
      <c r="C232" t="s">
        <v>1661</v>
      </c>
      <c r="D232" t="s">
        <v>1662</v>
      </c>
      <c r="E232" t="s">
        <v>268</v>
      </c>
      <c r="F232" t="s">
        <v>1663</v>
      </c>
      <c r="I232">
        <v>16485768</v>
      </c>
      <c r="J232">
        <v>16485768</v>
      </c>
      <c r="K232">
        <v>0</v>
      </c>
      <c r="L232">
        <v>16485768</v>
      </c>
      <c r="M232">
        <v>0</v>
      </c>
      <c r="N232" t="s">
        <v>1664</v>
      </c>
      <c r="P232" t="s">
        <v>550</v>
      </c>
      <c r="Q232" t="s">
        <v>551</v>
      </c>
      <c r="R232" t="s">
        <v>552</v>
      </c>
      <c r="S232" t="s">
        <v>58</v>
      </c>
      <c r="T232" t="s">
        <v>59</v>
      </c>
      <c r="U232" t="s">
        <v>60</v>
      </c>
      <c r="V232" s="1">
        <v>43922</v>
      </c>
      <c r="W232" s="1">
        <v>44104</v>
      </c>
      <c r="X232" s="1">
        <v>43920</v>
      </c>
      <c r="Z232" s="1">
        <v>43920</v>
      </c>
      <c r="AD232">
        <v>6</v>
      </c>
      <c r="AE232" t="s">
        <v>61</v>
      </c>
      <c r="AF232" t="s">
        <v>275</v>
      </c>
      <c r="AG232">
        <v>2322</v>
      </c>
      <c r="AH232" s="1">
        <v>43914</v>
      </c>
      <c r="AI232" t="s">
        <v>275</v>
      </c>
      <c r="AJ232" t="s">
        <v>1665</v>
      </c>
      <c r="AK232" s="1">
        <v>43921</v>
      </c>
      <c r="AL232" t="s">
        <v>1077</v>
      </c>
      <c r="AM232" t="s">
        <v>1078</v>
      </c>
      <c r="AN232" t="s">
        <v>198</v>
      </c>
      <c r="AO232" t="s">
        <v>199</v>
      </c>
      <c r="AP232" t="s">
        <v>629</v>
      </c>
      <c r="AQ232" t="s">
        <v>630</v>
      </c>
      <c r="AS232" t="s">
        <v>79</v>
      </c>
      <c r="AT232" s="1">
        <v>43922</v>
      </c>
    </row>
    <row r="233" spans="1:46" x14ac:dyDescent="0.2">
      <c r="A233" t="s">
        <v>46</v>
      </c>
      <c r="B233" t="s">
        <v>1666</v>
      </c>
      <c r="C233" t="s">
        <v>1553</v>
      </c>
      <c r="D233" t="s">
        <v>1554</v>
      </c>
      <c r="E233" t="s">
        <v>268</v>
      </c>
      <c r="F233" t="s">
        <v>1555</v>
      </c>
      <c r="I233">
        <v>6788947</v>
      </c>
      <c r="J233">
        <v>6788947</v>
      </c>
      <c r="K233">
        <v>0</v>
      </c>
      <c r="L233">
        <v>0</v>
      </c>
      <c r="M233">
        <v>0</v>
      </c>
      <c r="N233" t="s">
        <v>355</v>
      </c>
      <c r="O233" t="s">
        <v>1575</v>
      </c>
      <c r="P233" t="s">
        <v>1423</v>
      </c>
      <c r="Q233" t="s">
        <v>231</v>
      </c>
      <c r="R233" t="s">
        <v>232</v>
      </c>
      <c r="S233" t="s">
        <v>58</v>
      </c>
      <c r="T233" t="s">
        <v>59</v>
      </c>
      <c r="U233" t="s">
        <v>60</v>
      </c>
      <c r="V233" s="1">
        <v>43868</v>
      </c>
      <c r="W233" s="1">
        <v>43920</v>
      </c>
      <c r="X233" s="1">
        <v>43868</v>
      </c>
      <c r="Z233" s="1">
        <v>43868</v>
      </c>
      <c r="AE233" t="s">
        <v>104</v>
      </c>
      <c r="AF233" t="s">
        <v>359</v>
      </c>
      <c r="AG233">
        <v>2001</v>
      </c>
      <c r="AH233" s="1">
        <v>43861</v>
      </c>
      <c r="AI233" t="s">
        <v>75</v>
      </c>
      <c r="AJ233" t="s">
        <v>1667</v>
      </c>
      <c r="AK233" s="1">
        <v>43868</v>
      </c>
      <c r="AL233" t="s">
        <v>277</v>
      </c>
      <c r="AM233" t="s">
        <v>278</v>
      </c>
      <c r="AP233" t="s">
        <v>209</v>
      </c>
      <c r="AQ233" t="s">
        <v>210</v>
      </c>
      <c r="AS233" t="s">
        <v>1668</v>
      </c>
    </row>
    <row r="234" spans="1:46" x14ac:dyDescent="0.2">
      <c r="A234" t="s">
        <v>46</v>
      </c>
      <c r="B234" t="s">
        <v>1669</v>
      </c>
      <c r="C234" t="s">
        <v>1670</v>
      </c>
      <c r="D234" t="s">
        <v>1671</v>
      </c>
      <c r="E234" t="s">
        <v>268</v>
      </c>
      <c r="F234" t="s">
        <v>1672</v>
      </c>
      <c r="I234">
        <v>32631731</v>
      </c>
      <c r="J234">
        <v>32631731</v>
      </c>
      <c r="K234">
        <v>0</v>
      </c>
      <c r="L234">
        <v>28181949</v>
      </c>
      <c r="M234">
        <v>4449782</v>
      </c>
      <c r="N234" t="s">
        <v>1673</v>
      </c>
      <c r="P234" t="s">
        <v>245</v>
      </c>
      <c r="Q234" t="s">
        <v>246</v>
      </c>
      <c r="R234" t="s">
        <v>247</v>
      </c>
      <c r="S234" t="s">
        <v>58</v>
      </c>
      <c r="T234" t="s">
        <v>59</v>
      </c>
      <c r="U234" t="s">
        <v>60</v>
      </c>
      <c r="V234" s="1">
        <v>43922</v>
      </c>
      <c r="W234" s="1">
        <v>44255</v>
      </c>
      <c r="X234" s="1">
        <v>43916</v>
      </c>
      <c r="Z234" s="1">
        <v>43916</v>
      </c>
      <c r="AD234">
        <v>11</v>
      </c>
      <c r="AE234" t="s">
        <v>248</v>
      </c>
      <c r="AF234" t="s">
        <v>105</v>
      </c>
      <c r="AG234">
        <v>676</v>
      </c>
      <c r="AH234" s="1">
        <v>44209</v>
      </c>
      <c r="AI234" t="s">
        <v>105</v>
      </c>
      <c r="AJ234" t="s">
        <v>1674</v>
      </c>
      <c r="AK234" s="1">
        <v>44209</v>
      </c>
      <c r="AL234" t="s">
        <v>1121</v>
      </c>
      <c r="AM234" t="s">
        <v>1122</v>
      </c>
      <c r="AN234" t="s">
        <v>198</v>
      </c>
      <c r="AO234" t="s">
        <v>199</v>
      </c>
      <c r="AP234" t="s">
        <v>1123</v>
      </c>
      <c r="AQ234" t="s">
        <v>1124</v>
      </c>
      <c r="AS234" t="s">
        <v>79</v>
      </c>
      <c r="AT234" s="1">
        <v>43922</v>
      </c>
    </row>
    <row r="235" spans="1:46" x14ac:dyDescent="0.2">
      <c r="A235" t="s">
        <v>1675</v>
      </c>
      <c r="B235" t="s">
        <v>1676</v>
      </c>
      <c r="C235" t="s">
        <v>1677</v>
      </c>
      <c r="D235" t="s">
        <v>1678</v>
      </c>
      <c r="E235" t="s">
        <v>50</v>
      </c>
      <c r="F235" t="s">
        <v>1679</v>
      </c>
      <c r="G235" t="s">
        <v>1680</v>
      </c>
      <c r="H235" t="s">
        <v>1681</v>
      </c>
      <c r="I235">
        <v>0</v>
      </c>
      <c r="J235">
        <v>0</v>
      </c>
      <c r="K235">
        <v>0</v>
      </c>
      <c r="L235">
        <v>0</v>
      </c>
      <c r="M235">
        <v>0</v>
      </c>
      <c r="N235" t="s">
        <v>1682</v>
      </c>
      <c r="P235" t="s">
        <v>1683</v>
      </c>
      <c r="Q235" t="s">
        <v>231</v>
      </c>
      <c r="R235" t="s">
        <v>232</v>
      </c>
      <c r="S235" t="s">
        <v>1684</v>
      </c>
      <c r="T235" t="s">
        <v>1685</v>
      </c>
      <c r="U235" t="s">
        <v>60</v>
      </c>
      <c r="V235" s="1">
        <v>43872</v>
      </c>
      <c r="W235" s="1">
        <v>47892</v>
      </c>
      <c r="X235" s="1">
        <v>43843</v>
      </c>
      <c r="Z235" s="1">
        <v>43843</v>
      </c>
      <c r="AC235">
        <v>14</v>
      </c>
      <c r="AD235">
        <v>5</v>
      </c>
      <c r="AE235" t="s">
        <v>233</v>
      </c>
      <c r="AN235" t="s">
        <v>1481</v>
      </c>
      <c r="AO235" t="s">
        <v>1482</v>
      </c>
      <c r="AP235" t="s">
        <v>262</v>
      </c>
      <c r="AQ235" t="s">
        <v>263</v>
      </c>
      <c r="AS235" t="s">
        <v>79</v>
      </c>
    </row>
    <row r="236" spans="1:46" x14ac:dyDescent="0.2">
      <c r="A236" t="s">
        <v>46</v>
      </c>
      <c r="B236" t="s">
        <v>1686</v>
      </c>
      <c r="C236" t="s">
        <v>1677</v>
      </c>
      <c r="D236" t="s">
        <v>1678</v>
      </c>
      <c r="E236" t="s">
        <v>50</v>
      </c>
      <c r="F236" t="s">
        <v>1679</v>
      </c>
      <c r="G236" t="s">
        <v>1680</v>
      </c>
      <c r="H236" t="s">
        <v>1681</v>
      </c>
      <c r="I236">
        <v>0</v>
      </c>
      <c r="J236">
        <v>0</v>
      </c>
      <c r="K236">
        <v>0</v>
      </c>
      <c r="L236">
        <v>0</v>
      </c>
      <c r="M236">
        <v>0</v>
      </c>
      <c r="N236" t="s">
        <v>1687</v>
      </c>
      <c r="P236" t="s">
        <v>1683</v>
      </c>
      <c r="Q236" t="s">
        <v>231</v>
      </c>
      <c r="R236" t="s">
        <v>232</v>
      </c>
      <c r="S236" t="s">
        <v>1684</v>
      </c>
      <c r="T236" t="s">
        <v>1685</v>
      </c>
      <c r="U236" t="s">
        <v>60</v>
      </c>
      <c r="V236" s="1">
        <v>47892</v>
      </c>
      <c r="W236" s="1">
        <v>48056</v>
      </c>
      <c r="X236" s="1">
        <v>44188</v>
      </c>
      <c r="Z236" s="1">
        <v>44193</v>
      </c>
      <c r="AC236">
        <v>28</v>
      </c>
      <c r="AD236">
        <v>10</v>
      </c>
      <c r="AE236" t="s">
        <v>233</v>
      </c>
      <c r="AP236" t="s">
        <v>262</v>
      </c>
      <c r="AQ236" t="s">
        <v>263</v>
      </c>
      <c r="AS236" t="s">
        <v>1688</v>
      </c>
    </row>
    <row r="237" spans="1:46" x14ac:dyDescent="0.2">
      <c r="A237" t="s">
        <v>46</v>
      </c>
      <c r="B237" t="s">
        <v>1689</v>
      </c>
      <c r="C237" t="s">
        <v>1432</v>
      </c>
      <c r="D237" t="s">
        <v>1433</v>
      </c>
      <c r="E237" t="s">
        <v>268</v>
      </c>
      <c r="F237" t="s">
        <v>1434</v>
      </c>
      <c r="I237">
        <v>7301320</v>
      </c>
      <c r="J237">
        <v>7301320</v>
      </c>
      <c r="K237">
        <v>0</v>
      </c>
      <c r="L237">
        <v>0</v>
      </c>
      <c r="M237">
        <v>0</v>
      </c>
      <c r="N237" t="s">
        <v>1690</v>
      </c>
      <c r="O237" t="s">
        <v>1575</v>
      </c>
      <c r="P237" t="s">
        <v>1423</v>
      </c>
      <c r="Q237" t="s">
        <v>231</v>
      </c>
      <c r="R237" t="s">
        <v>232</v>
      </c>
      <c r="S237" t="s">
        <v>58</v>
      </c>
      <c r="T237" t="s">
        <v>59</v>
      </c>
      <c r="U237" t="s">
        <v>60</v>
      </c>
      <c r="V237" s="1">
        <v>43864</v>
      </c>
      <c r="W237" s="1">
        <v>43920</v>
      </c>
      <c r="X237" s="1">
        <v>43864</v>
      </c>
      <c r="Z237" s="1">
        <v>43864</v>
      </c>
      <c r="AE237" t="s">
        <v>104</v>
      </c>
      <c r="AF237" t="s">
        <v>359</v>
      </c>
      <c r="AG237">
        <v>2002</v>
      </c>
      <c r="AH237" s="1">
        <v>43861</v>
      </c>
      <c r="AI237" t="s">
        <v>75</v>
      </c>
      <c r="AJ237" t="s">
        <v>1691</v>
      </c>
      <c r="AK237" s="1">
        <v>43864</v>
      </c>
      <c r="AL237" t="s">
        <v>277</v>
      </c>
      <c r="AM237" t="s">
        <v>278</v>
      </c>
      <c r="AP237" t="s">
        <v>209</v>
      </c>
      <c r="AQ237" t="s">
        <v>210</v>
      </c>
      <c r="AS237" t="s">
        <v>1692</v>
      </c>
    </row>
    <row r="238" spans="1:46" x14ac:dyDescent="0.2">
      <c r="A238" t="s">
        <v>1693</v>
      </c>
      <c r="B238" t="s">
        <v>1694</v>
      </c>
      <c r="C238" t="s">
        <v>1695</v>
      </c>
      <c r="D238" t="s">
        <v>1696</v>
      </c>
      <c r="E238" t="s">
        <v>268</v>
      </c>
      <c r="F238" t="s">
        <v>1697</v>
      </c>
      <c r="I238">
        <v>33914201</v>
      </c>
      <c r="J238">
        <v>33914201</v>
      </c>
      <c r="K238">
        <v>7314828</v>
      </c>
      <c r="L238">
        <v>29229187</v>
      </c>
      <c r="M238">
        <v>0</v>
      </c>
      <c r="N238" t="s">
        <v>1698</v>
      </c>
      <c r="O238" t="s">
        <v>1699</v>
      </c>
      <c r="P238" t="s">
        <v>455</v>
      </c>
      <c r="Q238" t="s">
        <v>193</v>
      </c>
      <c r="R238" t="s">
        <v>194</v>
      </c>
      <c r="S238" t="s">
        <v>58</v>
      </c>
      <c r="T238" t="s">
        <v>59</v>
      </c>
      <c r="U238" t="s">
        <v>60</v>
      </c>
      <c r="V238" s="1">
        <v>43927</v>
      </c>
      <c r="W238" s="1">
        <v>44185</v>
      </c>
      <c r="X238" s="1">
        <v>43917</v>
      </c>
      <c r="Z238" s="1">
        <v>43917</v>
      </c>
      <c r="AC238">
        <v>25</v>
      </c>
      <c r="AD238">
        <v>1</v>
      </c>
      <c r="AE238" t="s">
        <v>61</v>
      </c>
      <c r="AF238" t="s">
        <v>105</v>
      </c>
      <c r="AG238">
        <v>679</v>
      </c>
      <c r="AH238" s="1">
        <v>44209</v>
      </c>
      <c r="AI238" t="s">
        <v>105</v>
      </c>
      <c r="AJ238" t="s">
        <v>1700</v>
      </c>
      <c r="AK238" s="1">
        <v>44209</v>
      </c>
      <c r="AL238" t="s">
        <v>154</v>
      </c>
      <c r="AM238" t="s">
        <v>155</v>
      </c>
      <c r="AN238" t="s">
        <v>198</v>
      </c>
      <c r="AO238" t="s">
        <v>199</v>
      </c>
      <c r="AP238" t="s">
        <v>200</v>
      </c>
      <c r="AQ238" t="s">
        <v>201</v>
      </c>
      <c r="AS238" t="s">
        <v>79</v>
      </c>
      <c r="AT238" s="1">
        <v>43927</v>
      </c>
    </row>
    <row r="239" spans="1:46" x14ac:dyDescent="0.2">
      <c r="A239" t="s">
        <v>46</v>
      </c>
      <c r="B239" t="s">
        <v>1701</v>
      </c>
      <c r="C239" t="s">
        <v>1695</v>
      </c>
      <c r="D239" t="s">
        <v>1696</v>
      </c>
      <c r="E239" t="s">
        <v>268</v>
      </c>
      <c r="F239" t="s">
        <v>1697</v>
      </c>
      <c r="I239">
        <v>7314828</v>
      </c>
      <c r="J239">
        <v>7314828</v>
      </c>
      <c r="K239">
        <v>0</v>
      </c>
      <c r="L239">
        <v>0</v>
      </c>
      <c r="M239">
        <v>3989906</v>
      </c>
      <c r="N239" t="s">
        <v>1702</v>
      </c>
      <c r="O239" t="s">
        <v>1699</v>
      </c>
      <c r="P239" t="s">
        <v>455</v>
      </c>
      <c r="Q239" t="s">
        <v>193</v>
      </c>
      <c r="R239" t="s">
        <v>194</v>
      </c>
      <c r="S239" t="s">
        <v>58</v>
      </c>
      <c r="T239" t="s">
        <v>59</v>
      </c>
      <c r="U239" t="s">
        <v>60</v>
      </c>
      <c r="V239" s="1">
        <v>44185</v>
      </c>
      <c r="W239" s="1">
        <v>44241</v>
      </c>
      <c r="X239" s="1">
        <v>44139</v>
      </c>
      <c r="Z239" s="1">
        <v>44141</v>
      </c>
      <c r="AE239" t="s">
        <v>61</v>
      </c>
      <c r="AF239" t="s">
        <v>105</v>
      </c>
      <c r="AG239">
        <v>920</v>
      </c>
      <c r="AH239" s="1">
        <v>44209</v>
      </c>
      <c r="AI239" t="s">
        <v>105</v>
      </c>
      <c r="AJ239" t="s">
        <v>1703</v>
      </c>
      <c r="AK239" s="1">
        <v>44209</v>
      </c>
      <c r="AL239" t="s">
        <v>154</v>
      </c>
      <c r="AM239" t="s">
        <v>155</v>
      </c>
      <c r="AP239" t="s">
        <v>200</v>
      </c>
      <c r="AQ239" t="s">
        <v>201</v>
      </c>
      <c r="AS239" t="s">
        <v>1704</v>
      </c>
    </row>
    <row r="240" spans="1:46" x14ac:dyDescent="0.2">
      <c r="A240" t="s">
        <v>46</v>
      </c>
      <c r="B240" t="s">
        <v>1705</v>
      </c>
      <c r="C240" t="s">
        <v>1706</v>
      </c>
      <c r="D240" t="s">
        <v>1707</v>
      </c>
      <c r="E240" t="s">
        <v>268</v>
      </c>
      <c r="F240" t="s">
        <v>1708</v>
      </c>
      <c r="I240">
        <v>23927563</v>
      </c>
      <c r="J240">
        <v>23927563</v>
      </c>
      <c r="K240">
        <v>0</v>
      </c>
      <c r="L240">
        <v>13782270</v>
      </c>
      <c r="M240">
        <v>3262850</v>
      </c>
      <c r="N240" t="s">
        <v>1709</v>
      </c>
      <c r="O240" t="s">
        <v>1710</v>
      </c>
      <c r="P240" t="s">
        <v>1711</v>
      </c>
      <c r="Q240" t="s">
        <v>305</v>
      </c>
      <c r="R240" t="s">
        <v>306</v>
      </c>
      <c r="S240" t="s">
        <v>58</v>
      </c>
      <c r="T240" t="s">
        <v>59</v>
      </c>
      <c r="U240" t="s">
        <v>60</v>
      </c>
      <c r="V240" s="1">
        <v>43921</v>
      </c>
      <c r="W240" s="1">
        <v>44254</v>
      </c>
      <c r="X240" s="1">
        <v>43916</v>
      </c>
      <c r="Z240" s="1">
        <v>43916</v>
      </c>
      <c r="AD240">
        <v>11</v>
      </c>
      <c r="AE240" t="s">
        <v>61</v>
      </c>
      <c r="AF240" t="s">
        <v>105</v>
      </c>
      <c r="AG240">
        <v>693</v>
      </c>
      <c r="AH240" s="1">
        <v>44209</v>
      </c>
      <c r="AI240" t="s">
        <v>105</v>
      </c>
      <c r="AJ240" t="s">
        <v>1712</v>
      </c>
      <c r="AK240" s="1">
        <v>44209</v>
      </c>
      <c r="AL240" t="s">
        <v>154</v>
      </c>
      <c r="AM240" t="s">
        <v>155</v>
      </c>
      <c r="AN240" t="s">
        <v>198</v>
      </c>
      <c r="AO240" t="s">
        <v>199</v>
      </c>
      <c r="AP240" t="s">
        <v>234</v>
      </c>
      <c r="AQ240" t="s">
        <v>235</v>
      </c>
      <c r="AS240" t="s">
        <v>79</v>
      </c>
      <c r="AT240" s="1">
        <v>43921</v>
      </c>
    </row>
    <row r="241" spans="1:46" x14ac:dyDescent="0.2">
      <c r="A241" t="s">
        <v>1713</v>
      </c>
      <c r="B241" t="s">
        <v>1714</v>
      </c>
      <c r="C241" t="s">
        <v>1715</v>
      </c>
      <c r="D241" t="s">
        <v>1716</v>
      </c>
      <c r="E241" t="s">
        <v>268</v>
      </c>
      <c r="F241" t="s">
        <v>1717</v>
      </c>
      <c r="I241">
        <v>102500000</v>
      </c>
      <c r="J241">
        <v>102500000</v>
      </c>
      <c r="K241">
        <v>36316667</v>
      </c>
      <c r="L241">
        <v>132316667</v>
      </c>
      <c r="M241">
        <v>0</v>
      </c>
      <c r="N241" t="s">
        <v>1718</v>
      </c>
      <c r="P241" t="s">
        <v>292</v>
      </c>
      <c r="Q241" t="s">
        <v>273</v>
      </c>
      <c r="R241" t="s">
        <v>274</v>
      </c>
      <c r="S241" t="s">
        <v>58</v>
      </c>
      <c r="T241" t="s">
        <v>59</v>
      </c>
      <c r="U241" t="s">
        <v>60</v>
      </c>
      <c r="V241" s="1">
        <v>43864</v>
      </c>
      <c r="W241" s="1">
        <v>44167</v>
      </c>
      <c r="X241" s="1">
        <v>43859</v>
      </c>
      <c r="Z241" s="1">
        <v>43859</v>
      </c>
      <c r="AC241">
        <v>28</v>
      </c>
      <c r="AD241">
        <v>1</v>
      </c>
      <c r="AE241" t="s">
        <v>104</v>
      </c>
      <c r="AF241" t="s">
        <v>359</v>
      </c>
      <c r="AG241">
        <v>1960</v>
      </c>
      <c r="AH241" s="1">
        <v>43853</v>
      </c>
      <c r="AI241" t="s">
        <v>359</v>
      </c>
      <c r="AJ241" t="s">
        <v>1719</v>
      </c>
      <c r="AK241" s="1">
        <v>43859</v>
      </c>
      <c r="AL241" t="s">
        <v>277</v>
      </c>
      <c r="AM241" t="s">
        <v>278</v>
      </c>
      <c r="AN241" t="s">
        <v>198</v>
      </c>
      <c r="AO241" t="s">
        <v>199</v>
      </c>
      <c r="AP241" t="s">
        <v>279</v>
      </c>
      <c r="AQ241" t="s">
        <v>280</v>
      </c>
      <c r="AS241" t="s">
        <v>79</v>
      </c>
      <c r="AT241" s="1">
        <v>43864</v>
      </c>
    </row>
    <row r="242" spans="1:46" x14ac:dyDescent="0.2">
      <c r="A242" t="s">
        <v>46</v>
      </c>
      <c r="B242" t="s">
        <v>1720</v>
      </c>
      <c r="C242" t="s">
        <v>1715</v>
      </c>
      <c r="D242" t="s">
        <v>1716</v>
      </c>
      <c r="E242" t="s">
        <v>268</v>
      </c>
      <c r="F242" t="s">
        <v>1717</v>
      </c>
      <c r="I242">
        <v>36316667</v>
      </c>
      <c r="J242">
        <v>36316667</v>
      </c>
      <c r="K242">
        <v>0</v>
      </c>
      <c r="L242">
        <v>0</v>
      </c>
      <c r="M242">
        <v>6500000</v>
      </c>
      <c r="N242" t="s">
        <v>1721</v>
      </c>
      <c r="P242" t="s">
        <v>292</v>
      </c>
      <c r="Q242" t="s">
        <v>273</v>
      </c>
      <c r="R242" t="s">
        <v>274</v>
      </c>
      <c r="S242" t="s">
        <v>58</v>
      </c>
      <c r="T242" t="s">
        <v>59</v>
      </c>
      <c r="U242" t="s">
        <v>60</v>
      </c>
      <c r="V242" s="1">
        <v>44167</v>
      </c>
      <c r="W242" s="1">
        <v>44226</v>
      </c>
      <c r="X242" s="1">
        <v>44046</v>
      </c>
      <c r="Z242" s="1">
        <v>44047</v>
      </c>
      <c r="AE242" t="s">
        <v>104</v>
      </c>
      <c r="AF242" t="s">
        <v>105</v>
      </c>
      <c r="AG242">
        <v>1294</v>
      </c>
      <c r="AH242" s="1">
        <v>44209</v>
      </c>
      <c r="AI242" t="s">
        <v>105</v>
      </c>
      <c r="AJ242" t="s">
        <v>1722</v>
      </c>
      <c r="AK242" s="1">
        <v>44209</v>
      </c>
      <c r="AL242" t="s">
        <v>107</v>
      </c>
      <c r="AM242" t="s">
        <v>108</v>
      </c>
      <c r="AP242" t="s">
        <v>279</v>
      </c>
      <c r="AQ242" t="s">
        <v>280</v>
      </c>
      <c r="AS242" t="s">
        <v>1723</v>
      </c>
    </row>
    <row r="243" spans="1:46" x14ac:dyDescent="0.2">
      <c r="A243" t="s">
        <v>46</v>
      </c>
      <c r="B243" t="s">
        <v>1724</v>
      </c>
      <c r="C243" t="s">
        <v>1725</v>
      </c>
      <c r="D243" t="s">
        <v>1726</v>
      </c>
      <c r="E243" t="s">
        <v>268</v>
      </c>
      <c r="F243" t="s">
        <v>1727</v>
      </c>
      <c r="I243">
        <v>12517960</v>
      </c>
      <c r="J243">
        <v>12517960</v>
      </c>
      <c r="K243">
        <v>0</v>
      </c>
      <c r="L243">
        <v>0</v>
      </c>
      <c r="M243">
        <v>0</v>
      </c>
      <c r="N243" t="s">
        <v>1690</v>
      </c>
      <c r="O243" t="s">
        <v>1728</v>
      </c>
      <c r="P243" t="s">
        <v>1729</v>
      </c>
      <c r="Q243" t="s">
        <v>231</v>
      </c>
      <c r="R243" t="s">
        <v>232</v>
      </c>
      <c r="S243" t="s">
        <v>58</v>
      </c>
      <c r="T243" t="s">
        <v>59</v>
      </c>
      <c r="U243" t="s">
        <v>60</v>
      </c>
      <c r="V243" s="1">
        <v>43864</v>
      </c>
      <c r="W243" s="1">
        <v>43920</v>
      </c>
      <c r="X243" s="1">
        <v>43864</v>
      </c>
      <c r="Z243" s="1">
        <v>43864</v>
      </c>
      <c r="AE243" t="s">
        <v>104</v>
      </c>
      <c r="AF243" t="s">
        <v>359</v>
      </c>
      <c r="AG243">
        <v>2003</v>
      </c>
      <c r="AH243" s="1">
        <v>43861</v>
      </c>
      <c r="AI243" t="s">
        <v>75</v>
      </c>
      <c r="AJ243" t="s">
        <v>1730</v>
      </c>
      <c r="AK243" s="1">
        <v>43872</v>
      </c>
      <c r="AL243" t="s">
        <v>277</v>
      </c>
      <c r="AM243" t="s">
        <v>278</v>
      </c>
      <c r="AP243" t="s">
        <v>209</v>
      </c>
      <c r="AQ243" t="s">
        <v>210</v>
      </c>
      <c r="AS243" t="s">
        <v>1731</v>
      </c>
    </row>
    <row r="244" spans="1:46" x14ac:dyDescent="0.2">
      <c r="A244" t="s">
        <v>46</v>
      </c>
      <c r="B244" t="s">
        <v>1732</v>
      </c>
      <c r="C244" t="s">
        <v>1733</v>
      </c>
      <c r="D244" t="s">
        <v>1734</v>
      </c>
      <c r="E244" t="s">
        <v>268</v>
      </c>
      <c r="F244" t="s">
        <v>1735</v>
      </c>
      <c r="I244">
        <v>39975930</v>
      </c>
      <c r="J244">
        <v>39975930</v>
      </c>
      <c r="K244">
        <v>0</v>
      </c>
      <c r="L244">
        <v>37977143</v>
      </c>
      <c r="M244">
        <v>1998787</v>
      </c>
      <c r="N244" t="s">
        <v>1736</v>
      </c>
      <c r="O244" t="s">
        <v>1737</v>
      </c>
      <c r="P244" t="s">
        <v>678</v>
      </c>
      <c r="Q244" t="s">
        <v>493</v>
      </c>
      <c r="R244" t="s">
        <v>494</v>
      </c>
      <c r="S244" t="s">
        <v>58</v>
      </c>
      <c r="T244" t="s">
        <v>59</v>
      </c>
      <c r="U244" t="s">
        <v>60</v>
      </c>
      <c r="V244" s="1">
        <v>43922</v>
      </c>
      <c r="W244" s="1">
        <v>44227</v>
      </c>
      <c r="X244" s="1">
        <v>43916</v>
      </c>
      <c r="Z244" s="1">
        <v>43916</v>
      </c>
      <c r="AD244">
        <v>10</v>
      </c>
      <c r="AE244" t="s">
        <v>104</v>
      </c>
      <c r="AF244" t="s">
        <v>105</v>
      </c>
      <c r="AG244">
        <v>786</v>
      </c>
      <c r="AH244" s="1">
        <v>44209</v>
      </c>
      <c r="AI244" t="s">
        <v>105</v>
      </c>
      <c r="AJ244" t="s">
        <v>1738</v>
      </c>
      <c r="AK244" s="1">
        <v>44209</v>
      </c>
      <c r="AL244" t="s">
        <v>107</v>
      </c>
      <c r="AM244" t="s">
        <v>108</v>
      </c>
      <c r="AN244" t="s">
        <v>198</v>
      </c>
      <c r="AO244" t="s">
        <v>199</v>
      </c>
      <c r="AP244" t="s">
        <v>496</v>
      </c>
      <c r="AQ244" t="s">
        <v>497</v>
      </c>
      <c r="AS244" t="s">
        <v>79</v>
      </c>
      <c r="AT244" s="1">
        <v>43922</v>
      </c>
    </row>
    <row r="245" spans="1:46" x14ac:dyDescent="0.2">
      <c r="A245" t="s">
        <v>1739</v>
      </c>
      <c r="B245" t="s">
        <v>1740</v>
      </c>
      <c r="C245" t="s">
        <v>1741</v>
      </c>
      <c r="D245" t="s">
        <v>1742</v>
      </c>
      <c r="E245" t="s">
        <v>268</v>
      </c>
      <c r="F245" t="s">
        <v>1743</v>
      </c>
      <c r="I245">
        <v>22400000</v>
      </c>
      <c r="J245">
        <v>22400000</v>
      </c>
      <c r="K245">
        <v>9600000</v>
      </c>
      <c r="L245">
        <v>30400000</v>
      </c>
      <c r="M245">
        <v>0</v>
      </c>
      <c r="N245" t="s">
        <v>1744</v>
      </c>
      <c r="O245" t="s">
        <v>1745</v>
      </c>
      <c r="P245" t="s">
        <v>794</v>
      </c>
      <c r="Q245" t="s">
        <v>273</v>
      </c>
      <c r="R245" t="s">
        <v>274</v>
      </c>
      <c r="S245" t="s">
        <v>58</v>
      </c>
      <c r="T245" t="s">
        <v>59</v>
      </c>
      <c r="U245" t="s">
        <v>60</v>
      </c>
      <c r="V245" s="1">
        <v>43922</v>
      </c>
      <c r="W245" s="1">
        <v>44135</v>
      </c>
      <c r="X245" s="1">
        <v>43918</v>
      </c>
      <c r="Z245" s="1">
        <v>43918</v>
      </c>
      <c r="AD245">
        <v>3</v>
      </c>
      <c r="AE245" t="s">
        <v>104</v>
      </c>
      <c r="AF245" t="s">
        <v>75</v>
      </c>
      <c r="AG245">
        <v>2110</v>
      </c>
      <c r="AH245" s="1">
        <v>43886</v>
      </c>
      <c r="AI245" t="s">
        <v>275</v>
      </c>
      <c r="AJ245" t="s">
        <v>1746</v>
      </c>
      <c r="AK245" s="1">
        <v>43918</v>
      </c>
      <c r="AL245" t="s">
        <v>277</v>
      </c>
      <c r="AM245" t="s">
        <v>278</v>
      </c>
      <c r="AN245" t="s">
        <v>198</v>
      </c>
      <c r="AO245" t="s">
        <v>199</v>
      </c>
      <c r="AP245" t="s">
        <v>279</v>
      </c>
      <c r="AQ245" t="s">
        <v>280</v>
      </c>
      <c r="AS245" t="s">
        <v>79</v>
      </c>
      <c r="AT245" s="1">
        <v>43922</v>
      </c>
    </row>
    <row r="246" spans="1:46" x14ac:dyDescent="0.2">
      <c r="A246" t="s">
        <v>46</v>
      </c>
      <c r="B246" t="s">
        <v>1747</v>
      </c>
      <c r="C246" t="s">
        <v>1741</v>
      </c>
      <c r="D246" t="s">
        <v>1742</v>
      </c>
      <c r="E246" t="s">
        <v>268</v>
      </c>
      <c r="F246" t="s">
        <v>1743</v>
      </c>
      <c r="I246">
        <v>9600000</v>
      </c>
      <c r="J246">
        <v>9600000</v>
      </c>
      <c r="K246">
        <v>0</v>
      </c>
      <c r="L246">
        <v>0</v>
      </c>
      <c r="M246">
        <v>1600000</v>
      </c>
      <c r="N246" t="s">
        <v>1748</v>
      </c>
      <c r="O246" t="s">
        <v>1745</v>
      </c>
      <c r="P246" t="s">
        <v>794</v>
      </c>
      <c r="Q246" t="s">
        <v>273</v>
      </c>
      <c r="R246" t="s">
        <v>274</v>
      </c>
      <c r="S246" t="s">
        <v>58</v>
      </c>
      <c r="T246" t="s">
        <v>59</v>
      </c>
      <c r="U246" t="s">
        <v>60</v>
      </c>
      <c r="V246" s="1">
        <v>44135</v>
      </c>
      <c r="W246" s="1">
        <v>44227</v>
      </c>
      <c r="X246" s="1">
        <v>44124</v>
      </c>
      <c r="Z246" s="1">
        <v>44124</v>
      </c>
      <c r="AE246" t="s">
        <v>104</v>
      </c>
      <c r="AF246" t="s">
        <v>105</v>
      </c>
      <c r="AG246">
        <v>1578</v>
      </c>
      <c r="AH246" s="1">
        <v>44209</v>
      </c>
      <c r="AI246" t="s">
        <v>105</v>
      </c>
      <c r="AJ246" t="s">
        <v>1749</v>
      </c>
      <c r="AK246" s="1">
        <v>44209</v>
      </c>
      <c r="AL246" t="s">
        <v>107</v>
      </c>
      <c r="AM246" t="s">
        <v>108</v>
      </c>
      <c r="AP246" t="s">
        <v>279</v>
      </c>
      <c r="AQ246" t="s">
        <v>280</v>
      </c>
      <c r="AS246" t="s">
        <v>1750</v>
      </c>
    </row>
    <row r="247" spans="1:46" x14ac:dyDescent="0.2">
      <c r="A247" t="s">
        <v>46</v>
      </c>
      <c r="B247" t="s">
        <v>1751</v>
      </c>
      <c r="C247" t="s">
        <v>1752</v>
      </c>
      <c r="D247" t="s">
        <v>1753</v>
      </c>
      <c r="E247" t="s">
        <v>268</v>
      </c>
      <c r="F247" t="s">
        <v>1754</v>
      </c>
      <c r="I247">
        <v>31430000</v>
      </c>
      <c r="J247">
        <v>31430000</v>
      </c>
      <c r="K247">
        <v>0</v>
      </c>
      <c r="L247">
        <v>31430000</v>
      </c>
      <c r="M247">
        <v>0</v>
      </c>
      <c r="N247" t="s">
        <v>1755</v>
      </c>
      <c r="O247" t="s">
        <v>1756</v>
      </c>
      <c r="P247" t="s">
        <v>774</v>
      </c>
      <c r="Q247" t="s">
        <v>273</v>
      </c>
      <c r="R247" t="s">
        <v>274</v>
      </c>
      <c r="S247" t="s">
        <v>58</v>
      </c>
      <c r="T247" t="s">
        <v>59</v>
      </c>
      <c r="U247" t="s">
        <v>60</v>
      </c>
      <c r="V247" s="1">
        <v>43922</v>
      </c>
      <c r="W247" s="1">
        <v>44135</v>
      </c>
      <c r="X247" s="1">
        <v>43918</v>
      </c>
      <c r="Z247" s="1">
        <v>43918</v>
      </c>
      <c r="AD247">
        <v>7</v>
      </c>
      <c r="AE247" t="s">
        <v>104</v>
      </c>
      <c r="AF247" t="s">
        <v>75</v>
      </c>
      <c r="AG247">
        <v>2129</v>
      </c>
      <c r="AH247" s="1">
        <v>43888</v>
      </c>
      <c r="AI247" t="s">
        <v>275</v>
      </c>
      <c r="AJ247" t="s">
        <v>1757</v>
      </c>
      <c r="AK247" s="1">
        <v>43918</v>
      </c>
      <c r="AL247" t="s">
        <v>277</v>
      </c>
      <c r="AM247" t="s">
        <v>278</v>
      </c>
      <c r="AN247" t="s">
        <v>198</v>
      </c>
      <c r="AO247" t="s">
        <v>199</v>
      </c>
      <c r="AP247" t="s">
        <v>279</v>
      </c>
      <c r="AQ247" t="s">
        <v>280</v>
      </c>
      <c r="AS247" t="s">
        <v>79</v>
      </c>
      <c r="AT247" s="1">
        <v>43922</v>
      </c>
    </row>
    <row r="248" spans="1:46" x14ac:dyDescent="0.2">
      <c r="A248" t="s">
        <v>1758</v>
      </c>
      <c r="B248" t="s">
        <v>1759</v>
      </c>
      <c r="C248" t="s">
        <v>1760</v>
      </c>
      <c r="D248" t="s">
        <v>1761</v>
      </c>
      <c r="E248" t="s">
        <v>268</v>
      </c>
      <c r="F248" t="s">
        <v>1762</v>
      </c>
      <c r="I248">
        <v>10920000</v>
      </c>
      <c r="J248">
        <v>10920000</v>
      </c>
      <c r="K248">
        <v>4680000</v>
      </c>
      <c r="L248">
        <v>14820000</v>
      </c>
      <c r="M248">
        <v>0</v>
      </c>
      <c r="N248" t="s">
        <v>1763</v>
      </c>
      <c r="O248" t="s">
        <v>1764</v>
      </c>
      <c r="P248" t="s">
        <v>750</v>
      </c>
      <c r="Q248" t="s">
        <v>273</v>
      </c>
      <c r="R248" t="s">
        <v>274</v>
      </c>
      <c r="S248" t="s">
        <v>58</v>
      </c>
      <c r="T248" t="s">
        <v>59</v>
      </c>
      <c r="U248" t="s">
        <v>60</v>
      </c>
      <c r="V248" s="1">
        <v>43922</v>
      </c>
      <c r="W248" s="1">
        <v>44135</v>
      </c>
      <c r="X248" s="1">
        <v>43918</v>
      </c>
      <c r="Z248" s="1">
        <v>43918</v>
      </c>
      <c r="AD248">
        <v>3</v>
      </c>
      <c r="AE248" t="s">
        <v>104</v>
      </c>
      <c r="AF248" t="s">
        <v>75</v>
      </c>
      <c r="AG248">
        <v>2131</v>
      </c>
      <c r="AH248" s="1">
        <v>43889</v>
      </c>
      <c r="AI248" t="s">
        <v>275</v>
      </c>
      <c r="AJ248" t="s">
        <v>1765</v>
      </c>
      <c r="AK248" s="1">
        <v>43919</v>
      </c>
      <c r="AL248" t="s">
        <v>277</v>
      </c>
      <c r="AM248" t="s">
        <v>278</v>
      </c>
      <c r="AN248" t="s">
        <v>198</v>
      </c>
      <c r="AO248" t="s">
        <v>199</v>
      </c>
      <c r="AP248" t="s">
        <v>279</v>
      </c>
      <c r="AQ248" t="s">
        <v>280</v>
      </c>
      <c r="AS248" t="s">
        <v>79</v>
      </c>
      <c r="AT248" s="1">
        <v>43922</v>
      </c>
    </row>
    <row r="249" spans="1:46" x14ac:dyDescent="0.2">
      <c r="A249" t="s">
        <v>46</v>
      </c>
      <c r="B249" t="s">
        <v>1766</v>
      </c>
      <c r="C249" t="s">
        <v>1760</v>
      </c>
      <c r="D249" t="s">
        <v>1761</v>
      </c>
      <c r="E249" t="s">
        <v>268</v>
      </c>
      <c r="F249" t="s">
        <v>1762</v>
      </c>
      <c r="I249">
        <v>4680000</v>
      </c>
      <c r="J249">
        <v>4680000</v>
      </c>
      <c r="K249">
        <v>0</v>
      </c>
      <c r="L249">
        <v>0</v>
      </c>
      <c r="M249">
        <v>780000</v>
      </c>
      <c r="N249" t="s">
        <v>1767</v>
      </c>
      <c r="O249" t="s">
        <v>1764</v>
      </c>
      <c r="P249" t="s">
        <v>750</v>
      </c>
      <c r="Q249" t="s">
        <v>273</v>
      </c>
      <c r="R249" t="s">
        <v>274</v>
      </c>
      <c r="S249" t="s">
        <v>58</v>
      </c>
      <c r="T249" t="s">
        <v>59</v>
      </c>
      <c r="U249" t="s">
        <v>60</v>
      </c>
      <c r="V249" s="1">
        <v>44135</v>
      </c>
      <c r="W249" s="1">
        <v>44227</v>
      </c>
      <c r="X249" s="1">
        <v>44130</v>
      </c>
      <c r="Z249" s="1">
        <v>44130</v>
      </c>
      <c r="AE249" t="s">
        <v>104</v>
      </c>
      <c r="AF249" t="s">
        <v>105</v>
      </c>
      <c r="AG249">
        <v>1245</v>
      </c>
      <c r="AH249" s="1">
        <v>44209</v>
      </c>
      <c r="AI249" t="s">
        <v>105</v>
      </c>
      <c r="AJ249" t="s">
        <v>1768</v>
      </c>
      <c r="AK249" s="1">
        <v>44209</v>
      </c>
      <c r="AL249" t="s">
        <v>107</v>
      </c>
      <c r="AM249" t="s">
        <v>108</v>
      </c>
      <c r="AP249" t="s">
        <v>279</v>
      </c>
      <c r="AQ249" t="s">
        <v>280</v>
      </c>
      <c r="AS249" t="s">
        <v>1769</v>
      </c>
    </row>
    <row r="250" spans="1:46" x14ac:dyDescent="0.2">
      <c r="A250" t="s">
        <v>46</v>
      </c>
      <c r="B250" t="s">
        <v>1770</v>
      </c>
      <c r="C250" t="s">
        <v>1771</v>
      </c>
      <c r="D250" t="s">
        <v>1772</v>
      </c>
      <c r="E250" t="s">
        <v>268</v>
      </c>
      <c r="F250" t="s">
        <v>1773</v>
      </c>
      <c r="I250">
        <v>3789448</v>
      </c>
      <c r="J250">
        <v>3789448</v>
      </c>
      <c r="K250">
        <v>0</v>
      </c>
      <c r="L250">
        <v>0</v>
      </c>
      <c r="M250">
        <v>845976</v>
      </c>
      <c r="N250" t="s">
        <v>1774</v>
      </c>
      <c r="O250" t="s">
        <v>1442</v>
      </c>
      <c r="P250" t="s">
        <v>1067</v>
      </c>
      <c r="Q250" t="s">
        <v>231</v>
      </c>
      <c r="R250" t="s">
        <v>232</v>
      </c>
      <c r="S250" t="s">
        <v>58</v>
      </c>
      <c r="T250" t="s">
        <v>59</v>
      </c>
      <c r="U250" t="s">
        <v>60</v>
      </c>
      <c r="V250" s="1">
        <v>43870</v>
      </c>
      <c r="W250" s="1">
        <v>43901</v>
      </c>
      <c r="X250" s="1">
        <v>43865</v>
      </c>
      <c r="Z250" s="1">
        <v>43866</v>
      </c>
      <c r="AE250" t="s">
        <v>104</v>
      </c>
      <c r="AF250" t="s">
        <v>105</v>
      </c>
      <c r="AG250">
        <v>1157</v>
      </c>
      <c r="AH250" s="1">
        <v>44209</v>
      </c>
      <c r="AI250" t="s">
        <v>105</v>
      </c>
      <c r="AJ250" t="s">
        <v>1775</v>
      </c>
      <c r="AK250" s="1">
        <v>44209</v>
      </c>
      <c r="AL250" t="s">
        <v>107</v>
      </c>
      <c r="AM250" t="s">
        <v>108</v>
      </c>
      <c r="AP250" t="s">
        <v>209</v>
      </c>
      <c r="AQ250" t="s">
        <v>210</v>
      </c>
      <c r="AS250" t="s">
        <v>1776</v>
      </c>
    </row>
    <row r="251" spans="1:46" x14ac:dyDescent="0.2">
      <c r="A251" t="s">
        <v>1777</v>
      </c>
      <c r="B251" t="s">
        <v>1778</v>
      </c>
      <c r="C251" t="s">
        <v>1779</v>
      </c>
      <c r="D251" t="s">
        <v>1780</v>
      </c>
      <c r="E251" t="s">
        <v>268</v>
      </c>
      <c r="F251" t="s">
        <v>1781</v>
      </c>
      <c r="I251">
        <v>10920000</v>
      </c>
      <c r="J251">
        <v>10920000</v>
      </c>
      <c r="K251">
        <v>4680000</v>
      </c>
      <c r="L251">
        <v>14820000</v>
      </c>
      <c r="M251">
        <v>0</v>
      </c>
      <c r="N251" t="s">
        <v>1782</v>
      </c>
      <c r="O251" t="s">
        <v>1764</v>
      </c>
      <c r="P251" t="s">
        <v>750</v>
      </c>
      <c r="Q251" t="s">
        <v>273</v>
      </c>
      <c r="R251" t="s">
        <v>274</v>
      </c>
      <c r="S251" t="s">
        <v>58</v>
      </c>
      <c r="T251" t="s">
        <v>59</v>
      </c>
      <c r="U251" t="s">
        <v>60</v>
      </c>
      <c r="V251" s="1">
        <v>43922</v>
      </c>
      <c r="W251" s="1">
        <v>44135</v>
      </c>
      <c r="X251" s="1">
        <v>43918</v>
      </c>
      <c r="Z251" s="1">
        <v>43918</v>
      </c>
      <c r="AD251">
        <v>3</v>
      </c>
      <c r="AE251" t="s">
        <v>104</v>
      </c>
      <c r="AF251" t="s">
        <v>75</v>
      </c>
      <c r="AG251">
        <v>2132</v>
      </c>
      <c r="AH251" s="1">
        <v>43889</v>
      </c>
      <c r="AI251" t="s">
        <v>275</v>
      </c>
      <c r="AJ251" t="s">
        <v>1783</v>
      </c>
      <c r="AK251" s="1">
        <v>43919</v>
      </c>
      <c r="AL251" t="s">
        <v>277</v>
      </c>
      <c r="AM251" t="s">
        <v>278</v>
      </c>
      <c r="AN251" t="s">
        <v>198</v>
      </c>
      <c r="AO251" t="s">
        <v>199</v>
      </c>
      <c r="AP251" t="s">
        <v>279</v>
      </c>
      <c r="AQ251" t="s">
        <v>280</v>
      </c>
      <c r="AS251" t="s">
        <v>79</v>
      </c>
      <c r="AT251" s="1">
        <v>43922</v>
      </c>
    </row>
    <row r="252" spans="1:46" x14ac:dyDescent="0.2">
      <c r="A252" t="s">
        <v>46</v>
      </c>
      <c r="B252" t="s">
        <v>1784</v>
      </c>
      <c r="C252" t="s">
        <v>1779</v>
      </c>
      <c r="D252" t="s">
        <v>1780</v>
      </c>
      <c r="E252" t="s">
        <v>268</v>
      </c>
      <c r="F252" t="s">
        <v>1781</v>
      </c>
      <c r="I252">
        <v>4680000</v>
      </c>
      <c r="J252">
        <v>4680000</v>
      </c>
      <c r="K252">
        <v>0</v>
      </c>
      <c r="L252">
        <v>0</v>
      </c>
      <c r="M252">
        <v>780000</v>
      </c>
      <c r="N252" t="s">
        <v>1785</v>
      </c>
      <c r="O252" t="s">
        <v>1764</v>
      </c>
      <c r="P252" t="s">
        <v>750</v>
      </c>
      <c r="Q252" t="s">
        <v>273</v>
      </c>
      <c r="R252" t="s">
        <v>274</v>
      </c>
      <c r="S252" t="s">
        <v>58</v>
      </c>
      <c r="T252" t="s">
        <v>59</v>
      </c>
      <c r="U252" t="s">
        <v>60</v>
      </c>
      <c r="V252" s="1">
        <v>44135</v>
      </c>
      <c r="W252" s="1">
        <v>44227</v>
      </c>
      <c r="X252" s="1">
        <v>44130</v>
      </c>
      <c r="Z252" s="1">
        <v>44130</v>
      </c>
      <c r="AE252" t="s">
        <v>104</v>
      </c>
      <c r="AF252" t="s">
        <v>105</v>
      </c>
      <c r="AG252">
        <v>1539</v>
      </c>
      <c r="AH252" s="1">
        <v>44209</v>
      </c>
      <c r="AI252" t="s">
        <v>105</v>
      </c>
      <c r="AJ252" t="s">
        <v>1786</v>
      </c>
      <c r="AK252" s="1">
        <v>44209</v>
      </c>
      <c r="AL252" t="s">
        <v>107</v>
      </c>
      <c r="AM252" t="s">
        <v>108</v>
      </c>
      <c r="AP252" t="s">
        <v>279</v>
      </c>
      <c r="AQ252" t="s">
        <v>280</v>
      </c>
      <c r="AS252" t="s">
        <v>1787</v>
      </c>
    </row>
    <row r="253" spans="1:46" x14ac:dyDescent="0.2">
      <c r="A253" t="s">
        <v>1788</v>
      </c>
      <c r="B253" t="s">
        <v>1789</v>
      </c>
      <c r="C253" t="s">
        <v>1790</v>
      </c>
      <c r="D253" t="s">
        <v>1791</v>
      </c>
      <c r="E253" t="s">
        <v>268</v>
      </c>
      <c r="F253" t="s">
        <v>1792</v>
      </c>
      <c r="I253">
        <v>13720000</v>
      </c>
      <c r="J253">
        <v>13720000</v>
      </c>
      <c r="K253">
        <v>5880000</v>
      </c>
      <c r="L253">
        <v>18520000</v>
      </c>
      <c r="M253">
        <v>0</v>
      </c>
      <c r="N253" t="s">
        <v>1793</v>
      </c>
      <c r="O253" t="s">
        <v>1794</v>
      </c>
      <c r="P253" t="s">
        <v>1795</v>
      </c>
      <c r="Q253" t="s">
        <v>273</v>
      </c>
      <c r="R253" t="s">
        <v>274</v>
      </c>
      <c r="S253" t="s">
        <v>58</v>
      </c>
      <c r="T253" t="s">
        <v>59</v>
      </c>
      <c r="U253" t="s">
        <v>60</v>
      </c>
      <c r="V253" s="1">
        <v>43922</v>
      </c>
      <c r="W253" s="1">
        <v>44135</v>
      </c>
      <c r="X253" s="1">
        <v>43918</v>
      </c>
      <c r="Z253" s="1">
        <v>43918</v>
      </c>
      <c r="AD253">
        <v>3</v>
      </c>
      <c r="AE253" t="s">
        <v>104</v>
      </c>
      <c r="AF253" t="s">
        <v>75</v>
      </c>
      <c r="AG253">
        <v>2135</v>
      </c>
      <c r="AH253" s="1">
        <v>43889</v>
      </c>
      <c r="AI253" t="s">
        <v>275</v>
      </c>
      <c r="AJ253" t="s">
        <v>1796</v>
      </c>
      <c r="AK253" s="1">
        <v>43920</v>
      </c>
      <c r="AL253" t="s">
        <v>277</v>
      </c>
      <c r="AM253" t="s">
        <v>278</v>
      </c>
      <c r="AN253" t="s">
        <v>198</v>
      </c>
      <c r="AO253" t="s">
        <v>199</v>
      </c>
      <c r="AP253" t="s">
        <v>279</v>
      </c>
      <c r="AQ253" t="s">
        <v>280</v>
      </c>
      <c r="AS253" t="s">
        <v>79</v>
      </c>
      <c r="AT253" s="1">
        <v>43922</v>
      </c>
    </row>
    <row r="254" spans="1:46" x14ac:dyDescent="0.2">
      <c r="A254" t="s">
        <v>46</v>
      </c>
      <c r="B254" t="s">
        <v>1797</v>
      </c>
      <c r="C254" t="s">
        <v>1790</v>
      </c>
      <c r="D254" t="s">
        <v>1791</v>
      </c>
      <c r="E254" t="s">
        <v>268</v>
      </c>
      <c r="F254" t="s">
        <v>1792</v>
      </c>
      <c r="I254">
        <v>5880000</v>
      </c>
      <c r="J254">
        <v>5880000</v>
      </c>
      <c r="K254">
        <v>0</v>
      </c>
      <c r="L254">
        <v>0</v>
      </c>
      <c r="M254">
        <v>980000</v>
      </c>
      <c r="N254" t="s">
        <v>1798</v>
      </c>
      <c r="O254" t="s">
        <v>1794</v>
      </c>
      <c r="P254" t="s">
        <v>1795</v>
      </c>
      <c r="Q254" t="s">
        <v>273</v>
      </c>
      <c r="R254" t="s">
        <v>274</v>
      </c>
      <c r="S254" t="s">
        <v>58</v>
      </c>
      <c r="T254" t="s">
        <v>59</v>
      </c>
      <c r="U254" t="s">
        <v>60</v>
      </c>
      <c r="V254" s="1">
        <v>44135</v>
      </c>
      <c r="W254" s="1">
        <v>44227</v>
      </c>
      <c r="X254" s="1">
        <v>44124</v>
      </c>
      <c r="Z254" s="1">
        <v>44125</v>
      </c>
      <c r="AE254" t="s">
        <v>104</v>
      </c>
      <c r="AF254" t="s">
        <v>105</v>
      </c>
      <c r="AG254">
        <v>1509</v>
      </c>
      <c r="AH254" s="1">
        <v>44209</v>
      </c>
      <c r="AI254" t="s">
        <v>105</v>
      </c>
      <c r="AJ254" t="s">
        <v>1799</v>
      </c>
      <c r="AK254" s="1">
        <v>44209</v>
      </c>
      <c r="AL254" t="s">
        <v>107</v>
      </c>
      <c r="AM254" t="s">
        <v>108</v>
      </c>
      <c r="AP254" t="s">
        <v>279</v>
      </c>
      <c r="AQ254" t="s">
        <v>280</v>
      </c>
      <c r="AS254" t="s">
        <v>1800</v>
      </c>
    </row>
    <row r="255" spans="1:46" x14ac:dyDescent="0.2">
      <c r="A255" t="s">
        <v>1801</v>
      </c>
      <c r="B255" t="s">
        <v>1802</v>
      </c>
      <c r="C255" t="s">
        <v>1803</v>
      </c>
      <c r="D255" t="s">
        <v>1804</v>
      </c>
      <c r="E255" t="s">
        <v>268</v>
      </c>
      <c r="F255" t="s">
        <v>1805</v>
      </c>
      <c r="I255">
        <v>13720000</v>
      </c>
      <c r="J255">
        <v>13720000</v>
      </c>
      <c r="K255">
        <v>5880000</v>
      </c>
      <c r="L255">
        <v>18140000</v>
      </c>
      <c r="M255">
        <v>0</v>
      </c>
      <c r="N255" t="s">
        <v>1806</v>
      </c>
      <c r="O255" t="s">
        <v>1807</v>
      </c>
      <c r="P255" t="s">
        <v>1795</v>
      </c>
      <c r="Q255" t="s">
        <v>273</v>
      </c>
      <c r="R255" t="s">
        <v>274</v>
      </c>
      <c r="S255" t="s">
        <v>58</v>
      </c>
      <c r="T255" t="s">
        <v>59</v>
      </c>
      <c r="U255" t="s">
        <v>60</v>
      </c>
      <c r="V255" s="1">
        <v>43922</v>
      </c>
      <c r="W255" s="1">
        <v>44135</v>
      </c>
      <c r="X255" s="1">
        <v>43920</v>
      </c>
      <c r="Z255" s="1">
        <v>43920</v>
      </c>
      <c r="AD255">
        <v>3</v>
      </c>
      <c r="AE255" t="s">
        <v>104</v>
      </c>
      <c r="AF255" t="s">
        <v>75</v>
      </c>
      <c r="AG255">
        <v>2136</v>
      </c>
      <c r="AH255" s="1">
        <v>43889</v>
      </c>
      <c r="AI255" t="s">
        <v>275</v>
      </c>
      <c r="AJ255" t="s">
        <v>1808</v>
      </c>
      <c r="AK255" s="1">
        <v>43920</v>
      </c>
      <c r="AL255" t="s">
        <v>277</v>
      </c>
      <c r="AM255" t="s">
        <v>278</v>
      </c>
      <c r="AN255" t="s">
        <v>198</v>
      </c>
      <c r="AO255" t="s">
        <v>199</v>
      </c>
      <c r="AP255" t="s">
        <v>279</v>
      </c>
      <c r="AQ255" t="s">
        <v>280</v>
      </c>
      <c r="AS255" t="s">
        <v>79</v>
      </c>
      <c r="AT255" s="1">
        <v>43922</v>
      </c>
    </row>
    <row r="256" spans="1:46" x14ac:dyDescent="0.2">
      <c r="A256" t="s">
        <v>46</v>
      </c>
      <c r="B256" t="s">
        <v>1809</v>
      </c>
      <c r="C256" t="s">
        <v>1803</v>
      </c>
      <c r="D256" t="s">
        <v>1804</v>
      </c>
      <c r="E256" t="s">
        <v>268</v>
      </c>
      <c r="F256" t="s">
        <v>1805</v>
      </c>
      <c r="I256">
        <v>5880000</v>
      </c>
      <c r="J256">
        <v>5880000</v>
      </c>
      <c r="K256">
        <v>0</v>
      </c>
      <c r="L256">
        <v>0</v>
      </c>
      <c r="M256">
        <v>980000</v>
      </c>
      <c r="N256" t="s">
        <v>1810</v>
      </c>
      <c r="O256" t="s">
        <v>1807</v>
      </c>
      <c r="P256" t="s">
        <v>1795</v>
      </c>
      <c r="Q256" t="s">
        <v>273</v>
      </c>
      <c r="R256" t="s">
        <v>274</v>
      </c>
      <c r="S256" t="s">
        <v>58</v>
      </c>
      <c r="T256" t="s">
        <v>59</v>
      </c>
      <c r="U256" t="s">
        <v>60</v>
      </c>
      <c r="V256" s="1">
        <v>44135</v>
      </c>
      <c r="W256" s="1">
        <v>44227</v>
      </c>
      <c r="X256" s="1">
        <v>44124</v>
      </c>
      <c r="Z256" s="1">
        <v>44125</v>
      </c>
      <c r="AE256" t="s">
        <v>104</v>
      </c>
      <c r="AF256" t="s">
        <v>105</v>
      </c>
      <c r="AG256">
        <v>1515</v>
      </c>
      <c r="AH256" s="1">
        <v>44209</v>
      </c>
      <c r="AI256" t="s">
        <v>105</v>
      </c>
      <c r="AJ256" t="s">
        <v>1811</v>
      </c>
      <c r="AK256" s="1">
        <v>44209</v>
      </c>
      <c r="AL256" t="s">
        <v>107</v>
      </c>
      <c r="AM256" t="s">
        <v>108</v>
      </c>
      <c r="AP256" t="s">
        <v>279</v>
      </c>
      <c r="AQ256" t="s">
        <v>280</v>
      </c>
      <c r="AS256" t="s">
        <v>1812</v>
      </c>
    </row>
    <row r="257" spans="1:46" x14ac:dyDescent="0.2">
      <c r="A257" t="s">
        <v>1813</v>
      </c>
      <c r="B257" t="s">
        <v>1814</v>
      </c>
      <c r="C257" t="s">
        <v>1815</v>
      </c>
      <c r="D257" t="s">
        <v>1816</v>
      </c>
      <c r="E257" t="s">
        <v>268</v>
      </c>
      <c r="F257" t="s">
        <v>1817</v>
      </c>
      <c r="I257">
        <v>13720000</v>
      </c>
      <c r="J257">
        <v>13720000</v>
      </c>
      <c r="K257">
        <v>5880000</v>
      </c>
      <c r="L257">
        <v>17620000</v>
      </c>
      <c r="M257">
        <v>0</v>
      </c>
      <c r="N257" t="s">
        <v>1818</v>
      </c>
      <c r="O257" t="s">
        <v>1794</v>
      </c>
      <c r="P257" t="s">
        <v>1795</v>
      </c>
      <c r="Q257" t="s">
        <v>273</v>
      </c>
      <c r="R257" t="s">
        <v>274</v>
      </c>
      <c r="S257" t="s">
        <v>58</v>
      </c>
      <c r="T257" t="s">
        <v>59</v>
      </c>
      <c r="U257" t="s">
        <v>60</v>
      </c>
      <c r="V257" s="1">
        <v>43922</v>
      </c>
      <c r="W257" s="1">
        <v>44135</v>
      </c>
      <c r="X257" s="1">
        <v>43918</v>
      </c>
      <c r="Z257" s="1">
        <v>43918</v>
      </c>
      <c r="AD257">
        <v>3</v>
      </c>
      <c r="AE257" t="s">
        <v>104</v>
      </c>
      <c r="AF257" t="s">
        <v>75</v>
      </c>
      <c r="AG257">
        <v>2144</v>
      </c>
      <c r="AH257" s="1">
        <v>43889</v>
      </c>
      <c r="AI257" t="s">
        <v>275</v>
      </c>
      <c r="AJ257" t="s">
        <v>1819</v>
      </c>
      <c r="AK257" s="1">
        <v>43920</v>
      </c>
      <c r="AL257" t="s">
        <v>277</v>
      </c>
      <c r="AM257" t="s">
        <v>278</v>
      </c>
      <c r="AN257" t="s">
        <v>198</v>
      </c>
      <c r="AO257" t="s">
        <v>199</v>
      </c>
      <c r="AP257" t="s">
        <v>279</v>
      </c>
      <c r="AQ257" t="s">
        <v>280</v>
      </c>
      <c r="AS257" t="s">
        <v>79</v>
      </c>
      <c r="AT257" s="1">
        <v>43922</v>
      </c>
    </row>
    <row r="258" spans="1:46" x14ac:dyDescent="0.2">
      <c r="A258" t="s">
        <v>46</v>
      </c>
      <c r="B258" t="s">
        <v>1820</v>
      </c>
      <c r="C258" t="s">
        <v>1815</v>
      </c>
      <c r="D258" t="s">
        <v>1816</v>
      </c>
      <c r="E258" t="s">
        <v>268</v>
      </c>
      <c r="F258" t="s">
        <v>1817</v>
      </c>
      <c r="I258">
        <v>5880000</v>
      </c>
      <c r="J258">
        <v>5880000</v>
      </c>
      <c r="K258">
        <v>0</v>
      </c>
      <c r="L258">
        <v>0</v>
      </c>
      <c r="M258">
        <v>980000</v>
      </c>
      <c r="N258" t="s">
        <v>1821</v>
      </c>
      <c r="O258" t="s">
        <v>1794</v>
      </c>
      <c r="P258" t="s">
        <v>1795</v>
      </c>
      <c r="Q258" t="s">
        <v>273</v>
      </c>
      <c r="R258" t="s">
        <v>274</v>
      </c>
      <c r="S258" t="s">
        <v>58</v>
      </c>
      <c r="T258" t="s">
        <v>59</v>
      </c>
      <c r="U258" t="s">
        <v>60</v>
      </c>
      <c r="V258" s="1">
        <v>44135</v>
      </c>
      <c r="W258" s="1">
        <v>44227</v>
      </c>
      <c r="X258" s="1">
        <v>44124</v>
      </c>
      <c r="Z258" s="1">
        <v>44125</v>
      </c>
      <c r="AE258" t="s">
        <v>104</v>
      </c>
      <c r="AF258" t="s">
        <v>105</v>
      </c>
      <c r="AG258">
        <v>1531</v>
      </c>
      <c r="AH258" s="1">
        <v>44209</v>
      </c>
      <c r="AI258" t="s">
        <v>105</v>
      </c>
      <c r="AJ258" t="s">
        <v>1822</v>
      </c>
      <c r="AK258" s="1">
        <v>44209</v>
      </c>
      <c r="AL258" t="s">
        <v>107</v>
      </c>
      <c r="AM258" t="s">
        <v>108</v>
      </c>
      <c r="AP258" t="s">
        <v>279</v>
      </c>
      <c r="AQ258" t="s">
        <v>280</v>
      </c>
      <c r="AS258" t="s">
        <v>1823</v>
      </c>
    </row>
    <row r="259" spans="1:46" x14ac:dyDescent="0.2">
      <c r="A259" t="s">
        <v>46</v>
      </c>
      <c r="B259" t="s">
        <v>1824</v>
      </c>
      <c r="C259" t="s">
        <v>1825</v>
      </c>
      <c r="D259" t="s">
        <v>1826</v>
      </c>
      <c r="E259" t="s">
        <v>268</v>
      </c>
      <c r="F259" t="s">
        <v>1827</v>
      </c>
      <c r="I259">
        <v>34544640</v>
      </c>
      <c r="J259">
        <v>34544640</v>
      </c>
      <c r="K259">
        <v>0</v>
      </c>
      <c r="L259">
        <v>34544640</v>
      </c>
      <c r="M259">
        <v>0</v>
      </c>
      <c r="N259" t="s">
        <v>1828</v>
      </c>
      <c r="O259" t="s">
        <v>1829</v>
      </c>
      <c r="P259" t="s">
        <v>828</v>
      </c>
      <c r="Q259" t="s">
        <v>231</v>
      </c>
      <c r="R259" t="s">
        <v>232</v>
      </c>
      <c r="S259" t="s">
        <v>58</v>
      </c>
      <c r="T259" t="s">
        <v>59</v>
      </c>
      <c r="U259" t="s">
        <v>60</v>
      </c>
      <c r="V259" s="1">
        <v>43922</v>
      </c>
      <c r="W259" s="1">
        <v>44043</v>
      </c>
      <c r="X259" s="1">
        <v>43917</v>
      </c>
      <c r="Z259" s="1">
        <v>43917</v>
      </c>
      <c r="AD259">
        <v>4</v>
      </c>
      <c r="AE259" t="s">
        <v>104</v>
      </c>
      <c r="AF259" t="s">
        <v>275</v>
      </c>
      <c r="AG259">
        <v>2302</v>
      </c>
      <c r="AH259" s="1">
        <v>43908</v>
      </c>
      <c r="AI259" t="s">
        <v>275</v>
      </c>
      <c r="AJ259" t="s">
        <v>1830</v>
      </c>
      <c r="AK259" s="1">
        <v>43917</v>
      </c>
      <c r="AL259" t="s">
        <v>277</v>
      </c>
      <c r="AM259" t="s">
        <v>278</v>
      </c>
      <c r="AN259" t="s">
        <v>198</v>
      </c>
      <c r="AO259" t="s">
        <v>199</v>
      </c>
      <c r="AP259" t="s">
        <v>374</v>
      </c>
      <c r="AQ259" t="s">
        <v>375</v>
      </c>
      <c r="AS259" t="s">
        <v>79</v>
      </c>
      <c r="AT259" s="1">
        <v>43922</v>
      </c>
    </row>
    <row r="260" spans="1:46" x14ac:dyDescent="0.2">
      <c r="A260" t="s">
        <v>46</v>
      </c>
      <c r="B260" t="s">
        <v>1831</v>
      </c>
      <c r="C260" t="s">
        <v>1832</v>
      </c>
      <c r="D260" t="s">
        <v>1833</v>
      </c>
      <c r="E260" t="s">
        <v>268</v>
      </c>
      <c r="F260" t="s">
        <v>1834</v>
      </c>
      <c r="I260">
        <v>34544640</v>
      </c>
      <c r="J260">
        <v>34544640</v>
      </c>
      <c r="K260">
        <v>0</v>
      </c>
      <c r="L260">
        <v>34544640</v>
      </c>
      <c r="M260">
        <v>0</v>
      </c>
      <c r="N260" t="s">
        <v>1835</v>
      </c>
      <c r="O260" t="s">
        <v>1836</v>
      </c>
      <c r="P260" t="s">
        <v>1837</v>
      </c>
      <c r="Q260" t="s">
        <v>231</v>
      </c>
      <c r="R260" t="s">
        <v>232</v>
      </c>
      <c r="S260" t="s">
        <v>58</v>
      </c>
      <c r="T260" t="s">
        <v>59</v>
      </c>
      <c r="U260" t="s">
        <v>60</v>
      </c>
      <c r="V260" s="1">
        <v>43922</v>
      </c>
      <c r="W260" s="1">
        <v>44043</v>
      </c>
      <c r="X260" s="1">
        <v>43917</v>
      </c>
      <c r="Z260" s="1">
        <v>43917</v>
      </c>
      <c r="AD260">
        <v>4</v>
      </c>
      <c r="AE260" t="s">
        <v>233</v>
      </c>
      <c r="AF260" t="s">
        <v>275</v>
      </c>
      <c r="AG260">
        <v>2337</v>
      </c>
      <c r="AH260" s="1">
        <v>43914</v>
      </c>
      <c r="AI260" t="s">
        <v>275</v>
      </c>
      <c r="AJ260" t="s">
        <v>1838</v>
      </c>
      <c r="AK260" s="1">
        <v>43917</v>
      </c>
      <c r="AL260" t="s">
        <v>361</v>
      </c>
      <c r="AM260" t="s">
        <v>362</v>
      </c>
      <c r="AN260" t="s">
        <v>198</v>
      </c>
      <c r="AO260" t="s">
        <v>199</v>
      </c>
      <c r="AP260" t="s">
        <v>374</v>
      </c>
      <c r="AQ260" t="s">
        <v>375</v>
      </c>
      <c r="AS260" t="s">
        <v>79</v>
      </c>
      <c r="AT260" s="1">
        <v>43922</v>
      </c>
    </row>
    <row r="261" spans="1:46" x14ac:dyDescent="0.2">
      <c r="A261" t="s">
        <v>46</v>
      </c>
      <c r="B261" t="s">
        <v>1839</v>
      </c>
      <c r="C261" t="s">
        <v>1840</v>
      </c>
      <c r="D261" t="s">
        <v>1841</v>
      </c>
      <c r="E261" t="s">
        <v>268</v>
      </c>
      <c r="F261" t="s">
        <v>1842</v>
      </c>
      <c r="I261">
        <v>19250000</v>
      </c>
      <c r="J261">
        <v>19250000</v>
      </c>
      <c r="K261">
        <v>0</v>
      </c>
      <c r="L261">
        <v>19250000</v>
      </c>
      <c r="M261">
        <v>0</v>
      </c>
      <c r="N261" t="s">
        <v>1843</v>
      </c>
      <c r="O261" t="s">
        <v>1844</v>
      </c>
      <c r="P261" t="s">
        <v>725</v>
      </c>
      <c r="Q261" t="s">
        <v>273</v>
      </c>
      <c r="R261" t="s">
        <v>274</v>
      </c>
      <c r="S261" t="s">
        <v>58</v>
      </c>
      <c r="T261" t="s">
        <v>59</v>
      </c>
      <c r="U261" t="s">
        <v>60</v>
      </c>
      <c r="V261" s="1">
        <v>43860</v>
      </c>
      <c r="W261" s="1">
        <v>44072</v>
      </c>
      <c r="X261" s="1">
        <v>43859</v>
      </c>
      <c r="Z261" s="1">
        <v>43859</v>
      </c>
      <c r="AD261">
        <v>7</v>
      </c>
      <c r="AE261" t="s">
        <v>104</v>
      </c>
      <c r="AF261" t="s">
        <v>359</v>
      </c>
      <c r="AG261">
        <v>1962</v>
      </c>
      <c r="AH261" s="1">
        <v>43853</v>
      </c>
      <c r="AI261" t="s">
        <v>359</v>
      </c>
      <c r="AJ261" t="s">
        <v>1845</v>
      </c>
      <c r="AK261" s="1">
        <v>43859</v>
      </c>
      <c r="AL261" t="s">
        <v>277</v>
      </c>
      <c r="AM261" t="s">
        <v>278</v>
      </c>
      <c r="AN261" t="s">
        <v>198</v>
      </c>
      <c r="AO261" t="s">
        <v>199</v>
      </c>
      <c r="AP261" t="s">
        <v>279</v>
      </c>
      <c r="AQ261" t="s">
        <v>280</v>
      </c>
      <c r="AS261" t="s">
        <v>79</v>
      </c>
      <c r="AT261" s="1">
        <v>43860</v>
      </c>
    </row>
    <row r="262" spans="1:46" x14ac:dyDescent="0.2">
      <c r="A262" t="s">
        <v>46</v>
      </c>
      <c r="B262" t="s">
        <v>1846</v>
      </c>
      <c r="C262" t="s">
        <v>895</v>
      </c>
      <c r="D262" t="s">
        <v>896</v>
      </c>
      <c r="E262" t="s">
        <v>268</v>
      </c>
      <c r="F262" t="s">
        <v>897</v>
      </c>
      <c r="I262">
        <v>15777600</v>
      </c>
      <c r="J262">
        <v>15777600</v>
      </c>
      <c r="K262">
        <v>0</v>
      </c>
      <c r="L262">
        <v>15777600</v>
      </c>
      <c r="M262">
        <v>0</v>
      </c>
      <c r="N262" t="s">
        <v>1847</v>
      </c>
      <c r="O262" t="s">
        <v>1848</v>
      </c>
      <c r="P262" t="s">
        <v>1849</v>
      </c>
      <c r="Q262" t="s">
        <v>231</v>
      </c>
      <c r="R262" t="s">
        <v>232</v>
      </c>
      <c r="S262" t="s">
        <v>58</v>
      </c>
      <c r="T262" t="s">
        <v>59</v>
      </c>
      <c r="U262" t="s">
        <v>60</v>
      </c>
      <c r="V262" s="1">
        <v>43922</v>
      </c>
      <c r="W262" s="1">
        <v>44043</v>
      </c>
      <c r="X262" s="1">
        <v>43917</v>
      </c>
      <c r="Z262" s="1">
        <v>43917</v>
      </c>
      <c r="AD262">
        <v>4</v>
      </c>
      <c r="AE262" t="s">
        <v>104</v>
      </c>
      <c r="AF262" t="s">
        <v>275</v>
      </c>
      <c r="AG262">
        <v>2334</v>
      </c>
      <c r="AH262" s="1">
        <v>43914</v>
      </c>
      <c r="AI262" t="s">
        <v>275</v>
      </c>
      <c r="AJ262" t="s">
        <v>1850</v>
      </c>
      <c r="AK262" s="1">
        <v>43917</v>
      </c>
      <c r="AL262" t="s">
        <v>277</v>
      </c>
      <c r="AM262" t="s">
        <v>278</v>
      </c>
      <c r="AN262" t="s">
        <v>198</v>
      </c>
      <c r="AO262" t="s">
        <v>199</v>
      </c>
      <c r="AP262" t="s">
        <v>374</v>
      </c>
      <c r="AQ262" t="s">
        <v>375</v>
      </c>
      <c r="AS262" t="s">
        <v>79</v>
      </c>
      <c r="AT262" s="1">
        <v>43922</v>
      </c>
    </row>
    <row r="263" spans="1:46" x14ac:dyDescent="0.2">
      <c r="A263" t="s">
        <v>1851</v>
      </c>
      <c r="B263" t="s">
        <v>1852</v>
      </c>
      <c r="C263" t="s">
        <v>1853</v>
      </c>
      <c r="D263" t="s">
        <v>1854</v>
      </c>
      <c r="E263" t="s">
        <v>268</v>
      </c>
      <c r="F263" t="s">
        <v>1855</v>
      </c>
      <c r="I263">
        <v>35292000</v>
      </c>
      <c r="J263">
        <v>35292000</v>
      </c>
      <c r="K263">
        <v>8528900</v>
      </c>
      <c r="L263">
        <v>41615150</v>
      </c>
      <c r="M263">
        <v>0</v>
      </c>
      <c r="N263" t="s">
        <v>1856</v>
      </c>
      <c r="O263" t="s">
        <v>1362</v>
      </c>
      <c r="P263" t="s">
        <v>478</v>
      </c>
      <c r="Q263" t="s">
        <v>216</v>
      </c>
      <c r="R263" t="s">
        <v>217</v>
      </c>
      <c r="S263" t="s">
        <v>58</v>
      </c>
      <c r="T263" t="s">
        <v>59</v>
      </c>
      <c r="U263" t="s">
        <v>60</v>
      </c>
      <c r="V263" s="1">
        <v>43924</v>
      </c>
      <c r="W263" s="1">
        <v>44167</v>
      </c>
      <c r="X263" s="1">
        <v>43918</v>
      </c>
      <c r="Z263" s="1">
        <v>43918</v>
      </c>
      <c r="AC263">
        <v>28</v>
      </c>
      <c r="AD263">
        <v>1</v>
      </c>
      <c r="AE263" t="s">
        <v>218</v>
      </c>
      <c r="AF263" t="s">
        <v>275</v>
      </c>
      <c r="AG263">
        <v>2271</v>
      </c>
      <c r="AH263" s="1">
        <v>43903</v>
      </c>
      <c r="AI263" t="s">
        <v>275</v>
      </c>
      <c r="AJ263" t="s">
        <v>1857</v>
      </c>
      <c r="AK263" s="1">
        <v>43918</v>
      </c>
      <c r="AL263" t="s">
        <v>341</v>
      </c>
      <c r="AM263" t="s">
        <v>342</v>
      </c>
      <c r="AN263" t="s">
        <v>198</v>
      </c>
      <c r="AO263" t="s">
        <v>199</v>
      </c>
      <c r="AP263" t="s">
        <v>343</v>
      </c>
      <c r="AQ263" t="s">
        <v>344</v>
      </c>
      <c r="AS263" t="s">
        <v>79</v>
      </c>
      <c r="AT263" s="1">
        <v>43924</v>
      </c>
    </row>
    <row r="264" spans="1:46" x14ac:dyDescent="0.2">
      <c r="A264" t="s">
        <v>46</v>
      </c>
      <c r="B264" t="s">
        <v>1858</v>
      </c>
      <c r="C264" t="s">
        <v>1853</v>
      </c>
      <c r="D264" t="s">
        <v>1854</v>
      </c>
      <c r="E264" t="s">
        <v>268</v>
      </c>
      <c r="F264" t="s">
        <v>1855</v>
      </c>
      <c r="I264">
        <v>8528900</v>
      </c>
      <c r="J264">
        <v>8528900</v>
      </c>
      <c r="K264">
        <v>0</v>
      </c>
      <c r="L264">
        <v>0</v>
      </c>
      <c r="M264">
        <v>2205750</v>
      </c>
      <c r="N264" t="s">
        <v>1859</v>
      </c>
      <c r="O264" t="s">
        <v>1362</v>
      </c>
      <c r="P264" t="s">
        <v>478</v>
      </c>
      <c r="Q264" t="s">
        <v>216</v>
      </c>
      <c r="R264" t="s">
        <v>217</v>
      </c>
      <c r="S264" t="s">
        <v>58</v>
      </c>
      <c r="T264" t="s">
        <v>59</v>
      </c>
      <c r="U264" t="s">
        <v>60</v>
      </c>
      <c r="V264" s="1">
        <v>44167</v>
      </c>
      <c r="W264" s="1">
        <v>44226</v>
      </c>
      <c r="X264" s="1">
        <v>44162</v>
      </c>
      <c r="Z264" s="1">
        <v>44162</v>
      </c>
      <c r="AE264" t="s">
        <v>218</v>
      </c>
      <c r="AF264" t="s">
        <v>105</v>
      </c>
      <c r="AG264">
        <v>1140</v>
      </c>
      <c r="AH264" s="1">
        <v>44209</v>
      </c>
      <c r="AI264" t="s">
        <v>105</v>
      </c>
      <c r="AJ264" t="s">
        <v>1860</v>
      </c>
      <c r="AK264" s="1">
        <v>44209</v>
      </c>
      <c r="AL264" t="s">
        <v>348</v>
      </c>
      <c r="AM264" t="s">
        <v>349</v>
      </c>
      <c r="AP264" t="s">
        <v>343</v>
      </c>
      <c r="AQ264" t="s">
        <v>344</v>
      </c>
      <c r="AS264" t="s">
        <v>1861</v>
      </c>
    </row>
    <row r="265" spans="1:46" x14ac:dyDescent="0.2">
      <c r="A265" t="s">
        <v>1862</v>
      </c>
      <c r="B265" t="s">
        <v>1863</v>
      </c>
      <c r="C265" t="s">
        <v>1864</v>
      </c>
      <c r="D265" t="s">
        <v>1865</v>
      </c>
      <c r="E265" t="s">
        <v>268</v>
      </c>
      <c r="F265" t="s">
        <v>1866</v>
      </c>
      <c r="I265">
        <v>20554064</v>
      </c>
      <c r="J265">
        <v>20554064</v>
      </c>
      <c r="K265">
        <v>3853887</v>
      </c>
      <c r="L265">
        <v>23507951</v>
      </c>
      <c r="M265">
        <v>0</v>
      </c>
      <c r="N265" t="s">
        <v>1867</v>
      </c>
      <c r="O265" t="s">
        <v>1374</v>
      </c>
      <c r="P265" t="s">
        <v>339</v>
      </c>
      <c r="Q265" t="s">
        <v>216</v>
      </c>
      <c r="R265" t="s">
        <v>217</v>
      </c>
      <c r="S265" t="s">
        <v>58</v>
      </c>
      <c r="T265" t="s">
        <v>59</v>
      </c>
      <c r="U265" t="s">
        <v>60</v>
      </c>
      <c r="V265" s="1">
        <v>43923</v>
      </c>
      <c r="W265" s="1">
        <v>44166</v>
      </c>
      <c r="X265" s="1">
        <v>43918</v>
      </c>
      <c r="Z265" s="1">
        <v>43918</v>
      </c>
      <c r="AC265">
        <v>15</v>
      </c>
      <c r="AD265">
        <v>1</v>
      </c>
      <c r="AE265" t="s">
        <v>218</v>
      </c>
      <c r="AF265" t="s">
        <v>275</v>
      </c>
      <c r="AG265">
        <v>2307</v>
      </c>
      <c r="AH265" s="1">
        <v>43908</v>
      </c>
      <c r="AI265" t="s">
        <v>275</v>
      </c>
      <c r="AJ265" t="s">
        <v>1868</v>
      </c>
      <c r="AK265" s="1">
        <v>43918</v>
      </c>
      <c r="AL265" t="s">
        <v>341</v>
      </c>
      <c r="AM265" t="s">
        <v>342</v>
      </c>
      <c r="AN265" t="s">
        <v>198</v>
      </c>
      <c r="AO265" t="s">
        <v>199</v>
      </c>
      <c r="AP265" t="s">
        <v>343</v>
      </c>
      <c r="AQ265" t="s">
        <v>344</v>
      </c>
      <c r="AS265" t="s">
        <v>79</v>
      </c>
      <c r="AT265" s="1">
        <v>43923</v>
      </c>
    </row>
    <row r="266" spans="1:46" x14ac:dyDescent="0.2">
      <c r="A266" t="s">
        <v>46</v>
      </c>
      <c r="B266" t="s">
        <v>1869</v>
      </c>
      <c r="C266" t="s">
        <v>1864</v>
      </c>
      <c r="D266" t="s">
        <v>1865</v>
      </c>
      <c r="E266" t="s">
        <v>268</v>
      </c>
      <c r="F266" t="s">
        <v>1866</v>
      </c>
      <c r="I266">
        <v>3853887</v>
      </c>
      <c r="J266">
        <v>3853887</v>
      </c>
      <c r="K266">
        <v>0</v>
      </c>
      <c r="L266">
        <v>0</v>
      </c>
      <c r="M266">
        <v>0</v>
      </c>
      <c r="N266" t="s">
        <v>1870</v>
      </c>
      <c r="O266" t="s">
        <v>1374</v>
      </c>
      <c r="P266" t="s">
        <v>339</v>
      </c>
      <c r="Q266" t="s">
        <v>216</v>
      </c>
      <c r="R266" t="s">
        <v>217</v>
      </c>
      <c r="S266" t="s">
        <v>58</v>
      </c>
      <c r="T266" t="s">
        <v>59</v>
      </c>
      <c r="U266" t="s">
        <v>60</v>
      </c>
      <c r="V266" s="1">
        <v>44166</v>
      </c>
      <c r="W266" s="1">
        <v>44212</v>
      </c>
      <c r="X266" s="1">
        <v>44161</v>
      </c>
      <c r="Z266" s="1">
        <v>44162</v>
      </c>
      <c r="AE266" t="s">
        <v>218</v>
      </c>
      <c r="AF266" t="s">
        <v>105</v>
      </c>
      <c r="AG266">
        <v>1706</v>
      </c>
      <c r="AH266" s="1">
        <v>44209</v>
      </c>
      <c r="AI266" t="s">
        <v>105</v>
      </c>
      <c r="AJ266" t="s">
        <v>1871</v>
      </c>
      <c r="AK266" s="1">
        <v>44209</v>
      </c>
      <c r="AL266" t="s">
        <v>348</v>
      </c>
      <c r="AM266" t="s">
        <v>349</v>
      </c>
      <c r="AP266" t="s">
        <v>343</v>
      </c>
      <c r="AQ266" t="s">
        <v>344</v>
      </c>
      <c r="AS266" t="s">
        <v>1872</v>
      </c>
    </row>
    <row r="267" spans="1:46" x14ac:dyDescent="0.2">
      <c r="A267" t="s">
        <v>1873</v>
      </c>
      <c r="B267" t="s">
        <v>1874</v>
      </c>
      <c r="C267" t="s">
        <v>1875</v>
      </c>
      <c r="D267" t="s">
        <v>1876</v>
      </c>
      <c r="E267" t="s">
        <v>268</v>
      </c>
      <c r="F267" t="s">
        <v>1877</v>
      </c>
      <c r="I267">
        <v>20554064</v>
      </c>
      <c r="J267">
        <v>20554064</v>
      </c>
      <c r="K267">
        <v>3511319</v>
      </c>
      <c r="L267">
        <v>22780754</v>
      </c>
      <c r="M267">
        <v>0</v>
      </c>
      <c r="N267" t="s">
        <v>1878</v>
      </c>
      <c r="O267" t="s">
        <v>1374</v>
      </c>
      <c r="P267" t="s">
        <v>478</v>
      </c>
      <c r="Q267" t="s">
        <v>216</v>
      </c>
      <c r="R267" t="s">
        <v>217</v>
      </c>
      <c r="S267" t="s">
        <v>58</v>
      </c>
      <c r="T267" t="s">
        <v>59</v>
      </c>
      <c r="U267" t="s">
        <v>60</v>
      </c>
      <c r="V267" s="1">
        <v>43941</v>
      </c>
      <c r="W267" s="1">
        <v>44184</v>
      </c>
      <c r="X267" s="1">
        <v>43918</v>
      </c>
      <c r="Z267" s="1">
        <v>43918</v>
      </c>
      <c r="AC267">
        <v>11</v>
      </c>
      <c r="AD267">
        <v>1</v>
      </c>
      <c r="AE267" t="s">
        <v>218</v>
      </c>
      <c r="AF267" t="s">
        <v>105</v>
      </c>
      <c r="AG267">
        <v>2360</v>
      </c>
      <c r="AH267" s="1">
        <v>44209</v>
      </c>
      <c r="AI267" t="s">
        <v>105</v>
      </c>
      <c r="AJ267" t="s">
        <v>1879</v>
      </c>
      <c r="AK267" s="1">
        <v>44209</v>
      </c>
      <c r="AL267" t="s">
        <v>220</v>
      </c>
      <c r="AM267" t="s">
        <v>221</v>
      </c>
      <c r="AN267" t="s">
        <v>198</v>
      </c>
      <c r="AO267" t="s">
        <v>199</v>
      </c>
      <c r="AP267" t="s">
        <v>343</v>
      </c>
      <c r="AQ267" t="s">
        <v>344</v>
      </c>
      <c r="AS267" t="s">
        <v>79</v>
      </c>
      <c r="AT267" s="1">
        <v>43941</v>
      </c>
    </row>
    <row r="268" spans="1:46" x14ac:dyDescent="0.2">
      <c r="A268" t="s">
        <v>46</v>
      </c>
      <c r="B268" t="s">
        <v>1880</v>
      </c>
      <c r="C268" t="s">
        <v>1875</v>
      </c>
      <c r="D268" t="s">
        <v>1876</v>
      </c>
      <c r="E268" t="s">
        <v>268</v>
      </c>
      <c r="F268" t="s">
        <v>1877</v>
      </c>
      <c r="I268">
        <v>3511319</v>
      </c>
      <c r="J268">
        <v>3511319</v>
      </c>
      <c r="K268">
        <v>0</v>
      </c>
      <c r="L268">
        <v>0</v>
      </c>
      <c r="M268">
        <v>1284629</v>
      </c>
      <c r="N268" t="s">
        <v>1881</v>
      </c>
      <c r="O268" t="s">
        <v>1374</v>
      </c>
      <c r="P268" t="s">
        <v>478</v>
      </c>
      <c r="Q268" t="s">
        <v>216</v>
      </c>
      <c r="R268" t="s">
        <v>217</v>
      </c>
      <c r="S268" t="s">
        <v>58</v>
      </c>
      <c r="T268" t="s">
        <v>59</v>
      </c>
      <c r="U268" t="s">
        <v>60</v>
      </c>
      <c r="V268" s="1">
        <v>44184</v>
      </c>
      <c r="W268" s="1">
        <v>44226</v>
      </c>
      <c r="X268" s="1">
        <v>44175</v>
      </c>
      <c r="Z268" s="1">
        <v>44175</v>
      </c>
      <c r="AE268" t="s">
        <v>218</v>
      </c>
      <c r="AF268" t="s">
        <v>105</v>
      </c>
      <c r="AG268">
        <v>1979</v>
      </c>
      <c r="AH268" s="1">
        <v>44209</v>
      </c>
      <c r="AI268" t="s">
        <v>105</v>
      </c>
      <c r="AJ268" t="s">
        <v>1882</v>
      </c>
      <c r="AK268" s="1">
        <v>44209</v>
      </c>
      <c r="AL268" t="s">
        <v>348</v>
      </c>
      <c r="AM268" t="s">
        <v>349</v>
      </c>
      <c r="AP268" t="s">
        <v>343</v>
      </c>
      <c r="AQ268" t="s">
        <v>344</v>
      </c>
      <c r="AS268" t="s">
        <v>1883</v>
      </c>
    </row>
    <row r="269" spans="1:46" x14ac:dyDescent="0.2">
      <c r="A269" t="s">
        <v>1884</v>
      </c>
      <c r="B269" t="s">
        <v>1885</v>
      </c>
      <c r="C269" t="s">
        <v>1886</v>
      </c>
      <c r="D269" t="s">
        <v>1887</v>
      </c>
      <c r="E269" t="s">
        <v>268</v>
      </c>
      <c r="F269" t="s">
        <v>1888</v>
      </c>
      <c r="I269">
        <v>20554064</v>
      </c>
      <c r="J269">
        <v>20554064</v>
      </c>
      <c r="K269">
        <v>1455913</v>
      </c>
      <c r="L269">
        <v>21924335</v>
      </c>
      <c r="M269">
        <v>0</v>
      </c>
      <c r="N269" t="s">
        <v>1889</v>
      </c>
      <c r="O269" t="s">
        <v>1890</v>
      </c>
      <c r="P269" t="s">
        <v>215</v>
      </c>
      <c r="Q269" t="s">
        <v>216</v>
      </c>
      <c r="R269" t="s">
        <v>217</v>
      </c>
      <c r="S269" t="s">
        <v>58</v>
      </c>
      <c r="T269" t="s">
        <v>59</v>
      </c>
      <c r="U269" t="s">
        <v>60</v>
      </c>
      <c r="V269" s="1">
        <v>43922</v>
      </c>
      <c r="W269" s="1">
        <v>44195</v>
      </c>
      <c r="X269" s="1">
        <v>43918</v>
      </c>
      <c r="Z269" s="1">
        <v>43918</v>
      </c>
      <c r="AC269">
        <v>17</v>
      </c>
      <c r="AE269" t="s">
        <v>218</v>
      </c>
      <c r="AF269" t="s">
        <v>105</v>
      </c>
      <c r="AG269">
        <v>2361</v>
      </c>
      <c r="AH269" s="1">
        <v>44209</v>
      </c>
      <c r="AI269" t="s">
        <v>105</v>
      </c>
      <c r="AJ269" t="s">
        <v>1891</v>
      </c>
      <c r="AK269" s="1">
        <v>44209</v>
      </c>
      <c r="AL269" t="s">
        <v>220</v>
      </c>
      <c r="AM269" t="s">
        <v>221</v>
      </c>
      <c r="AN269" t="s">
        <v>198</v>
      </c>
      <c r="AO269" t="s">
        <v>199</v>
      </c>
      <c r="AP269" t="s">
        <v>343</v>
      </c>
      <c r="AQ269" t="s">
        <v>344</v>
      </c>
      <c r="AS269" t="s">
        <v>79</v>
      </c>
      <c r="AT269" s="1">
        <v>43922</v>
      </c>
    </row>
    <row r="270" spans="1:46" x14ac:dyDescent="0.2">
      <c r="A270" t="s">
        <v>46</v>
      </c>
      <c r="B270" t="s">
        <v>1892</v>
      </c>
      <c r="C270" t="s">
        <v>1886</v>
      </c>
      <c r="D270" t="s">
        <v>1887</v>
      </c>
      <c r="E270" t="s">
        <v>268</v>
      </c>
      <c r="F270" t="s">
        <v>1888</v>
      </c>
      <c r="I270">
        <v>1455913</v>
      </c>
      <c r="J270">
        <v>1455913</v>
      </c>
      <c r="K270">
        <v>0</v>
      </c>
      <c r="L270">
        <v>0</v>
      </c>
      <c r="M270">
        <v>85642</v>
      </c>
      <c r="N270" t="s">
        <v>1893</v>
      </c>
      <c r="O270" t="s">
        <v>1890</v>
      </c>
      <c r="P270" t="s">
        <v>215</v>
      </c>
      <c r="Q270" t="s">
        <v>216</v>
      </c>
      <c r="R270" t="s">
        <v>217</v>
      </c>
      <c r="S270" t="s">
        <v>58</v>
      </c>
      <c r="T270" t="s">
        <v>59</v>
      </c>
      <c r="U270" t="s">
        <v>60</v>
      </c>
      <c r="V270" s="1">
        <v>44195</v>
      </c>
      <c r="W270" s="1">
        <v>44212</v>
      </c>
      <c r="X270" s="1">
        <v>44175</v>
      </c>
      <c r="Z270" s="1">
        <v>44175</v>
      </c>
      <c r="AE270" t="s">
        <v>218</v>
      </c>
      <c r="AF270" t="s">
        <v>105</v>
      </c>
      <c r="AG270">
        <v>1215</v>
      </c>
      <c r="AH270" s="1">
        <v>44209</v>
      </c>
      <c r="AI270" t="s">
        <v>105</v>
      </c>
      <c r="AJ270" t="s">
        <v>1845</v>
      </c>
      <c r="AK270" s="1">
        <v>44209</v>
      </c>
      <c r="AL270" t="s">
        <v>348</v>
      </c>
      <c r="AM270" t="s">
        <v>349</v>
      </c>
      <c r="AP270" t="s">
        <v>343</v>
      </c>
      <c r="AQ270" t="s">
        <v>344</v>
      </c>
      <c r="AS270" t="s">
        <v>1894</v>
      </c>
    </row>
    <row r="271" spans="1:46" x14ac:dyDescent="0.2">
      <c r="A271" t="s">
        <v>1895</v>
      </c>
      <c r="B271" t="s">
        <v>1896</v>
      </c>
      <c r="C271" t="s">
        <v>1897</v>
      </c>
      <c r="D271" t="s">
        <v>1898</v>
      </c>
      <c r="E271" t="s">
        <v>268</v>
      </c>
      <c r="F271" t="s">
        <v>1899</v>
      </c>
      <c r="I271">
        <v>48229632</v>
      </c>
      <c r="J271">
        <v>48229632</v>
      </c>
      <c r="K271">
        <v>6631574</v>
      </c>
      <c r="L271">
        <v>54861206</v>
      </c>
      <c r="M271">
        <v>0</v>
      </c>
      <c r="N271" t="s">
        <v>1900</v>
      </c>
      <c r="O271" t="s">
        <v>1901</v>
      </c>
      <c r="P271" t="s">
        <v>514</v>
      </c>
      <c r="Q271" t="s">
        <v>216</v>
      </c>
      <c r="R271" t="s">
        <v>217</v>
      </c>
      <c r="S271" t="s">
        <v>58</v>
      </c>
      <c r="T271" t="s">
        <v>59</v>
      </c>
      <c r="U271" t="s">
        <v>60</v>
      </c>
      <c r="V271" s="1">
        <v>43935</v>
      </c>
      <c r="W271" s="1">
        <v>44178</v>
      </c>
      <c r="X271" s="1">
        <v>43918</v>
      </c>
      <c r="Z271" s="1">
        <v>43918</v>
      </c>
      <c r="AC271">
        <v>3</v>
      </c>
      <c r="AD271">
        <v>1</v>
      </c>
      <c r="AE271" t="s">
        <v>218</v>
      </c>
      <c r="AF271" t="s">
        <v>275</v>
      </c>
      <c r="AG271">
        <v>2308</v>
      </c>
      <c r="AH271" s="1">
        <v>43908</v>
      </c>
      <c r="AI271" t="s">
        <v>275</v>
      </c>
      <c r="AJ271" t="s">
        <v>1902</v>
      </c>
      <c r="AK271" s="1">
        <v>43918</v>
      </c>
      <c r="AL271" t="s">
        <v>341</v>
      </c>
      <c r="AM271" t="s">
        <v>342</v>
      </c>
      <c r="AN271" t="s">
        <v>198</v>
      </c>
      <c r="AO271" t="s">
        <v>199</v>
      </c>
      <c r="AP271" t="s">
        <v>343</v>
      </c>
      <c r="AQ271" t="s">
        <v>344</v>
      </c>
      <c r="AS271" t="s">
        <v>79</v>
      </c>
      <c r="AT271" s="1">
        <v>43935</v>
      </c>
    </row>
    <row r="272" spans="1:46" x14ac:dyDescent="0.2">
      <c r="A272" t="s">
        <v>46</v>
      </c>
      <c r="B272" t="s">
        <v>1903</v>
      </c>
      <c r="C272" t="s">
        <v>1897</v>
      </c>
      <c r="D272" t="s">
        <v>1898</v>
      </c>
      <c r="E272" t="s">
        <v>268</v>
      </c>
      <c r="F272" t="s">
        <v>1899</v>
      </c>
      <c r="I272">
        <v>6631574</v>
      </c>
      <c r="J272">
        <v>6631574</v>
      </c>
      <c r="K272">
        <v>0</v>
      </c>
      <c r="L272">
        <v>0</v>
      </c>
      <c r="M272">
        <v>0</v>
      </c>
      <c r="N272" t="s">
        <v>1904</v>
      </c>
      <c r="O272" t="s">
        <v>1901</v>
      </c>
      <c r="P272" t="s">
        <v>514</v>
      </c>
      <c r="Q272" t="s">
        <v>216</v>
      </c>
      <c r="R272" t="s">
        <v>217</v>
      </c>
      <c r="S272" t="s">
        <v>58</v>
      </c>
      <c r="T272" t="s">
        <v>59</v>
      </c>
      <c r="U272" t="s">
        <v>60</v>
      </c>
      <c r="V272" s="1">
        <v>44178</v>
      </c>
      <c r="W272" s="1">
        <v>44212</v>
      </c>
      <c r="X272" s="1">
        <v>44169</v>
      </c>
      <c r="Z272" s="1">
        <v>44169</v>
      </c>
      <c r="AE272" t="s">
        <v>218</v>
      </c>
      <c r="AF272" t="s">
        <v>105</v>
      </c>
      <c r="AG272">
        <v>927</v>
      </c>
      <c r="AH272" s="1">
        <v>44209</v>
      </c>
      <c r="AI272" t="s">
        <v>105</v>
      </c>
      <c r="AJ272" t="s">
        <v>1905</v>
      </c>
      <c r="AK272" s="1">
        <v>44209</v>
      </c>
      <c r="AL272" t="s">
        <v>348</v>
      </c>
      <c r="AM272" t="s">
        <v>349</v>
      </c>
      <c r="AP272" t="s">
        <v>343</v>
      </c>
      <c r="AQ272" t="s">
        <v>344</v>
      </c>
      <c r="AS272" t="s">
        <v>1906</v>
      </c>
    </row>
    <row r="273" spans="1:46" x14ac:dyDescent="0.2">
      <c r="A273" t="s">
        <v>46</v>
      </c>
      <c r="B273" t="s">
        <v>1907</v>
      </c>
      <c r="C273" t="s">
        <v>1725</v>
      </c>
      <c r="D273" t="s">
        <v>1726</v>
      </c>
      <c r="E273" t="s">
        <v>268</v>
      </c>
      <c r="F273" t="s">
        <v>1727</v>
      </c>
      <c r="I273">
        <v>27355036</v>
      </c>
      <c r="J273">
        <v>27355036</v>
      </c>
      <c r="K273">
        <v>0</v>
      </c>
      <c r="L273">
        <v>27355036</v>
      </c>
      <c r="M273">
        <v>0</v>
      </c>
      <c r="N273" t="s">
        <v>1908</v>
      </c>
      <c r="O273" t="s">
        <v>1909</v>
      </c>
      <c r="P273" t="s">
        <v>1729</v>
      </c>
      <c r="Q273" t="s">
        <v>231</v>
      </c>
      <c r="R273" t="s">
        <v>232</v>
      </c>
      <c r="S273" t="s">
        <v>58</v>
      </c>
      <c r="T273" t="s">
        <v>59</v>
      </c>
      <c r="U273" t="s">
        <v>60</v>
      </c>
      <c r="V273" s="1">
        <v>43922</v>
      </c>
      <c r="W273" s="1">
        <v>44043</v>
      </c>
      <c r="X273" s="1">
        <v>43917</v>
      </c>
      <c r="Z273" s="1">
        <v>43917</v>
      </c>
      <c r="AD273">
        <v>4</v>
      </c>
      <c r="AE273" t="s">
        <v>104</v>
      </c>
      <c r="AF273" t="s">
        <v>275</v>
      </c>
      <c r="AG273">
        <v>2318</v>
      </c>
      <c r="AH273" s="1">
        <v>43914</v>
      </c>
      <c r="AI273" t="s">
        <v>275</v>
      </c>
      <c r="AJ273" t="s">
        <v>1910</v>
      </c>
      <c r="AK273" s="1">
        <v>43917</v>
      </c>
      <c r="AL273" t="s">
        <v>277</v>
      </c>
      <c r="AM273" t="s">
        <v>278</v>
      </c>
      <c r="AN273" t="s">
        <v>198</v>
      </c>
      <c r="AO273" t="s">
        <v>199</v>
      </c>
      <c r="AP273" t="s">
        <v>374</v>
      </c>
      <c r="AQ273" t="s">
        <v>375</v>
      </c>
      <c r="AS273" t="s">
        <v>79</v>
      </c>
      <c r="AT273" s="1">
        <v>43922</v>
      </c>
    </row>
    <row r="274" spans="1:46" x14ac:dyDescent="0.2">
      <c r="A274" t="s">
        <v>46</v>
      </c>
      <c r="B274" t="s">
        <v>1911</v>
      </c>
      <c r="C274" t="s">
        <v>1912</v>
      </c>
      <c r="D274" t="s">
        <v>1913</v>
      </c>
      <c r="E274" t="s">
        <v>268</v>
      </c>
      <c r="F274" t="s">
        <v>1914</v>
      </c>
      <c r="I274">
        <v>21918408</v>
      </c>
      <c r="J274">
        <v>21918408</v>
      </c>
      <c r="K274">
        <v>0</v>
      </c>
      <c r="L274">
        <v>21918408</v>
      </c>
      <c r="M274">
        <v>0</v>
      </c>
      <c r="N274" t="s">
        <v>1915</v>
      </c>
      <c r="O274" t="s">
        <v>1916</v>
      </c>
      <c r="P274" t="s">
        <v>1917</v>
      </c>
      <c r="Q274" t="s">
        <v>231</v>
      </c>
      <c r="R274" t="s">
        <v>232</v>
      </c>
      <c r="S274" t="s">
        <v>58</v>
      </c>
      <c r="T274" t="s">
        <v>59</v>
      </c>
      <c r="U274" t="s">
        <v>60</v>
      </c>
      <c r="V274" s="1">
        <v>43922</v>
      </c>
      <c r="W274" s="1">
        <v>44043</v>
      </c>
      <c r="X274" s="1">
        <v>43917</v>
      </c>
      <c r="Z274" s="1">
        <v>43917</v>
      </c>
      <c r="AD274">
        <v>4</v>
      </c>
      <c r="AE274" t="s">
        <v>104</v>
      </c>
      <c r="AF274" t="s">
        <v>275</v>
      </c>
      <c r="AG274">
        <v>2319</v>
      </c>
      <c r="AH274" s="1">
        <v>43914</v>
      </c>
      <c r="AI274" t="s">
        <v>275</v>
      </c>
      <c r="AJ274" t="s">
        <v>1918</v>
      </c>
      <c r="AK274" s="1">
        <v>43917</v>
      </c>
      <c r="AL274" t="s">
        <v>277</v>
      </c>
      <c r="AM274" t="s">
        <v>278</v>
      </c>
      <c r="AN274" t="s">
        <v>198</v>
      </c>
      <c r="AO274" t="s">
        <v>199</v>
      </c>
      <c r="AP274" t="s">
        <v>374</v>
      </c>
      <c r="AQ274" t="s">
        <v>375</v>
      </c>
      <c r="AS274" t="s">
        <v>79</v>
      </c>
      <c r="AT274" s="1">
        <v>43922</v>
      </c>
    </row>
    <row r="275" spans="1:46" x14ac:dyDescent="0.2">
      <c r="A275" t="s">
        <v>46</v>
      </c>
      <c r="B275" t="s">
        <v>1919</v>
      </c>
      <c r="C275" t="s">
        <v>1920</v>
      </c>
      <c r="D275" t="s">
        <v>1921</v>
      </c>
      <c r="E275" t="s">
        <v>268</v>
      </c>
      <c r="F275" t="s">
        <v>1922</v>
      </c>
      <c r="I275">
        <v>3694500</v>
      </c>
      <c r="J275">
        <v>3694500</v>
      </c>
      <c r="K275">
        <v>0</v>
      </c>
      <c r="L275">
        <v>0</v>
      </c>
      <c r="M275">
        <v>0</v>
      </c>
      <c r="N275" t="s">
        <v>1923</v>
      </c>
      <c r="O275" t="s">
        <v>1924</v>
      </c>
      <c r="P275" t="s">
        <v>1925</v>
      </c>
      <c r="Q275" t="s">
        <v>246</v>
      </c>
      <c r="R275" t="s">
        <v>247</v>
      </c>
      <c r="S275" t="s">
        <v>58</v>
      </c>
      <c r="T275" t="s">
        <v>59</v>
      </c>
      <c r="U275" t="s">
        <v>1550</v>
      </c>
      <c r="V275" s="1">
        <v>43919</v>
      </c>
      <c r="W275" s="1">
        <v>43965</v>
      </c>
      <c r="X275" s="1">
        <v>43916</v>
      </c>
      <c r="Z275" s="1">
        <v>43916</v>
      </c>
      <c r="AA275" s="1">
        <v>43965</v>
      </c>
      <c r="AE275" t="s">
        <v>248</v>
      </c>
      <c r="AF275" t="s">
        <v>275</v>
      </c>
      <c r="AG275">
        <v>2174</v>
      </c>
      <c r="AH275" s="1">
        <v>43894</v>
      </c>
      <c r="AI275" t="s">
        <v>275</v>
      </c>
      <c r="AJ275" t="s">
        <v>1926</v>
      </c>
      <c r="AK275" s="1">
        <v>43917</v>
      </c>
      <c r="AL275" t="s">
        <v>1927</v>
      </c>
      <c r="AM275" t="s">
        <v>1928</v>
      </c>
      <c r="AP275" t="s">
        <v>209</v>
      </c>
      <c r="AQ275" t="s">
        <v>210</v>
      </c>
      <c r="AS275" t="s">
        <v>1929</v>
      </c>
    </row>
    <row r="276" spans="1:46" x14ac:dyDescent="0.2">
      <c r="A276" t="s">
        <v>46</v>
      </c>
      <c r="B276" t="s">
        <v>1930</v>
      </c>
      <c r="C276" t="s">
        <v>1931</v>
      </c>
      <c r="D276" t="s">
        <v>1932</v>
      </c>
      <c r="E276" t="s">
        <v>268</v>
      </c>
      <c r="F276" t="s">
        <v>1933</v>
      </c>
      <c r="I276">
        <v>20510880</v>
      </c>
      <c r="J276">
        <v>20510880</v>
      </c>
      <c r="K276">
        <v>0</v>
      </c>
      <c r="L276">
        <v>20510880</v>
      </c>
      <c r="M276">
        <v>0</v>
      </c>
      <c r="N276" t="s">
        <v>1934</v>
      </c>
      <c r="O276" t="s">
        <v>1935</v>
      </c>
      <c r="P276" t="s">
        <v>1936</v>
      </c>
      <c r="Q276" t="s">
        <v>231</v>
      </c>
      <c r="R276" t="s">
        <v>232</v>
      </c>
      <c r="S276" t="s">
        <v>58</v>
      </c>
      <c r="T276" t="s">
        <v>59</v>
      </c>
      <c r="U276" t="s">
        <v>60</v>
      </c>
      <c r="V276" s="1">
        <v>43923</v>
      </c>
      <c r="W276" s="1">
        <v>44044</v>
      </c>
      <c r="X276" s="1">
        <v>43917</v>
      </c>
      <c r="Z276" s="1">
        <v>43917</v>
      </c>
      <c r="AD276">
        <v>4</v>
      </c>
      <c r="AE276" t="s">
        <v>104</v>
      </c>
      <c r="AF276" t="s">
        <v>275</v>
      </c>
      <c r="AG276">
        <v>2315</v>
      </c>
      <c r="AH276" s="1">
        <v>43914</v>
      </c>
      <c r="AI276" t="s">
        <v>275</v>
      </c>
      <c r="AJ276" t="s">
        <v>1937</v>
      </c>
      <c r="AK276" s="1">
        <v>43917</v>
      </c>
      <c r="AL276" t="s">
        <v>277</v>
      </c>
      <c r="AM276" t="s">
        <v>278</v>
      </c>
      <c r="AN276" t="s">
        <v>198</v>
      </c>
      <c r="AO276" t="s">
        <v>199</v>
      </c>
      <c r="AP276" t="s">
        <v>374</v>
      </c>
      <c r="AQ276" t="s">
        <v>375</v>
      </c>
      <c r="AS276" t="s">
        <v>79</v>
      </c>
      <c r="AT276" s="1">
        <v>43922</v>
      </c>
    </row>
    <row r="277" spans="1:46" x14ac:dyDescent="0.2">
      <c r="A277" t="s">
        <v>46</v>
      </c>
      <c r="B277" t="s">
        <v>1938</v>
      </c>
      <c r="C277" t="s">
        <v>991</v>
      </c>
      <c r="D277" t="s">
        <v>992</v>
      </c>
      <c r="E277" t="s">
        <v>268</v>
      </c>
      <c r="F277" t="s">
        <v>993</v>
      </c>
      <c r="I277">
        <v>15955304</v>
      </c>
      <c r="J277">
        <v>15955304</v>
      </c>
      <c r="K277">
        <v>0</v>
      </c>
      <c r="L277">
        <v>15955304</v>
      </c>
      <c r="M277">
        <v>0</v>
      </c>
      <c r="N277" t="s">
        <v>1939</v>
      </c>
      <c r="O277" t="s">
        <v>1940</v>
      </c>
      <c r="P277" t="s">
        <v>996</v>
      </c>
      <c r="Q277" t="s">
        <v>231</v>
      </c>
      <c r="R277" t="s">
        <v>232</v>
      </c>
      <c r="S277" t="s">
        <v>58</v>
      </c>
      <c r="T277" t="s">
        <v>59</v>
      </c>
      <c r="U277" t="s">
        <v>60</v>
      </c>
      <c r="V277" s="1">
        <v>43922</v>
      </c>
      <c r="W277" s="1">
        <v>44043</v>
      </c>
      <c r="X277" s="1">
        <v>43917</v>
      </c>
      <c r="Z277" s="1">
        <v>43917</v>
      </c>
      <c r="AD277">
        <v>4</v>
      </c>
      <c r="AE277" t="s">
        <v>104</v>
      </c>
      <c r="AF277" t="s">
        <v>275</v>
      </c>
      <c r="AG277">
        <v>2316</v>
      </c>
      <c r="AH277" s="1">
        <v>43914</v>
      </c>
      <c r="AI277" t="s">
        <v>275</v>
      </c>
      <c r="AJ277" t="s">
        <v>1941</v>
      </c>
      <c r="AK277" s="1">
        <v>43917</v>
      </c>
      <c r="AL277" t="s">
        <v>277</v>
      </c>
      <c r="AM277" t="s">
        <v>278</v>
      </c>
      <c r="AN277" t="s">
        <v>198</v>
      </c>
      <c r="AO277" t="s">
        <v>199</v>
      </c>
      <c r="AP277" t="s">
        <v>374</v>
      </c>
      <c r="AQ277" t="s">
        <v>375</v>
      </c>
      <c r="AS277" t="s">
        <v>79</v>
      </c>
      <c r="AT277" s="1">
        <v>43922</v>
      </c>
    </row>
    <row r="278" spans="1:46" x14ac:dyDescent="0.2">
      <c r="A278" t="s">
        <v>1942</v>
      </c>
      <c r="B278" t="s">
        <v>1943</v>
      </c>
      <c r="C278" t="s">
        <v>1944</v>
      </c>
      <c r="D278" t="s">
        <v>1945</v>
      </c>
      <c r="E278" t="s">
        <v>268</v>
      </c>
      <c r="F278" t="s">
        <v>1946</v>
      </c>
      <c r="I278">
        <v>76000000</v>
      </c>
      <c r="J278">
        <v>76000000</v>
      </c>
      <c r="K278">
        <v>22800000</v>
      </c>
      <c r="L278">
        <v>53200000</v>
      </c>
      <c r="M278">
        <v>0</v>
      </c>
      <c r="N278" t="s">
        <v>1947</v>
      </c>
      <c r="O278" t="s">
        <v>1948</v>
      </c>
      <c r="P278" t="s">
        <v>1949</v>
      </c>
      <c r="Q278" t="s">
        <v>127</v>
      </c>
      <c r="R278" t="s">
        <v>128</v>
      </c>
      <c r="S278" t="s">
        <v>58</v>
      </c>
      <c r="T278" t="s">
        <v>59</v>
      </c>
      <c r="U278" t="s">
        <v>60</v>
      </c>
      <c r="V278" s="1">
        <v>43861</v>
      </c>
      <c r="W278" s="1">
        <v>44164</v>
      </c>
      <c r="X278" s="1">
        <v>43859</v>
      </c>
      <c r="Z278" s="1">
        <v>43859</v>
      </c>
      <c r="AD278">
        <v>3</v>
      </c>
      <c r="AE278" t="s">
        <v>61</v>
      </c>
      <c r="AF278" t="s">
        <v>359</v>
      </c>
      <c r="AG278">
        <v>1974</v>
      </c>
      <c r="AH278" s="1">
        <v>43857</v>
      </c>
      <c r="AI278" t="s">
        <v>359</v>
      </c>
      <c r="AJ278" t="s">
        <v>1950</v>
      </c>
      <c r="AK278" s="1">
        <v>43860</v>
      </c>
      <c r="AL278" t="s">
        <v>460</v>
      </c>
      <c r="AM278" t="s">
        <v>461</v>
      </c>
      <c r="AN278" t="s">
        <v>198</v>
      </c>
      <c r="AO278" t="s">
        <v>199</v>
      </c>
      <c r="AP278" t="s">
        <v>234</v>
      </c>
      <c r="AQ278" t="s">
        <v>235</v>
      </c>
      <c r="AS278" t="s">
        <v>79</v>
      </c>
      <c r="AT278" s="1">
        <v>43861</v>
      </c>
    </row>
    <row r="279" spans="1:46" x14ac:dyDescent="0.2">
      <c r="A279" t="s">
        <v>46</v>
      </c>
      <c r="B279" t="s">
        <v>1951</v>
      </c>
      <c r="C279" t="s">
        <v>1944</v>
      </c>
      <c r="D279" t="s">
        <v>1945</v>
      </c>
      <c r="E279" t="s">
        <v>268</v>
      </c>
      <c r="F279" t="s">
        <v>1946</v>
      </c>
      <c r="I279">
        <v>22800000</v>
      </c>
      <c r="J279">
        <v>22800000</v>
      </c>
      <c r="K279">
        <v>0</v>
      </c>
      <c r="L279">
        <v>0</v>
      </c>
      <c r="M279">
        <v>11400000</v>
      </c>
      <c r="N279" t="s">
        <v>1952</v>
      </c>
      <c r="O279" t="s">
        <v>1948</v>
      </c>
      <c r="P279" t="s">
        <v>1949</v>
      </c>
      <c r="Q279" t="s">
        <v>127</v>
      </c>
      <c r="R279" t="s">
        <v>128</v>
      </c>
      <c r="S279" t="s">
        <v>58</v>
      </c>
      <c r="T279" t="s">
        <v>59</v>
      </c>
      <c r="U279" t="s">
        <v>60</v>
      </c>
      <c r="V279" s="1">
        <v>44164</v>
      </c>
      <c r="W279" s="1">
        <v>44255</v>
      </c>
      <c r="X279" s="1">
        <v>44112</v>
      </c>
      <c r="Z279" s="1">
        <v>44113</v>
      </c>
      <c r="AE279" t="s">
        <v>61</v>
      </c>
      <c r="AF279" t="s">
        <v>105</v>
      </c>
      <c r="AG279">
        <v>1546</v>
      </c>
      <c r="AH279" s="1">
        <v>44209</v>
      </c>
      <c r="AI279" t="s">
        <v>105</v>
      </c>
      <c r="AJ279" t="s">
        <v>1953</v>
      </c>
      <c r="AK279" s="1">
        <v>44209</v>
      </c>
      <c r="AL279" t="s">
        <v>154</v>
      </c>
      <c r="AM279" t="s">
        <v>155</v>
      </c>
      <c r="AP279" t="s">
        <v>234</v>
      </c>
      <c r="AQ279" t="s">
        <v>235</v>
      </c>
      <c r="AS279" t="s">
        <v>1954</v>
      </c>
    </row>
    <row r="280" spans="1:46" x14ac:dyDescent="0.2">
      <c r="A280" t="s">
        <v>46</v>
      </c>
      <c r="B280" t="s">
        <v>1955</v>
      </c>
      <c r="C280" t="s">
        <v>1956</v>
      </c>
      <c r="D280" t="s">
        <v>1957</v>
      </c>
      <c r="E280" t="s">
        <v>268</v>
      </c>
      <c r="F280" t="s">
        <v>1958</v>
      </c>
      <c r="I280">
        <v>104032268</v>
      </c>
      <c r="J280">
        <v>104032268</v>
      </c>
      <c r="K280">
        <v>0</v>
      </c>
      <c r="L280">
        <v>94454694</v>
      </c>
      <c r="M280">
        <v>9577574</v>
      </c>
      <c r="N280" t="s">
        <v>1959</v>
      </c>
      <c r="O280" t="s">
        <v>1960</v>
      </c>
      <c r="P280" t="s">
        <v>1961</v>
      </c>
      <c r="Q280" t="s">
        <v>657</v>
      </c>
      <c r="R280" t="s">
        <v>658</v>
      </c>
      <c r="S280" t="s">
        <v>58</v>
      </c>
      <c r="T280" t="s">
        <v>59</v>
      </c>
      <c r="U280" t="s">
        <v>60</v>
      </c>
      <c r="V280" s="1">
        <v>43920</v>
      </c>
      <c r="W280" s="1">
        <v>44240</v>
      </c>
      <c r="X280" s="1">
        <v>43917</v>
      </c>
      <c r="Z280" s="1">
        <v>43917</v>
      </c>
      <c r="AC280">
        <v>15</v>
      </c>
      <c r="AD280">
        <v>10</v>
      </c>
      <c r="AE280" t="s">
        <v>61</v>
      </c>
      <c r="AF280" t="s">
        <v>105</v>
      </c>
      <c r="AG280">
        <v>678</v>
      </c>
      <c r="AH280" s="1">
        <v>44209</v>
      </c>
      <c r="AI280" t="s">
        <v>105</v>
      </c>
      <c r="AJ280" t="s">
        <v>1962</v>
      </c>
      <c r="AK280" s="1">
        <v>44209</v>
      </c>
      <c r="AL280" t="s">
        <v>154</v>
      </c>
      <c r="AM280" t="s">
        <v>155</v>
      </c>
      <c r="AN280" t="s">
        <v>198</v>
      </c>
      <c r="AO280" t="s">
        <v>199</v>
      </c>
      <c r="AP280" t="s">
        <v>234</v>
      </c>
      <c r="AQ280" t="s">
        <v>235</v>
      </c>
      <c r="AS280" t="s">
        <v>79</v>
      </c>
      <c r="AT280" s="1">
        <v>43920</v>
      </c>
    </row>
    <row r="281" spans="1:46" x14ac:dyDescent="0.2">
      <c r="A281" t="s">
        <v>46</v>
      </c>
      <c r="B281" t="s">
        <v>1963</v>
      </c>
      <c r="C281" t="s">
        <v>1964</v>
      </c>
      <c r="D281" t="s">
        <v>1965</v>
      </c>
      <c r="E281" t="s">
        <v>268</v>
      </c>
      <c r="F281" t="s">
        <v>1966</v>
      </c>
      <c r="I281">
        <v>3694500</v>
      </c>
      <c r="J281">
        <v>3694500</v>
      </c>
      <c r="K281">
        <v>0</v>
      </c>
      <c r="L281">
        <v>0</v>
      </c>
      <c r="M281">
        <v>0</v>
      </c>
      <c r="N281" t="s">
        <v>1923</v>
      </c>
      <c r="O281" t="s">
        <v>1924</v>
      </c>
      <c r="P281" t="s">
        <v>1925</v>
      </c>
      <c r="Q281" t="s">
        <v>246</v>
      </c>
      <c r="R281" t="s">
        <v>247</v>
      </c>
      <c r="S281" t="s">
        <v>58</v>
      </c>
      <c r="T281" t="s">
        <v>59</v>
      </c>
      <c r="U281" t="s">
        <v>1550</v>
      </c>
      <c r="V281" s="1">
        <v>43919</v>
      </c>
      <c r="W281" s="1">
        <v>43964</v>
      </c>
      <c r="X281" s="1">
        <v>43916</v>
      </c>
      <c r="Z281" s="1">
        <v>43916</v>
      </c>
      <c r="AA281" s="1">
        <v>43964</v>
      </c>
      <c r="AE281" t="s">
        <v>248</v>
      </c>
      <c r="AF281" t="s">
        <v>275</v>
      </c>
      <c r="AG281">
        <v>2175</v>
      </c>
      <c r="AH281" s="1">
        <v>43894</v>
      </c>
      <c r="AI281" t="s">
        <v>275</v>
      </c>
      <c r="AJ281" t="s">
        <v>1967</v>
      </c>
      <c r="AK281" s="1">
        <v>43917</v>
      </c>
      <c r="AL281" t="s">
        <v>1927</v>
      </c>
      <c r="AM281" t="s">
        <v>1928</v>
      </c>
      <c r="AP281" t="s">
        <v>209</v>
      </c>
      <c r="AQ281" t="s">
        <v>210</v>
      </c>
      <c r="AS281" t="s">
        <v>1968</v>
      </c>
    </row>
    <row r="282" spans="1:46" x14ac:dyDescent="0.2">
      <c r="A282" t="s">
        <v>1969</v>
      </c>
      <c r="B282" t="s">
        <v>1970</v>
      </c>
      <c r="C282" t="s">
        <v>1971</v>
      </c>
      <c r="D282" t="s">
        <v>1972</v>
      </c>
      <c r="E282" t="s">
        <v>268</v>
      </c>
      <c r="F282" t="s">
        <v>1973</v>
      </c>
      <c r="I282">
        <v>99900000</v>
      </c>
      <c r="J282">
        <v>99900000</v>
      </c>
      <c r="K282">
        <v>10800000</v>
      </c>
      <c r="L282">
        <v>81557500</v>
      </c>
      <c r="M282">
        <v>13837500</v>
      </c>
      <c r="N282" t="s">
        <v>1974</v>
      </c>
      <c r="O282" t="s">
        <v>1975</v>
      </c>
      <c r="P282" t="s">
        <v>313</v>
      </c>
      <c r="Q282" t="s">
        <v>314</v>
      </c>
      <c r="R282" t="s">
        <v>315</v>
      </c>
      <c r="S282" t="s">
        <v>58</v>
      </c>
      <c r="T282" t="s">
        <v>59</v>
      </c>
      <c r="U282" t="s">
        <v>60</v>
      </c>
      <c r="V282" s="1">
        <v>43921</v>
      </c>
      <c r="W282" s="1">
        <v>44221</v>
      </c>
      <c r="X282" s="1">
        <v>43917</v>
      </c>
      <c r="Z282" s="1">
        <v>43917</v>
      </c>
      <c r="AC282">
        <v>2</v>
      </c>
      <c r="AD282">
        <v>1</v>
      </c>
      <c r="AE282" t="s">
        <v>61</v>
      </c>
      <c r="AF282" t="s">
        <v>105</v>
      </c>
      <c r="AG282">
        <v>677</v>
      </c>
      <c r="AH282" s="1">
        <v>44209</v>
      </c>
      <c r="AI282" t="s">
        <v>105</v>
      </c>
      <c r="AJ282" t="s">
        <v>1976</v>
      </c>
      <c r="AK282" s="1">
        <v>44209</v>
      </c>
      <c r="AL282" t="s">
        <v>154</v>
      </c>
      <c r="AM282" t="s">
        <v>155</v>
      </c>
      <c r="AN282" t="s">
        <v>198</v>
      </c>
      <c r="AO282" t="s">
        <v>199</v>
      </c>
      <c r="AP282" t="s">
        <v>317</v>
      </c>
      <c r="AQ282" t="s">
        <v>318</v>
      </c>
      <c r="AS282" t="s">
        <v>79</v>
      </c>
      <c r="AT282" s="1">
        <v>43921</v>
      </c>
    </row>
    <row r="283" spans="1:46" x14ac:dyDescent="0.2">
      <c r="A283" t="s">
        <v>46</v>
      </c>
      <c r="B283" t="s">
        <v>1977</v>
      </c>
      <c r="C283" t="s">
        <v>1971</v>
      </c>
      <c r="D283" t="s">
        <v>1972</v>
      </c>
      <c r="E283" t="s">
        <v>268</v>
      </c>
      <c r="F283" t="s">
        <v>1973</v>
      </c>
      <c r="I283">
        <v>10800000</v>
      </c>
      <c r="J283">
        <v>10800000</v>
      </c>
      <c r="K283">
        <v>0</v>
      </c>
      <c r="L283">
        <v>0</v>
      </c>
      <c r="M283">
        <v>675000</v>
      </c>
      <c r="N283" t="s">
        <v>1923</v>
      </c>
      <c r="O283" t="s">
        <v>1975</v>
      </c>
      <c r="P283" t="s">
        <v>313</v>
      </c>
      <c r="Q283" t="s">
        <v>314</v>
      </c>
      <c r="R283" t="s">
        <v>315</v>
      </c>
      <c r="S283" t="s">
        <v>58</v>
      </c>
      <c r="T283" t="s">
        <v>59</v>
      </c>
      <c r="U283" t="s">
        <v>60</v>
      </c>
      <c r="V283" s="1">
        <v>44221</v>
      </c>
      <c r="W283" s="1">
        <v>44254</v>
      </c>
      <c r="X283" s="1">
        <v>44172</v>
      </c>
      <c r="Z283" s="1">
        <v>44174</v>
      </c>
      <c r="AE283" t="s">
        <v>61</v>
      </c>
      <c r="AF283" t="s">
        <v>105</v>
      </c>
      <c r="AG283">
        <v>1959</v>
      </c>
      <c r="AH283" s="1">
        <v>44209</v>
      </c>
      <c r="AI283" t="s">
        <v>105</v>
      </c>
      <c r="AJ283" t="s">
        <v>1978</v>
      </c>
      <c r="AK283" s="1">
        <v>44209</v>
      </c>
      <c r="AL283" t="s">
        <v>154</v>
      </c>
      <c r="AM283" t="s">
        <v>155</v>
      </c>
      <c r="AP283" t="s">
        <v>317</v>
      </c>
      <c r="AQ283" t="s">
        <v>318</v>
      </c>
      <c r="AS283" t="s">
        <v>1979</v>
      </c>
    </row>
    <row r="284" spans="1:46" x14ac:dyDescent="0.2">
      <c r="A284" t="s">
        <v>46</v>
      </c>
      <c r="B284" t="s">
        <v>1980</v>
      </c>
      <c r="C284" t="s">
        <v>1981</v>
      </c>
      <c r="D284" t="s">
        <v>1982</v>
      </c>
      <c r="E284" t="s">
        <v>268</v>
      </c>
      <c r="F284" t="s">
        <v>1983</v>
      </c>
      <c r="I284">
        <v>42349570</v>
      </c>
      <c r="J284">
        <v>42349570</v>
      </c>
      <c r="K284">
        <v>0</v>
      </c>
      <c r="L284">
        <v>40232092</v>
      </c>
      <c r="M284">
        <v>2117478</v>
      </c>
      <c r="N284" t="s">
        <v>1984</v>
      </c>
      <c r="O284" t="s">
        <v>1985</v>
      </c>
      <c r="P284" t="s">
        <v>1495</v>
      </c>
      <c r="Q284" t="s">
        <v>127</v>
      </c>
      <c r="R284" t="s">
        <v>128</v>
      </c>
      <c r="S284" t="s">
        <v>58</v>
      </c>
      <c r="T284" t="s">
        <v>59</v>
      </c>
      <c r="U284" t="s">
        <v>60</v>
      </c>
      <c r="V284" s="1">
        <v>43921</v>
      </c>
      <c r="W284" s="1">
        <v>44226</v>
      </c>
      <c r="X284" s="1">
        <v>43917</v>
      </c>
      <c r="Z284" s="1">
        <v>43917</v>
      </c>
      <c r="AD284">
        <v>10</v>
      </c>
      <c r="AE284" t="s">
        <v>61</v>
      </c>
      <c r="AF284" t="s">
        <v>105</v>
      </c>
      <c r="AG284">
        <v>527</v>
      </c>
      <c r="AH284" s="1">
        <v>44209</v>
      </c>
      <c r="AI284" t="s">
        <v>105</v>
      </c>
      <c r="AJ284" t="s">
        <v>1986</v>
      </c>
      <c r="AK284" s="1">
        <v>44209</v>
      </c>
      <c r="AL284" t="s">
        <v>154</v>
      </c>
      <c r="AM284" t="s">
        <v>155</v>
      </c>
      <c r="AN284" t="s">
        <v>198</v>
      </c>
      <c r="AO284" t="s">
        <v>199</v>
      </c>
      <c r="AP284" t="s">
        <v>130</v>
      </c>
      <c r="AQ284" t="s">
        <v>131</v>
      </c>
      <c r="AS284" t="s">
        <v>79</v>
      </c>
      <c r="AT284" s="1">
        <v>43921</v>
      </c>
    </row>
    <row r="285" spans="1:46" x14ac:dyDescent="0.2">
      <c r="A285" t="s">
        <v>46</v>
      </c>
      <c r="B285" t="s">
        <v>1987</v>
      </c>
      <c r="C285" t="s">
        <v>1988</v>
      </c>
      <c r="D285" t="s">
        <v>1989</v>
      </c>
      <c r="E285" t="s">
        <v>268</v>
      </c>
      <c r="F285" t="s">
        <v>1990</v>
      </c>
      <c r="I285">
        <v>67971840</v>
      </c>
      <c r="J285">
        <v>67971840</v>
      </c>
      <c r="K285">
        <v>0</v>
      </c>
      <c r="L285">
        <v>64573248</v>
      </c>
      <c r="M285">
        <v>3398592</v>
      </c>
      <c r="N285" t="s">
        <v>1991</v>
      </c>
      <c r="O285" t="s">
        <v>1992</v>
      </c>
      <c r="P285" t="s">
        <v>1949</v>
      </c>
      <c r="Q285" t="s">
        <v>127</v>
      </c>
      <c r="R285" t="s">
        <v>128</v>
      </c>
      <c r="S285" t="s">
        <v>58</v>
      </c>
      <c r="T285" t="s">
        <v>59</v>
      </c>
      <c r="U285" t="s">
        <v>60</v>
      </c>
      <c r="V285" s="1">
        <v>43921</v>
      </c>
      <c r="W285" s="1">
        <v>44226</v>
      </c>
      <c r="X285" s="1">
        <v>43917</v>
      </c>
      <c r="Z285" s="1">
        <v>43917</v>
      </c>
      <c r="AD285">
        <v>10</v>
      </c>
      <c r="AE285" t="s">
        <v>61</v>
      </c>
      <c r="AF285" t="s">
        <v>105</v>
      </c>
      <c r="AG285">
        <v>417</v>
      </c>
      <c r="AH285" s="1">
        <v>44209</v>
      </c>
      <c r="AI285" t="s">
        <v>105</v>
      </c>
      <c r="AJ285" t="s">
        <v>1993</v>
      </c>
      <c r="AK285" s="1">
        <v>44209</v>
      </c>
      <c r="AL285" t="s">
        <v>154</v>
      </c>
      <c r="AM285" t="s">
        <v>155</v>
      </c>
      <c r="AN285" t="s">
        <v>198</v>
      </c>
      <c r="AO285" t="s">
        <v>199</v>
      </c>
      <c r="AP285" t="s">
        <v>130</v>
      </c>
      <c r="AQ285" t="s">
        <v>131</v>
      </c>
      <c r="AS285" t="s">
        <v>79</v>
      </c>
      <c r="AT285" s="1">
        <v>43921</v>
      </c>
    </row>
    <row r="286" spans="1:46" x14ac:dyDescent="0.2">
      <c r="A286" t="s">
        <v>46</v>
      </c>
      <c r="B286" t="s">
        <v>1994</v>
      </c>
      <c r="C286" t="s">
        <v>1995</v>
      </c>
      <c r="D286" t="s">
        <v>1996</v>
      </c>
      <c r="E286" t="s">
        <v>268</v>
      </c>
      <c r="F286" t="s">
        <v>1997</v>
      </c>
      <c r="I286">
        <v>45558130</v>
      </c>
      <c r="J286">
        <v>45558130</v>
      </c>
      <c r="K286">
        <v>0</v>
      </c>
      <c r="L286">
        <v>43280223</v>
      </c>
      <c r="M286">
        <v>2277907</v>
      </c>
      <c r="N286" t="s">
        <v>1998</v>
      </c>
      <c r="O286" t="s">
        <v>1999</v>
      </c>
      <c r="P286" t="s">
        <v>1495</v>
      </c>
      <c r="Q286" t="s">
        <v>127</v>
      </c>
      <c r="R286" t="s">
        <v>128</v>
      </c>
      <c r="S286" t="s">
        <v>58</v>
      </c>
      <c r="T286" t="s">
        <v>59</v>
      </c>
      <c r="U286" t="s">
        <v>60</v>
      </c>
      <c r="V286" s="1">
        <v>43921</v>
      </c>
      <c r="W286" s="1">
        <v>44226</v>
      </c>
      <c r="X286" s="1">
        <v>43917</v>
      </c>
      <c r="Z286" s="1">
        <v>43917</v>
      </c>
      <c r="AD286">
        <v>10</v>
      </c>
      <c r="AE286" t="s">
        <v>61</v>
      </c>
      <c r="AF286" t="s">
        <v>105</v>
      </c>
      <c r="AG286">
        <v>423</v>
      </c>
      <c r="AH286" s="1">
        <v>44209</v>
      </c>
      <c r="AI286" t="s">
        <v>105</v>
      </c>
      <c r="AJ286" t="s">
        <v>2000</v>
      </c>
      <c r="AK286" s="1">
        <v>44209</v>
      </c>
      <c r="AL286" t="s">
        <v>154</v>
      </c>
      <c r="AM286" t="s">
        <v>155</v>
      </c>
      <c r="AN286" t="s">
        <v>198</v>
      </c>
      <c r="AO286" t="s">
        <v>199</v>
      </c>
      <c r="AP286" t="s">
        <v>130</v>
      </c>
      <c r="AQ286" t="s">
        <v>131</v>
      </c>
      <c r="AS286" t="s">
        <v>79</v>
      </c>
      <c r="AT286" s="1">
        <v>43921</v>
      </c>
    </row>
    <row r="287" spans="1:46" x14ac:dyDescent="0.2">
      <c r="A287" t="s">
        <v>46</v>
      </c>
      <c r="B287" t="s">
        <v>2001</v>
      </c>
      <c r="C287" t="s">
        <v>2002</v>
      </c>
      <c r="D287" t="s">
        <v>2003</v>
      </c>
      <c r="E287" t="s">
        <v>268</v>
      </c>
      <c r="F287" t="s">
        <v>2004</v>
      </c>
      <c r="I287">
        <v>27689690</v>
      </c>
      <c r="J287">
        <v>27689690</v>
      </c>
      <c r="K287">
        <v>0</v>
      </c>
      <c r="L287">
        <v>21300129</v>
      </c>
      <c r="M287">
        <v>1384484</v>
      </c>
      <c r="N287" t="s">
        <v>2005</v>
      </c>
      <c r="O287" t="s">
        <v>2006</v>
      </c>
      <c r="P287" t="s">
        <v>182</v>
      </c>
      <c r="Q287" t="s">
        <v>127</v>
      </c>
      <c r="R287" t="s">
        <v>128</v>
      </c>
      <c r="S287" t="s">
        <v>58</v>
      </c>
      <c r="T287" t="s">
        <v>59</v>
      </c>
      <c r="U287" t="s">
        <v>60</v>
      </c>
      <c r="V287" s="1">
        <v>43922</v>
      </c>
      <c r="W287" s="1">
        <v>44227</v>
      </c>
      <c r="X287" s="1">
        <v>43917</v>
      </c>
      <c r="Z287" s="1">
        <v>43917</v>
      </c>
      <c r="AD287">
        <v>10</v>
      </c>
      <c r="AE287" t="s">
        <v>61</v>
      </c>
      <c r="AF287" t="s">
        <v>105</v>
      </c>
      <c r="AG287">
        <v>420</v>
      </c>
      <c r="AH287" s="1">
        <v>44209</v>
      </c>
      <c r="AI287" t="s">
        <v>105</v>
      </c>
      <c r="AJ287" t="s">
        <v>2007</v>
      </c>
      <c r="AK287" s="1">
        <v>44209</v>
      </c>
      <c r="AL287" t="s">
        <v>154</v>
      </c>
      <c r="AM287" t="s">
        <v>155</v>
      </c>
      <c r="AN287" t="s">
        <v>198</v>
      </c>
      <c r="AO287" t="s">
        <v>199</v>
      </c>
      <c r="AP287" t="s">
        <v>130</v>
      </c>
      <c r="AQ287" t="s">
        <v>131</v>
      </c>
      <c r="AS287" t="s">
        <v>79</v>
      </c>
      <c r="AT287" s="1">
        <v>43922</v>
      </c>
    </row>
    <row r="288" spans="1:46" x14ac:dyDescent="0.2">
      <c r="A288" t="s">
        <v>46</v>
      </c>
      <c r="B288" t="s">
        <v>2008</v>
      </c>
      <c r="C288" t="s">
        <v>2009</v>
      </c>
      <c r="D288" t="s">
        <v>2010</v>
      </c>
      <c r="E288" t="s">
        <v>268</v>
      </c>
      <c r="F288" t="s">
        <v>2011</v>
      </c>
      <c r="I288">
        <v>72800000</v>
      </c>
      <c r="J288">
        <v>72800000</v>
      </c>
      <c r="K288">
        <v>0</v>
      </c>
      <c r="L288">
        <v>69160000</v>
      </c>
      <c r="M288">
        <v>3640000</v>
      </c>
      <c r="N288" t="s">
        <v>2012</v>
      </c>
      <c r="O288" t="s">
        <v>2013</v>
      </c>
      <c r="P288" t="s">
        <v>1495</v>
      </c>
      <c r="Q288" t="s">
        <v>127</v>
      </c>
      <c r="R288" t="s">
        <v>128</v>
      </c>
      <c r="S288" t="s">
        <v>58</v>
      </c>
      <c r="T288" t="s">
        <v>59</v>
      </c>
      <c r="U288" t="s">
        <v>60</v>
      </c>
      <c r="V288" s="1">
        <v>43921</v>
      </c>
      <c r="W288" s="1">
        <v>44226</v>
      </c>
      <c r="X288" s="1">
        <v>43917</v>
      </c>
      <c r="Z288" s="1">
        <v>43917</v>
      </c>
      <c r="AD288">
        <v>10</v>
      </c>
      <c r="AE288" t="s">
        <v>61</v>
      </c>
      <c r="AF288" t="s">
        <v>105</v>
      </c>
      <c r="AG288">
        <v>422</v>
      </c>
      <c r="AH288" s="1">
        <v>44209</v>
      </c>
      <c r="AI288" t="s">
        <v>105</v>
      </c>
      <c r="AJ288" t="s">
        <v>2014</v>
      </c>
      <c r="AK288" s="1">
        <v>44209</v>
      </c>
      <c r="AL288" t="s">
        <v>154</v>
      </c>
      <c r="AM288" t="s">
        <v>155</v>
      </c>
      <c r="AN288" t="s">
        <v>198</v>
      </c>
      <c r="AO288" t="s">
        <v>199</v>
      </c>
      <c r="AP288" t="s">
        <v>130</v>
      </c>
      <c r="AQ288" t="s">
        <v>131</v>
      </c>
      <c r="AS288" t="s">
        <v>79</v>
      </c>
      <c r="AT288" s="1">
        <v>43921</v>
      </c>
    </row>
    <row r="289" spans="1:46" x14ac:dyDescent="0.2">
      <c r="A289" t="s">
        <v>46</v>
      </c>
      <c r="B289" t="s">
        <v>2015</v>
      </c>
      <c r="C289" t="s">
        <v>2016</v>
      </c>
      <c r="D289" t="s">
        <v>2017</v>
      </c>
      <c r="E289" t="s">
        <v>268</v>
      </c>
      <c r="F289" t="s">
        <v>2018</v>
      </c>
      <c r="I289">
        <v>26100635</v>
      </c>
      <c r="J289">
        <v>26100635</v>
      </c>
      <c r="K289">
        <v>0</v>
      </c>
      <c r="L289">
        <v>18863829</v>
      </c>
      <c r="M289">
        <v>3559177</v>
      </c>
      <c r="N289" t="s">
        <v>2019</v>
      </c>
      <c r="P289" t="s">
        <v>182</v>
      </c>
      <c r="Q289" t="s">
        <v>127</v>
      </c>
      <c r="R289" t="s">
        <v>128</v>
      </c>
      <c r="S289" t="s">
        <v>58</v>
      </c>
      <c r="T289" t="s">
        <v>59</v>
      </c>
      <c r="U289" t="s">
        <v>60</v>
      </c>
      <c r="V289" s="1">
        <v>43922</v>
      </c>
      <c r="W289" s="1">
        <v>44255</v>
      </c>
      <c r="X289" s="1">
        <v>43917</v>
      </c>
      <c r="Z289" s="1">
        <v>43917</v>
      </c>
      <c r="AD289">
        <v>11</v>
      </c>
      <c r="AE289" t="s">
        <v>61</v>
      </c>
      <c r="AF289" t="s">
        <v>105</v>
      </c>
      <c r="AG289">
        <v>419</v>
      </c>
      <c r="AH289" s="1">
        <v>44209</v>
      </c>
      <c r="AI289" t="s">
        <v>105</v>
      </c>
      <c r="AJ289" t="s">
        <v>2020</v>
      </c>
      <c r="AK289" s="1">
        <v>44209</v>
      </c>
      <c r="AL289" t="s">
        <v>154</v>
      </c>
      <c r="AM289" t="s">
        <v>155</v>
      </c>
      <c r="AN289" t="s">
        <v>198</v>
      </c>
      <c r="AO289" t="s">
        <v>199</v>
      </c>
      <c r="AP289" t="s">
        <v>130</v>
      </c>
      <c r="AQ289" t="s">
        <v>131</v>
      </c>
      <c r="AS289" t="s">
        <v>79</v>
      </c>
      <c r="AT289" s="1">
        <v>43922</v>
      </c>
    </row>
    <row r="290" spans="1:46" x14ac:dyDescent="0.2">
      <c r="A290" t="s">
        <v>46</v>
      </c>
      <c r="B290" t="s">
        <v>2021</v>
      </c>
      <c r="C290" t="s">
        <v>2022</v>
      </c>
      <c r="D290" t="s">
        <v>2023</v>
      </c>
      <c r="E290" t="s">
        <v>268</v>
      </c>
      <c r="F290" t="s">
        <v>2024</v>
      </c>
      <c r="I290">
        <v>11866084</v>
      </c>
      <c r="J290">
        <v>11866084</v>
      </c>
      <c r="K290">
        <v>0</v>
      </c>
      <c r="L290">
        <v>11866083</v>
      </c>
      <c r="M290">
        <v>1</v>
      </c>
      <c r="N290" t="s">
        <v>2025</v>
      </c>
      <c r="O290" t="s">
        <v>2026</v>
      </c>
      <c r="P290" t="s">
        <v>899</v>
      </c>
      <c r="Q290" t="s">
        <v>231</v>
      </c>
      <c r="R290" t="s">
        <v>232</v>
      </c>
      <c r="S290" t="s">
        <v>58</v>
      </c>
      <c r="T290" t="s">
        <v>59</v>
      </c>
      <c r="U290" t="s">
        <v>60</v>
      </c>
      <c r="V290" s="1">
        <v>43922</v>
      </c>
      <c r="W290" s="1">
        <v>44043</v>
      </c>
      <c r="X290" s="1">
        <v>43918</v>
      </c>
      <c r="Z290" s="1">
        <v>43918</v>
      </c>
      <c r="AD290">
        <v>4</v>
      </c>
      <c r="AE290" t="s">
        <v>104</v>
      </c>
      <c r="AF290" t="s">
        <v>105</v>
      </c>
      <c r="AG290">
        <v>525</v>
      </c>
      <c r="AH290" s="1">
        <v>44209</v>
      </c>
      <c r="AI290" t="s">
        <v>105</v>
      </c>
      <c r="AJ290" t="s">
        <v>2027</v>
      </c>
      <c r="AK290" s="1">
        <v>44209</v>
      </c>
      <c r="AL290" t="s">
        <v>107</v>
      </c>
      <c r="AM290" t="s">
        <v>108</v>
      </c>
      <c r="AN290" t="s">
        <v>198</v>
      </c>
      <c r="AO290" t="s">
        <v>199</v>
      </c>
      <c r="AP290" t="s">
        <v>374</v>
      </c>
      <c r="AQ290" t="s">
        <v>375</v>
      </c>
      <c r="AS290" t="s">
        <v>79</v>
      </c>
      <c r="AT290" s="1">
        <v>43922</v>
      </c>
    </row>
    <row r="291" spans="1:46" x14ac:dyDescent="0.2">
      <c r="A291" t="s">
        <v>46</v>
      </c>
      <c r="B291" t="s">
        <v>2028</v>
      </c>
      <c r="C291" t="s">
        <v>2029</v>
      </c>
      <c r="D291" t="s">
        <v>2030</v>
      </c>
      <c r="E291" t="s">
        <v>268</v>
      </c>
      <c r="F291" t="s">
        <v>2031</v>
      </c>
      <c r="I291">
        <v>37296000</v>
      </c>
      <c r="J291">
        <v>37296000</v>
      </c>
      <c r="K291">
        <v>0</v>
      </c>
      <c r="L291">
        <v>37296000</v>
      </c>
      <c r="M291">
        <v>0</v>
      </c>
      <c r="N291" t="s">
        <v>2032</v>
      </c>
      <c r="O291" t="s">
        <v>2033</v>
      </c>
      <c r="P291" t="s">
        <v>1837</v>
      </c>
      <c r="Q291" t="s">
        <v>231</v>
      </c>
      <c r="R291" t="s">
        <v>232</v>
      </c>
      <c r="S291" t="s">
        <v>58</v>
      </c>
      <c r="T291" t="s">
        <v>59</v>
      </c>
      <c r="U291" t="s">
        <v>60</v>
      </c>
      <c r="V291" s="1">
        <v>43922</v>
      </c>
      <c r="W291" s="1">
        <v>44043</v>
      </c>
      <c r="X291" s="1">
        <v>43917</v>
      </c>
      <c r="Z291" s="1">
        <v>43917</v>
      </c>
      <c r="AD291">
        <v>4</v>
      </c>
      <c r="AE291" t="s">
        <v>233</v>
      </c>
      <c r="AF291" t="s">
        <v>275</v>
      </c>
      <c r="AG291">
        <v>2363</v>
      </c>
      <c r="AH291" s="1">
        <v>43915</v>
      </c>
      <c r="AI291" t="s">
        <v>275</v>
      </c>
      <c r="AJ291" t="s">
        <v>2034</v>
      </c>
      <c r="AK291" s="1">
        <v>43918</v>
      </c>
      <c r="AL291" t="s">
        <v>361</v>
      </c>
      <c r="AM291" t="s">
        <v>362</v>
      </c>
      <c r="AN291" t="s">
        <v>198</v>
      </c>
      <c r="AO291" t="s">
        <v>199</v>
      </c>
      <c r="AP291" t="s">
        <v>374</v>
      </c>
      <c r="AQ291" t="s">
        <v>375</v>
      </c>
      <c r="AS291" t="s">
        <v>79</v>
      </c>
      <c r="AT291" s="1">
        <v>43922</v>
      </c>
    </row>
    <row r="292" spans="1:46" x14ac:dyDescent="0.2">
      <c r="A292" t="s">
        <v>2035</v>
      </c>
      <c r="B292" t="s">
        <v>2036</v>
      </c>
      <c r="C292" t="s">
        <v>2037</v>
      </c>
      <c r="D292" t="s">
        <v>2038</v>
      </c>
      <c r="E292" t="s">
        <v>268</v>
      </c>
      <c r="F292" t="s">
        <v>2039</v>
      </c>
      <c r="I292">
        <v>84300000</v>
      </c>
      <c r="J292">
        <v>84300000</v>
      </c>
      <c r="K292">
        <v>25290000</v>
      </c>
      <c r="L292">
        <v>59010000</v>
      </c>
      <c r="M292">
        <v>0</v>
      </c>
      <c r="N292" t="s">
        <v>2040</v>
      </c>
      <c r="O292" t="s">
        <v>2041</v>
      </c>
      <c r="P292" t="s">
        <v>1949</v>
      </c>
      <c r="Q292" t="s">
        <v>127</v>
      </c>
      <c r="R292" t="s">
        <v>128</v>
      </c>
      <c r="S292" t="s">
        <v>58</v>
      </c>
      <c r="T292" t="s">
        <v>59</v>
      </c>
      <c r="U292" t="s">
        <v>60</v>
      </c>
      <c r="V292" s="1">
        <v>43861</v>
      </c>
      <c r="W292" s="1">
        <v>44164</v>
      </c>
      <c r="X292" s="1">
        <v>43859</v>
      </c>
      <c r="Z292" s="1">
        <v>43859</v>
      </c>
      <c r="AD292">
        <v>3</v>
      </c>
      <c r="AE292" t="s">
        <v>61</v>
      </c>
      <c r="AF292" t="s">
        <v>359</v>
      </c>
      <c r="AG292">
        <v>1975</v>
      </c>
      <c r="AH292" s="1">
        <v>43857</v>
      </c>
      <c r="AI292" t="s">
        <v>359</v>
      </c>
      <c r="AJ292" t="s">
        <v>2042</v>
      </c>
      <c r="AK292" s="1">
        <v>43860</v>
      </c>
      <c r="AL292" t="s">
        <v>460</v>
      </c>
      <c r="AM292" t="s">
        <v>461</v>
      </c>
      <c r="AN292" t="s">
        <v>198</v>
      </c>
      <c r="AO292" t="s">
        <v>199</v>
      </c>
      <c r="AP292" t="s">
        <v>234</v>
      </c>
      <c r="AQ292" t="s">
        <v>235</v>
      </c>
      <c r="AS292" t="s">
        <v>79</v>
      </c>
      <c r="AT292" s="1">
        <v>43861</v>
      </c>
    </row>
    <row r="293" spans="1:46" x14ac:dyDescent="0.2">
      <c r="A293" t="s">
        <v>46</v>
      </c>
      <c r="B293" t="s">
        <v>2043</v>
      </c>
      <c r="C293" t="s">
        <v>2037</v>
      </c>
      <c r="D293" t="s">
        <v>2038</v>
      </c>
      <c r="E293" t="s">
        <v>268</v>
      </c>
      <c r="F293" t="s">
        <v>2039</v>
      </c>
      <c r="I293">
        <v>25290000</v>
      </c>
      <c r="J293">
        <v>25290000</v>
      </c>
      <c r="K293">
        <v>0</v>
      </c>
      <c r="L293">
        <v>0</v>
      </c>
      <c r="M293">
        <v>12645000</v>
      </c>
      <c r="N293" t="s">
        <v>2044</v>
      </c>
      <c r="O293" t="s">
        <v>2041</v>
      </c>
      <c r="P293" t="s">
        <v>1949</v>
      </c>
      <c r="Q293" t="s">
        <v>127</v>
      </c>
      <c r="R293" t="s">
        <v>128</v>
      </c>
      <c r="S293" t="s">
        <v>58</v>
      </c>
      <c r="T293" t="s">
        <v>59</v>
      </c>
      <c r="U293" t="s">
        <v>60</v>
      </c>
      <c r="V293" s="1">
        <v>44164</v>
      </c>
      <c r="W293" s="1">
        <v>44255</v>
      </c>
      <c r="X293" s="1">
        <v>44112</v>
      </c>
      <c r="Z293" s="1">
        <v>44113</v>
      </c>
      <c r="AE293" t="s">
        <v>61</v>
      </c>
      <c r="AF293" t="s">
        <v>105</v>
      </c>
      <c r="AG293">
        <v>901</v>
      </c>
      <c r="AH293" s="1">
        <v>44209</v>
      </c>
      <c r="AI293" t="s">
        <v>105</v>
      </c>
      <c r="AJ293" t="s">
        <v>2045</v>
      </c>
      <c r="AK293" s="1">
        <v>44209</v>
      </c>
      <c r="AL293" t="s">
        <v>154</v>
      </c>
      <c r="AM293" t="s">
        <v>155</v>
      </c>
      <c r="AP293" t="s">
        <v>234</v>
      </c>
      <c r="AQ293" t="s">
        <v>235</v>
      </c>
      <c r="AS293" t="s">
        <v>2046</v>
      </c>
    </row>
    <row r="294" spans="1:46" x14ac:dyDescent="0.2">
      <c r="A294" t="s">
        <v>46</v>
      </c>
      <c r="B294" t="s">
        <v>2047</v>
      </c>
      <c r="C294" t="s">
        <v>543</v>
      </c>
      <c r="D294" t="s">
        <v>544</v>
      </c>
      <c r="E294" t="s">
        <v>50</v>
      </c>
      <c r="F294" t="s">
        <v>545</v>
      </c>
      <c r="G294" t="s">
        <v>546</v>
      </c>
      <c r="H294" t="s">
        <v>547</v>
      </c>
      <c r="I294">
        <v>0</v>
      </c>
      <c r="J294">
        <v>0</v>
      </c>
      <c r="K294">
        <v>0</v>
      </c>
      <c r="L294">
        <v>0</v>
      </c>
      <c r="M294">
        <v>0</v>
      </c>
      <c r="N294" t="s">
        <v>2048</v>
      </c>
      <c r="P294" t="s">
        <v>550</v>
      </c>
      <c r="Q294" t="s">
        <v>551</v>
      </c>
      <c r="R294" t="s">
        <v>552</v>
      </c>
      <c r="S294" t="s">
        <v>553</v>
      </c>
      <c r="T294" t="s">
        <v>554</v>
      </c>
      <c r="U294" t="s">
        <v>60</v>
      </c>
      <c r="V294" s="1">
        <v>43924</v>
      </c>
      <c r="W294" s="1">
        <v>44289</v>
      </c>
      <c r="X294" s="1">
        <v>43922</v>
      </c>
      <c r="Z294" s="1">
        <v>43949</v>
      </c>
      <c r="AD294">
        <v>24</v>
      </c>
      <c r="AE294" t="s">
        <v>197</v>
      </c>
      <c r="AP294" t="s">
        <v>2049</v>
      </c>
      <c r="AQ294" t="s">
        <v>2050</v>
      </c>
      <c r="AS294" t="s">
        <v>2051</v>
      </c>
    </row>
    <row r="295" spans="1:46" x14ac:dyDescent="0.2">
      <c r="A295" t="s">
        <v>46</v>
      </c>
      <c r="B295" t="s">
        <v>2052</v>
      </c>
      <c r="C295" t="s">
        <v>543</v>
      </c>
      <c r="D295" t="s">
        <v>544</v>
      </c>
      <c r="E295" t="s">
        <v>50</v>
      </c>
      <c r="F295" t="s">
        <v>545</v>
      </c>
      <c r="G295" t="s">
        <v>546</v>
      </c>
      <c r="H295" t="s">
        <v>547</v>
      </c>
      <c r="I295">
        <v>0</v>
      </c>
      <c r="J295">
        <v>0</v>
      </c>
      <c r="K295">
        <v>0</v>
      </c>
      <c r="L295">
        <v>0</v>
      </c>
      <c r="M295">
        <v>0</v>
      </c>
      <c r="N295" t="s">
        <v>2053</v>
      </c>
      <c r="P295" t="s">
        <v>627</v>
      </c>
      <c r="Q295" t="s">
        <v>551</v>
      </c>
      <c r="R295" t="s">
        <v>552</v>
      </c>
      <c r="S295" t="s">
        <v>553</v>
      </c>
      <c r="T295" t="s">
        <v>554</v>
      </c>
      <c r="U295" t="s">
        <v>60</v>
      </c>
      <c r="V295" s="1">
        <v>44074</v>
      </c>
      <c r="W295" s="1">
        <v>44289</v>
      </c>
      <c r="X295" s="1">
        <v>44074</v>
      </c>
      <c r="Z295" s="1">
        <v>44077</v>
      </c>
      <c r="AE295" t="s">
        <v>197</v>
      </c>
      <c r="AP295" t="s">
        <v>2049</v>
      </c>
      <c r="AQ295" t="s">
        <v>2050</v>
      </c>
      <c r="AS295" t="s">
        <v>2051</v>
      </c>
    </row>
    <row r="296" spans="1:46" x14ac:dyDescent="0.2">
      <c r="A296" t="s">
        <v>46</v>
      </c>
      <c r="B296" t="s">
        <v>2054</v>
      </c>
      <c r="C296" t="s">
        <v>2055</v>
      </c>
      <c r="D296" t="s">
        <v>2056</v>
      </c>
      <c r="E296" t="s">
        <v>268</v>
      </c>
      <c r="F296" t="s">
        <v>2057</v>
      </c>
      <c r="I296">
        <v>84019000</v>
      </c>
      <c r="J296">
        <v>84019000</v>
      </c>
      <c r="K296">
        <v>0</v>
      </c>
      <c r="L296">
        <v>80085000</v>
      </c>
      <c r="M296">
        <v>3934000</v>
      </c>
      <c r="N296" t="s">
        <v>2058</v>
      </c>
      <c r="O296" t="s">
        <v>2059</v>
      </c>
      <c r="P296" t="s">
        <v>1949</v>
      </c>
      <c r="Q296" t="s">
        <v>127</v>
      </c>
      <c r="R296" t="s">
        <v>128</v>
      </c>
      <c r="S296" t="s">
        <v>58</v>
      </c>
      <c r="T296" t="s">
        <v>59</v>
      </c>
      <c r="U296" t="s">
        <v>60</v>
      </c>
      <c r="V296" s="1">
        <v>43921</v>
      </c>
      <c r="W296" s="1">
        <v>44224</v>
      </c>
      <c r="X296" s="1">
        <v>43917</v>
      </c>
      <c r="Z296" s="1">
        <v>43917</v>
      </c>
      <c r="AC296">
        <v>29</v>
      </c>
      <c r="AD296">
        <v>9</v>
      </c>
      <c r="AE296" t="s">
        <v>61</v>
      </c>
      <c r="AF296" t="s">
        <v>105</v>
      </c>
      <c r="AG296">
        <v>421</v>
      </c>
      <c r="AH296" s="1">
        <v>44209</v>
      </c>
      <c r="AI296" t="s">
        <v>105</v>
      </c>
      <c r="AJ296" t="s">
        <v>2060</v>
      </c>
      <c r="AK296" s="1">
        <v>44209</v>
      </c>
      <c r="AL296" t="s">
        <v>154</v>
      </c>
      <c r="AM296" t="s">
        <v>155</v>
      </c>
      <c r="AN296" t="s">
        <v>198</v>
      </c>
      <c r="AO296" t="s">
        <v>199</v>
      </c>
      <c r="AP296" t="s">
        <v>130</v>
      </c>
      <c r="AQ296" t="s">
        <v>131</v>
      </c>
      <c r="AS296" t="s">
        <v>79</v>
      </c>
      <c r="AT296" s="1">
        <v>43921</v>
      </c>
    </row>
    <row r="297" spans="1:46" x14ac:dyDescent="0.2">
      <c r="A297" t="s">
        <v>46</v>
      </c>
      <c r="B297" t="s">
        <v>2061</v>
      </c>
      <c r="C297" t="s">
        <v>2062</v>
      </c>
      <c r="D297" t="s">
        <v>2063</v>
      </c>
      <c r="E297" t="s">
        <v>268</v>
      </c>
      <c r="F297" t="s">
        <v>2064</v>
      </c>
      <c r="I297">
        <v>11866084</v>
      </c>
      <c r="J297">
        <v>11866084</v>
      </c>
      <c r="K297">
        <v>0</v>
      </c>
      <c r="L297">
        <v>11866084</v>
      </c>
      <c r="M297">
        <v>0</v>
      </c>
      <c r="N297" t="s">
        <v>2065</v>
      </c>
      <c r="O297" t="s">
        <v>2066</v>
      </c>
      <c r="P297" t="s">
        <v>879</v>
      </c>
      <c r="Q297" t="s">
        <v>231</v>
      </c>
      <c r="R297" t="s">
        <v>232</v>
      </c>
      <c r="S297" t="s">
        <v>58</v>
      </c>
      <c r="T297" t="s">
        <v>59</v>
      </c>
      <c r="U297" t="s">
        <v>60</v>
      </c>
      <c r="V297" s="1">
        <v>43922</v>
      </c>
      <c r="W297" s="1">
        <v>44043</v>
      </c>
      <c r="X297" s="1">
        <v>43918</v>
      </c>
      <c r="Z297" s="1">
        <v>43918</v>
      </c>
      <c r="AD297">
        <v>4</v>
      </c>
      <c r="AE297" t="s">
        <v>233</v>
      </c>
      <c r="AF297" t="s">
        <v>275</v>
      </c>
      <c r="AG297">
        <v>2362</v>
      </c>
      <c r="AH297" s="1">
        <v>43915</v>
      </c>
      <c r="AI297" t="s">
        <v>275</v>
      </c>
      <c r="AJ297" t="s">
        <v>2067</v>
      </c>
      <c r="AK297" s="1">
        <v>43918</v>
      </c>
      <c r="AL297" t="s">
        <v>361</v>
      </c>
      <c r="AM297" t="s">
        <v>362</v>
      </c>
      <c r="AN297" t="s">
        <v>198</v>
      </c>
      <c r="AO297" t="s">
        <v>199</v>
      </c>
      <c r="AS297" t="s">
        <v>79</v>
      </c>
      <c r="AT297" s="1">
        <v>43922</v>
      </c>
    </row>
    <row r="298" spans="1:46" x14ac:dyDescent="0.2">
      <c r="A298" t="s">
        <v>46</v>
      </c>
      <c r="B298" t="s">
        <v>2068</v>
      </c>
      <c r="C298" t="s">
        <v>2069</v>
      </c>
      <c r="D298" t="s">
        <v>2070</v>
      </c>
      <c r="E298" t="s">
        <v>268</v>
      </c>
      <c r="F298" t="s">
        <v>2071</v>
      </c>
      <c r="I298">
        <v>39899060</v>
      </c>
      <c r="J298">
        <v>39899060</v>
      </c>
      <c r="K298">
        <v>0</v>
      </c>
      <c r="L298">
        <v>36904107</v>
      </c>
      <c r="M298">
        <v>1994953</v>
      </c>
      <c r="N298" t="s">
        <v>2072</v>
      </c>
      <c r="O298" t="s">
        <v>2073</v>
      </c>
      <c r="P298" t="s">
        <v>168</v>
      </c>
      <c r="Q298" t="s">
        <v>127</v>
      </c>
      <c r="R298" t="s">
        <v>128</v>
      </c>
      <c r="S298" t="s">
        <v>58</v>
      </c>
      <c r="T298" t="s">
        <v>59</v>
      </c>
      <c r="U298" t="s">
        <v>60</v>
      </c>
      <c r="V298" s="1">
        <v>43922</v>
      </c>
      <c r="W298" s="1">
        <v>44227</v>
      </c>
      <c r="X298" s="1">
        <v>43917</v>
      </c>
      <c r="Z298" s="1">
        <v>43917</v>
      </c>
      <c r="AD298">
        <v>10</v>
      </c>
      <c r="AE298" t="s">
        <v>61</v>
      </c>
      <c r="AF298" t="s">
        <v>105</v>
      </c>
      <c r="AG298">
        <v>416</v>
      </c>
      <c r="AH298" s="1">
        <v>44209</v>
      </c>
      <c r="AI298" t="s">
        <v>105</v>
      </c>
      <c r="AJ298" t="s">
        <v>2074</v>
      </c>
      <c r="AK298" s="1">
        <v>44209</v>
      </c>
      <c r="AL298" t="s">
        <v>154</v>
      </c>
      <c r="AM298" t="s">
        <v>155</v>
      </c>
      <c r="AN298" t="s">
        <v>198</v>
      </c>
      <c r="AO298" t="s">
        <v>199</v>
      </c>
      <c r="AP298" t="s">
        <v>130</v>
      </c>
      <c r="AQ298" t="s">
        <v>131</v>
      </c>
      <c r="AS298" t="s">
        <v>79</v>
      </c>
      <c r="AT298" s="1">
        <v>43922</v>
      </c>
    </row>
    <row r="299" spans="1:46" x14ac:dyDescent="0.2">
      <c r="A299" t="s">
        <v>46</v>
      </c>
      <c r="B299" t="s">
        <v>2075</v>
      </c>
      <c r="C299" t="s">
        <v>2076</v>
      </c>
      <c r="D299" t="s">
        <v>2077</v>
      </c>
      <c r="E299" t="s">
        <v>268</v>
      </c>
      <c r="F299" t="s">
        <v>2078</v>
      </c>
      <c r="I299">
        <v>39899060</v>
      </c>
      <c r="J299">
        <v>39899060</v>
      </c>
      <c r="K299">
        <v>0</v>
      </c>
      <c r="L299">
        <v>29874107</v>
      </c>
      <c r="M299">
        <v>1994953</v>
      </c>
      <c r="N299" t="s">
        <v>2079</v>
      </c>
      <c r="P299" t="s">
        <v>168</v>
      </c>
      <c r="Q299" t="s">
        <v>127</v>
      </c>
      <c r="R299" t="s">
        <v>128</v>
      </c>
      <c r="S299" t="s">
        <v>58</v>
      </c>
      <c r="T299" t="s">
        <v>59</v>
      </c>
      <c r="U299" t="s">
        <v>60</v>
      </c>
      <c r="V299" s="1">
        <v>43922</v>
      </c>
      <c r="W299" s="1">
        <v>44227</v>
      </c>
      <c r="X299" s="1">
        <v>43917</v>
      </c>
      <c r="Z299" s="1">
        <v>43917</v>
      </c>
      <c r="AD299">
        <v>10</v>
      </c>
      <c r="AE299" t="s">
        <v>61</v>
      </c>
      <c r="AF299" t="s">
        <v>105</v>
      </c>
      <c r="AG299">
        <v>418</v>
      </c>
      <c r="AH299" s="1">
        <v>44209</v>
      </c>
      <c r="AI299" t="s">
        <v>105</v>
      </c>
      <c r="AJ299" t="s">
        <v>2080</v>
      </c>
      <c r="AK299" s="1">
        <v>44209</v>
      </c>
      <c r="AL299" t="s">
        <v>154</v>
      </c>
      <c r="AM299" t="s">
        <v>155</v>
      </c>
      <c r="AN299" t="s">
        <v>198</v>
      </c>
      <c r="AO299" t="s">
        <v>199</v>
      </c>
      <c r="AP299" t="s">
        <v>130</v>
      </c>
      <c r="AQ299" t="s">
        <v>131</v>
      </c>
      <c r="AS299" t="s">
        <v>79</v>
      </c>
      <c r="AT299" s="1">
        <v>43922</v>
      </c>
    </row>
    <row r="300" spans="1:46" x14ac:dyDescent="0.2">
      <c r="A300" t="s">
        <v>46</v>
      </c>
      <c r="B300" t="s">
        <v>2081</v>
      </c>
      <c r="C300" t="s">
        <v>2082</v>
      </c>
      <c r="D300" t="s">
        <v>2083</v>
      </c>
      <c r="E300" t="s">
        <v>268</v>
      </c>
      <c r="F300" t="s">
        <v>2084</v>
      </c>
      <c r="I300">
        <v>15955304</v>
      </c>
      <c r="J300">
        <v>15955304</v>
      </c>
      <c r="K300">
        <v>0</v>
      </c>
      <c r="L300">
        <v>15955304</v>
      </c>
      <c r="M300">
        <v>0</v>
      </c>
      <c r="N300" t="s">
        <v>2085</v>
      </c>
      <c r="O300" t="s">
        <v>2086</v>
      </c>
      <c r="P300" t="s">
        <v>1936</v>
      </c>
      <c r="Q300" t="s">
        <v>231</v>
      </c>
      <c r="R300" t="s">
        <v>232</v>
      </c>
      <c r="S300" t="s">
        <v>58</v>
      </c>
      <c r="T300" t="s">
        <v>59</v>
      </c>
      <c r="U300" t="s">
        <v>60</v>
      </c>
      <c r="V300" s="1">
        <v>43922</v>
      </c>
      <c r="W300" s="1">
        <v>44043</v>
      </c>
      <c r="X300" s="1">
        <v>43918</v>
      </c>
      <c r="Z300" s="1">
        <v>43918</v>
      </c>
      <c r="AD300">
        <v>4</v>
      </c>
      <c r="AE300" t="s">
        <v>104</v>
      </c>
      <c r="AF300" t="s">
        <v>275</v>
      </c>
      <c r="AG300">
        <v>2364</v>
      </c>
      <c r="AH300" s="1">
        <v>43915</v>
      </c>
      <c r="AI300" t="s">
        <v>275</v>
      </c>
      <c r="AJ300" t="s">
        <v>2087</v>
      </c>
      <c r="AK300" s="1">
        <v>43918</v>
      </c>
      <c r="AL300" t="s">
        <v>277</v>
      </c>
      <c r="AM300" t="s">
        <v>278</v>
      </c>
      <c r="AN300" t="s">
        <v>198</v>
      </c>
      <c r="AO300" t="s">
        <v>199</v>
      </c>
      <c r="AP300" t="s">
        <v>374</v>
      </c>
      <c r="AQ300" t="s">
        <v>375</v>
      </c>
      <c r="AS300" t="s">
        <v>79</v>
      </c>
      <c r="AT300" s="1">
        <v>43922</v>
      </c>
    </row>
    <row r="301" spans="1:46" x14ac:dyDescent="0.2">
      <c r="A301" t="s">
        <v>46</v>
      </c>
      <c r="B301" t="s">
        <v>2088</v>
      </c>
      <c r="C301" t="s">
        <v>2089</v>
      </c>
      <c r="D301" t="s">
        <v>2090</v>
      </c>
      <c r="E301" t="s">
        <v>268</v>
      </c>
      <c r="F301" t="s">
        <v>2091</v>
      </c>
      <c r="I301">
        <v>21752330</v>
      </c>
      <c r="J301">
        <v>21752330</v>
      </c>
      <c r="K301">
        <v>0</v>
      </c>
      <c r="L301">
        <v>15322293</v>
      </c>
      <c r="M301">
        <v>0</v>
      </c>
      <c r="N301" t="s">
        <v>2092</v>
      </c>
      <c r="P301" t="s">
        <v>448</v>
      </c>
      <c r="Q301" t="s">
        <v>127</v>
      </c>
      <c r="R301" t="s">
        <v>128</v>
      </c>
      <c r="S301" t="s">
        <v>58</v>
      </c>
      <c r="T301" t="s">
        <v>59</v>
      </c>
      <c r="U301" t="s">
        <v>60</v>
      </c>
      <c r="V301" s="1">
        <v>43922</v>
      </c>
      <c r="W301" s="1">
        <v>44227</v>
      </c>
      <c r="X301" s="1">
        <v>43918</v>
      </c>
      <c r="Z301" s="1">
        <v>43918</v>
      </c>
      <c r="AD301">
        <v>10</v>
      </c>
      <c r="AE301" t="s">
        <v>61</v>
      </c>
      <c r="AF301" t="s">
        <v>105</v>
      </c>
      <c r="AG301">
        <v>198</v>
      </c>
      <c r="AH301" s="1">
        <v>44209</v>
      </c>
      <c r="AI301" t="s">
        <v>105</v>
      </c>
      <c r="AJ301" t="s">
        <v>2093</v>
      </c>
      <c r="AK301" s="1">
        <v>44209</v>
      </c>
      <c r="AL301" t="s">
        <v>154</v>
      </c>
      <c r="AM301" t="s">
        <v>155</v>
      </c>
      <c r="AN301" t="s">
        <v>198</v>
      </c>
      <c r="AO301" t="s">
        <v>199</v>
      </c>
      <c r="AP301" t="s">
        <v>130</v>
      </c>
      <c r="AQ301" t="s">
        <v>131</v>
      </c>
      <c r="AS301" t="s">
        <v>79</v>
      </c>
      <c r="AT301" s="1">
        <v>43922</v>
      </c>
    </row>
    <row r="302" spans="1:46" x14ac:dyDescent="0.2">
      <c r="A302" t="s">
        <v>46</v>
      </c>
      <c r="B302" t="s">
        <v>2094</v>
      </c>
      <c r="C302" t="s">
        <v>2095</v>
      </c>
      <c r="D302" t="s">
        <v>2096</v>
      </c>
      <c r="E302" t="s">
        <v>268</v>
      </c>
      <c r="F302" t="s">
        <v>2097</v>
      </c>
      <c r="I302">
        <v>27689690</v>
      </c>
      <c r="J302">
        <v>27689690</v>
      </c>
      <c r="K302">
        <v>0</v>
      </c>
      <c r="L302">
        <v>25843710</v>
      </c>
      <c r="M302">
        <v>1845980</v>
      </c>
      <c r="N302" t="s">
        <v>2098</v>
      </c>
      <c r="O302" t="s">
        <v>2099</v>
      </c>
      <c r="P302" t="s">
        <v>2100</v>
      </c>
      <c r="Q302" t="s">
        <v>127</v>
      </c>
      <c r="R302" t="s">
        <v>128</v>
      </c>
      <c r="S302" t="s">
        <v>58</v>
      </c>
      <c r="T302" t="s">
        <v>59</v>
      </c>
      <c r="U302" t="s">
        <v>60</v>
      </c>
      <c r="V302" s="1">
        <v>43927</v>
      </c>
      <c r="W302" s="1">
        <v>44232</v>
      </c>
      <c r="X302" s="1">
        <v>43918</v>
      </c>
      <c r="Z302" s="1">
        <v>43917</v>
      </c>
      <c r="AD302">
        <v>10</v>
      </c>
      <c r="AE302" t="s">
        <v>61</v>
      </c>
      <c r="AF302" t="s">
        <v>105</v>
      </c>
      <c r="AG302">
        <v>196</v>
      </c>
      <c r="AH302" s="1">
        <v>44209</v>
      </c>
      <c r="AI302" t="s">
        <v>105</v>
      </c>
      <c r="AJ302" t="s">
        <v>2101</v>
      </c>
      <c r="AK302" s="1">
        <v>44209</v>
      </c>
      <c r="AL302" t="s">
        <v>154</v>
      </c>
      <c r="AM302" t="s">
        <v>155</v>
      </c>
      <c r="AN302" t="s">
        <v>198</v>
      </c>
      <c r="AO302" t="s">
        <v>199</v>
      </c>
      <c r="AP302" t="s">
        <v>130</v>
      </c>
      <c r="AQ302" t="s">
        <v>131</v>
      </c>
      <c r="AS302" t="s">
        <v>79</v>
      </c>
      <c r="AT302" s="1">
        <v>43927</v>
      </c>
    </row>
    <row r="303" spans="1:46" x14ac:dyDescent="0.2">
      <c r="A303" t="s">
        <v>46</v>
      </c>
      <c r="B303" t="s">
        <v>2102</v>
      </c>
      <c r="C303" t="s">
        <v>2103</v>
      </c>
      <c r="D303" t="s">
        <v>2104</v>
      </c>
      <c r="E303" t="s">
        <v>268</v>
      </c>
      <c r="F303" t="s">
        <v>2105</v>
      </c>
      <c r="I303">
        <v>28261838</v>
      </c>
      <c r="J303">
        <v>28261838</v>
      </c>
      <c r="K303">
        <v>0</v>
      </c>
      <c r="L303">
        <v>23806667</v>
      </c>
      <c r="M303">
        <v>4025171</v>
      </c>
      <c r="N303" t="s">
        <v>2106</v>
      </c>
      <c r="P303" t="s">
        <v>1028</v>
      </c>
      <c r="Q303" t="s">
        <v>127</v>
      </c>
      <c r="R303" t="s">
        <v>128</v>
      </c>
      <c r="S303" t="s">
        <v>58</v>
      </c>
      <c r="T303" t="s">
        <v>59</v>
      </c>
      <c r="U303" t="s">
        <v>60</v>
      </c>
      <c r="V303" s="1">
        <v>43924</v>
      </c>
      <c r="W303" s="1">
        <v>44257</v>
      </c>
      <c r="X303" s="1">
        <v>43918</v>
      </c>
      <c r="Z303" s="1">
        <v>43918</v>
      </c>
      <c r="AD303">
        <v>11</v>
      </c>
      <c r="AE303" t="s">
        <v>61</v>
      </c>
      <c r="AF303" t="s">
        <v>105</v>
      </c>
      <c r="AG303">
        <v>633</v>
      </c>
      <c r="AH303" s="1">
        <v>44209</v>
      </c>
      <c r="AI303" t="s">
        <v>105</v>
      </c>
      <c r="AJ303" t="s">
        <v>2107</v>
      </c>
      <c r="AK303" s="1">
        <v>44209</v>
      </c>
      <c r="AL303" t="s">
        <v>154</v>
      </c>
      <c r="AM303" t="s">
        <v>155</v>
      </c>
      <c r="AN303" t="s">
        <v>198</v>
      </c>
      <c r="AO303" t="s">
        <v>199</v>
      </c>
      <c r="AP303" t="s">
        <v>130</v>
      </c>
      <c r="AQ303" t="s">
        <v>131</v>
      </c>
      <c r="AS303" t="s">
        <v>79</v>
      </c>
      <c r="AT303" s="1">
        <v>43924</v>
      </c>
    </row>
    <row r="304" spans="1:46" x14ac:dyDescent="0.2">
      <c r="A304" t="s">
        <v>46</v>
      </c>
      <c r="B304" t="s">
        <v>2108</v>
      </c>
      <c r="C304" t="s">
        <v>875</v>
      </c>
      <c r="D304" t="s">
        <v>876</v>
      </c>
      <c r="E304" t="s">
        <v>268</v>
      </c>
      <c r="F304" t="s">
        <v>877</v>
      </c>
      <c r="I304">
        <v>15959624</v>
      </c>
      <c r="J304">
        <v>15959624</v>
      </c>
      <c r="K304">
        <v>0</v>
      </c>
      <c r="L304">
        <v>15959624</v>
      </c>
      <c r="M304">
        <v>0</v>
      </c>
      <c r="N304" t="s">
        <v>2109</v>
      </c>
      <c r="O304" t="s">
        <v>2110</v>
      </c>
      <c r="P304" t="s">
        <v>879</v>
      </c>
      <c r="Q304" t="s">
        <v>231</v>
      </c>
      <c r="R304" t="s">
        <v>232</v>
      </c>
      <c r="S304" t="s">
        <v>58</v>
      </c>
      <c r="T304" t="s">
        <v>59</v>
      </c>
      <c r="U304" t="s">
        <v>60</v>
      </c>
      <c r="V304" s="1">
        <v>43922</v>
      </c>
      <c r="W304" s="1">
        <v>44043</v>
      </c>
      <c r="X304" s="1">
        <v>43918</v>
      </c>
      <c r="Z304" s="1">
        <v>43918</v>
      </c>
      <c r="AD304">
        <v>4</v>
      </c>
      <c r="AE304" t="s">
        <v>233</v>
      </c>
      <c r="AF304" t="s">
        <v>275</v>
      </c>
      <c r="AG304">
        <v>2306</v>
      </c>
      <c r="AH304" s="1">
        <v>43908</v>
      </c>
      <c r="AI304" t="s">
        <v>275</v>
      </c>
      <c r="AJ304" t="s">
        <v>2111</v>
      </c>
      <c r="AK304" s="1">
        <v>43920</v>
      </c>
      <c r="AL304" t="s">
        <v>361</v>
      </c>
      <c r="AM304" t="s">
        <v>362</v>
      </c>
      <c r="AN304" t="s">
        <v>198</v>
      </c>
      <c r="AO304" t="s">
        <v>199</v>
      </c>
      <c r="AP304" t="s">
        <v>374</v>
      </c>
      <c r="AQ304" t="s">
        <v>375</v>
      </c>
      <c r="AS304" t="s">
        <v>79</v>
      </c>
      <c r="AT304" s="1">
        <v>43922</v>
      </c>
    </row>
    <row r="305" spans="1:46" x14ac:dyDescent="0.2">
      <c r="A305" t="s">
        <v>46</v>
      </c>
      <c r="B305" t="s">
        <v>2112</v>
      </c>
      <c r="C305" t="s">
        <v>2113</v>
      </c>
      <c r="D305" t="s">
        <v>2114</v>
      </c>
      <c r="E305" t="s">
        <v>268</v>
      </c>
      <c r="F305" t="s">
        <v>2115</v>
      </c>
      <c r="I305">
        <v>55793996</v>
      </c>
      <c r="J305">
        <v>55793996</v>
      </c>
      <c r="K305">
        <v>0</v>
      </c>
      <c r="L305">
        <v>55793996</v>
      </c>
      <c r="M305">
        <v>0</v>
      </c>
      <c r="N305" t="s">
        <v>2116</v>
      </c>
      <c r="O305" t="s">
        <v>2117</v>
      </c>
      <c r="P305" t="s">
        <v>357</v>
      </c>
      <c r="Q305" t="s">
        <v>231</v>
      </c>
      <c r="R305" t="s">
        <v>232</v>
      </c>
      <c r="S305" t="s">
        <v>58</v>
      </c>
      <c r="T305" t="s">
        <v>59</v>
      </c>
      <c r="U305" t="s">
        <v>60</v>
      </c>
      <c r="V305" s="1">
        <v>43922</v>
      </c>
      <c r="W305" s="1">
        <v>44043</v>
      </c>
      <c r="X305" s="1">
        <v>43918</v>
      </c>
      <c r="Z305" s="1">
        <v>43918</v>
      </c>
      <c r="AD305">
        <v>4</v>
      </c>
      <c r="AE305" t="s">
        <v>233</v>
      </c>
      <c r="AF305" t="s">
        <v>275</v>
      </c>
      <c r="AG305">
        <v>2336</v>
      </c>
      <c r="AH305" s="1">
        <v>43914</v>
      </c>
      <c r="AI305" t="s">
        <v>275</v>
      </c>
      <c r="AJ305" t="s">
        <v>2118</v>
      </c>
      <c r="AK305" s="1">
        <v>43920</v>
      </c>
      <c r="AL305" t="s">
        <v>361</v>
      </c>
      <c r="AM305" t="s">
        <v>362</v>
      </c>
      <c r="AN305" t="s">
        <v>198</v>
      </c>
      <c r="AO305" t="s">
        <v>199</v>
      </c>
      <c r="AP305" t="s">
        <v>374</v>
      </c>
      <c r="AQ305" t="s">
        <v>375</v>
      </c>
      <c r="AS305" t="s">
        <v>79</v>
      </c>
      <c r="AT305" s="1">
        <v>43922</v>
      </c>
    </row>
    <row r="306" spans="1:46" x14ac:dyDescent="0.2">
      <c r="A306" t="s">
        <v>2119</v>
      </c>
      <c r="B306" t="s">
        <v>2120</v>
      </c>
      <c r="C306" t="s">
        <v>2121</v>
      </c>
      <c r="D306" t="s">
        <v>2122</v>
      </c>
      <c r="E306" t="s">
        <v>268</v>
      </c>
      <c r="F306" t="s">
        <v>2123</v>
      </c>
      <c r="I306">
        <v>45588130</v>
      </c>
      <c r="J306">
        <v>45588130</v>
      </c>
      <c r="K306">
        <v>10637230</v>
      </c>
      <c r="L306">
        <v>49840547</v>
      </c>
      <c r="M306">
        <v>0</v>
      </c>
      <c r="N306" t="s">
        <v>2124</v>
      </c>
      <c r="O306" t="s">
        <v>2125</v>
      </c>
      <c r="P306" t="s">
        <v>304</v>
      </c>
      <c r="Q306" t="s">
        <v>305</v>
      </c>
      <c r="R306" t="s">
        <v>306</v>
      </c>
      <c r="S306" t="s">
        <v>58</v>
      </c>
      <c r="T306" t="s">
        <v>59</v>
      </c>
      <c r="U306" t="s">
        <v>60</v>
      </c>
      <c r="V306" s="1">
        <v>43879</v>
      </c>
      <c r="W306" s="1">
        <v>44182</v>
      </c>
      <c r="X306" s="1">
        <v>43860</v>
      </c>
      <c r="Z306" s="1">
        <v>43860</v>
      </c>
      <c r="AC306">
        <v>10</v>
      </c>
      <c r="AD306">
        <v>2</v>
      </c>
      <c r="AE306" t="s">
        <v>197</v>
      </c>
      <c r="AF306" t="s">
        <v>105</v>
      </c>
      <c r="AG306">
        <v>799</v>
      </c>
      <c r="AH306" s="1">
        <v>44209</v>
      </c>
      <c r="AI306" t="s">
        <v>105</v>
      </c>
      <c r="AJ306" t="s">
        <v>2126</v>
      </c>
      <c r="AK306" s="1">
        <v>44209</v>
      </c>
      <c r="AL306" t="s">
        <v>154</v>
      </c>
      <c r="AM306" t="s">
        <v>155</v>
      </c>
      <c r="AN306" t="s">
        <v>198</v>
      </c>
      <c r="AO306" t="s">
        <v>199</v>
      </c>
      <c r="AP306" t="s">
        <v>234</v>
      </c>
      <c r="AQ306" t="s">
        <v>235</v>
      </c>
      <c r="AS306" t="s">
        <v>79</v>
      </c>
      <c r="AT306" s="1">
        <v>43879</v>
      </c>
    </row>
    <row r="307" spans="1:46" x14ac:dyDescent="0.2">
      <c r="A307" t="s">
        <v>46</v>
      </c>
      <c r="B307" t="s">
        <v>2127</v>
      </c>
      <c r="C307" t="s">
        <v>2121</v>
      </c>
      <c r="D307" t="s">
        <v>2122</v>
      </c>
      <c r="E307" t="s">
        <v>268</v>
      </c>
      <c r="F307" t="s">
        <v>2123</v>
      </c>
      <c r="I307">
        <v>10637230</v>
      </c>
      <c r="J307">
        <v>10637230</v>
      </c>
      <c r="K307">
        <v>0</v>
      </c>
      <c r="L307">
        <v>0</v>
      </c>
      <c r="M307">
        <v>6382338</v>
      </c>
      <c r="N307" t="s">
        <v>2128</v>
      </c>
      <c r="O307" t="s">
        <v>2125</v>
      </c>
      <c r="P307" t="s">
        <v>421</v>
      </c>
      <c r="Q307" t="s">
        <v>305</v>
      </c>
      <c r="R307" t="s">
        <v>306</v>
      </c>
      <c r="S307" t="s">
        <v>58</v>
      </c>
      <c r="T307" t="s">
        <v>59</v>
      </c>
      <c r="U307" t="s">
        <v>60</v>
      </c>
      <c r="V307" s="1">
        <v>44182</v>
      </c>
      <c r="W307" s="1">
        <v>44254</v>
      </c>
      <c r="X307" s="1">
        <v>44181</v>
      </c>
      <c r="Z307" s="1">
        <v>44181</v>
      </c>
      <c r="AE307" t="s">
        <v>197</v>
      </c>
      <c r="AF307" t="s">
        <v>105</v>
      </c>
      <c r="AG307">
        <v>2020</v>
      </c>
      <c r="AH307" s="1">
        <v>44209</v>
      </c>
      <c r="AI307" t="s">
        <v>105</v>
      </c>
      <c r="AJ307" t="s">
        <v>2129</v>
      </c>
      <c r="AK307" s="1">
        <v>44209</v>
      </c>
      <c r="AL307" t="s">
        <v>154</v>
      </c>
      <c r="AM307" t="s">
        <v>155</v>
      </c>
      <c r="AP307" t="s">
        <v>234</v>
      </c>
      <c r="AQ307" t="s">
        <v>235</v>
      </c>
      <c r="AS307" t="s">
        <v>2130</v>
      </c>
    </row>
    <row r="308" spans="1:46" x14ac:dyDescent="0.2">
      <c r="A308" t="s">
        <v>46</v>
      </c>
      <c r="B308" t="s">
        <v>2131</v>
      </c>
      <c r="C308" t="s">
        <v>2132</v>
      </c>
      <c r="D308" t="s">
        <v>2133</v>
      </c>
      <c r="E308" t="s">
        <v>268</v>
      </c>
      <c r="F308" t="s">
        <v>2134</v>
      </c>
      <c r="I308">
        <v>27200000</v>
      </c>
      <c r="J308">
        <v>27200000</v>
      </c>
      <c r="K308">
        <v>0</v>
      </c>
      <c r="L308">
        <v>27200000</v>
      </c>
      <c r="M308">
        <v>0</v>
      </c>
      <c r="N308" t="s">
        <v>2135</v>
      </c>
      <c r="O308" t="s">
        <v>2136</v>
      </c>
      <c r="P308" t="s">
        <v>1423</v>
      </c>
      <c r="Q308" t="s">
        <v>231</v>
      </c>
      <c r="R308" t="s">
        <v>232</v>
      </c>
      <c r="S308" t="s">
        <v>58</v>
      </c>
      <c r="T308" t="s">
        <v>59</v>
      </c>
      <c r="U308" t="s">
        <v>60</v>
      </c>
      <c r="V308" s="1">
        <v>43922</v>
      </c>
      <c r="W308" s="1">
        <v>44043</v>
      </c>
      <c r="X308" s="1">
        <v>43918</v>
      </c>
      <c r="Z308" s="1">
        <v>43918</v>
      </c>
      <c r="AD308">
        <v>4</v>
      </c>
      <c r="AE308" t="s">
        <v>104</v>
      </c>
      <c r="AF308" t="s">
        <v>275</v>
      </c>
      <c r="AG308">
        <v>2305</v>
      </c>
      <c r="AH308" s="1">
        <v>43908</v>
      </c>
      <c r="AI308" t="s">
        <v>275</v>
      </c>
      <c r="AJ308" t="s">
        <v>2137</v>
      </c>
      <c r="AK308" s="1">
        <v>43920</v>
      </c>
      <c r="AL308" t="s">
        <v>277</v>
      </c>
      <c r="AM308" t="s">
        <v>278</v>
      </c>
      <c r="AN308" t="s">
        <v>198</v>
      </c>
      <c r="AO308" t="s">
        <v>199</v>
      </c>
      <c r="AP308" t="s">
        <v>374</v>
      </c>
      <c r="AQ308" t="s">
        <v>375</v>
      </c>
      <c r="AS308" t="s">
        <v>79</v>
      </c>
      <c r="AT308" s="1">
        <v>43922</v>
      </c>
    </row>
    <row r="309" spans="1:46" x14ac:dyDescent="0.2">
      <c r="A309" t="s">
        <v>46</v>
      </c>
      <c r="B309" t="s">
        <v>2138</v>
      </c>
      <c r="C309" t="s">
        <v>2139</v>
      </c>
      <c r="D309" t="s">
        <v>2140</v>
      </c>
      <c r="E309" t="s">
        <v>268</v>
      </c>
      <c r="F309" t="s">
        <v>2141</v>
      </c>
      <c r="I309">
        <v>31640730</v>
      </c>
      <c r="J309">
        <v>31640730</v>
      </c>
      <c r="K309">
        <v>0</v>
      </c>
      <c r="L309">
        <v>30058694</v>
      </c>
      <c r="M309">
        <v>1582036</v>
      </c>
      <c r="N309" t="s">
        <v>2142</v>
      </c>
      <c r="P309" t="s">
        <v>1464</v>
      </c>
      <c r="Q309" t="s">
        <v>127</v>
      </c>
      <c r="R309" t="s">
        <v>128</v>
      </c>
      <c r="S309" t="s">
        <v>58</v>
      </c>
      <c r="T309" t="s">
        <v>59</v>
      </c>
      <c r="U309" t="s">
        <v>60</v>
      </c>
      <c r="V309" s="1">
        <v>43922</v>
      </c>
      <c r="W309" s="1">
        <v>44227</v>
      </c>
      <c r="X309" s="1">
        <v>43918</v>
      </c>
      <c r="Z309" s="1">
        <v>43918</v>
      </c>
      <c r="AD309">
        <v>10</v>
      </c>
      <c r="AE309" t="s">
        <v>61</v>
      </c>
      <c r="AF309" t="s">
        <v>105</v>
      </c>
      <c r="AG309">
        <v>1203</v>
      </c>
      <c r="AH309" s="1">
        <v>44209</v>
      </c>
      <c r="AI309" t="s">
        <v>105</v>
      </c>
      <c r="AJ309" t="s">
        <v>2143</v>
      </c>
      <c r="AK309" s="1">
        <v>44209</v>
      </c>
      <c r="AL309" t="s">
        <v>154</v>
      </c>
      <c r="AM309" t="s">
        <v>155</v>
      </c>
      <c r="AN309" t="s">
        <v>198</v>
      </c>
      <c r="AO309" t="s">
        <v>199</v>
      </c>
      <c r="AP309" t="s">
        <v>130</v>
      </c>
      <c r="AQ309" t="s">
        <v>131</v>
      </c>
      <c r="AS309" t="s">
        <v>79</v>
      </c>
      <c r="AT309" s="1">
        <v>43922</v>
      </c>
    </row>
    <row r="310" spans="1:46" x14ac:dyDescent="0.2">
      <c r="A310" t="s">
        <v>46</v>
      </c>
      <c r="B310" t="s">
        <v>2144</v>
      </c>
      <c r="C310" t="s">
        <v>2145</v>
      </c>
      <c r="D310" t="s">
        <v>2146</v>
      </c>
      <c r="E310" t="s">
        <v>268</v>
      </c>
      <c r="F310" t="s">
        <v>2147</v>
      </c>
      <c r="I310">
        <v>26100635</v>
      </c>
      <c r="J310">
        <v>26100635</v>
      </c>
      <c r="K310">
        <v>0</v>
      </c>
      <c r="L310">
        <v>4976897</v>
      </c>
      <c r="M310">
        <v>3717362</v>
      </c>
      <c r="N310" t="s">
        <v>2148</v>
      </c>
      <c r="P310" t="s">
        <v>1028</v>
      </c>
      <c r="Q310" t="s">
        <v>127</v>
      </c>
      <c r="R310" t="s">
        <v>128</v>
      </c>
      <c r="S310" t="s">
        <v>58</v>
      </c>
      <c r="T310" t="s">
        <v>59</v>
      </c>
      <c r="U310" t="s">
        <v>60</v>
      </c>
      <c r="V310" s="1">
        <v>43924</v>
      </c>
      <c r="W310" s="1">
        <v>44257</v>
      </c>
      <c r="X310" s="1">
        <v>43920</v>
      </c>
      <c r="Z310" s="1">
        <v>43920</v>
      </c>
      <c r="AD310">
        <v>11</v>
      </c>
      <c r="AE310" t="s">
        <v>61</v>
      </c>
      <c r="AF310" t="s">
        <v>105</v>
      </c>
      <c r="AG310">
        <v>635</v>
      </c>
      <c r="AH310" s="1">
        <v>44209</v>
      </c>
      <c r="AI310" t="s">
        <v>105</v>
      </c>
      <c r="AJ310" t="s">
        <v>2149</v>
      </c>
      <c r="AK310" s="1">
        <v>44209</v>
      </c>
      <c r="AL310" t="s">
        <v>154</v>
      </c>
      <c r="AM310" t="s">
        <v>155</v>
      </c>
      <c r="AN310" t="s">
        <v>198</v>
      </c>
      <c r="AO310" t="s">
        <v>199</v>
      </c>
      <c r="AP310" t="s">
        <v>130</v>
      </c>
      <c r="AQ310" t="s">
        <v>131</v>
      </c>
      <c r="AS310" t="s">
        <v>79</v>
      </c>
      <c r="AT310" s="1">
        <v>43924</v>
      </c>
    </row>
    <row r="311" spans="1:46" x14ac:dyDescent="0.2">
      <c r="A311" t="s">
        <v>46</v>
      </c>
      <c r="B311" t="s">
        <v>2150</v>
      </c>
      <c r="C311" t="s">
        <v>2151</v>
      </c>
      <c r="D311" t="s">
        <v>2152</v>
      </c>
      <c r="E311" t="s">
        <v>268</v>
      </c>
      <c r="F311" t="s">
        <v>2153</v>
      </c>
      <c r="I311">
        <v>23727850</v>
      </c>
      <c r="J311">
        <v>23727850</v>
      </c>
      <c r="K311">
        <v>0</v>
      </c>
      <c r="L311">
        <v>20343224</v>
      </c>
      <c r="M311">
        <v>1186392</v>
      </c>
      <c r="N311" t="s">
        <v>2154</v>
      </c>
      <c r="P311" t="s">
        <v>168</v>
      </c>
      <c r="Q311" t="s">
        <v>127</v>
      </c>
      <c r="R311" t="s">
        <v>128</v>
      </c>
      <c r="S311" t="s">
        <v>58</v>
      </c>
      <c r="T311" t="s">
        <v>59</v>
      </c>
      <c r="U311" t="s">
        <v>60</v>
      </c>
      <c r="V311" s="1">
        <v>43922</v>
      </c>
      <c r="W311" s="1">
        <v>44227</v>
      </c>
      <c r="X311" s="1">
        <v>43918</v>
      </c>
      <c r="Z311" s="1">
        <v>43918</v>
      </c>
      <c r="AD311">
        <v>10</v>
      </c>
      <c r="AE311" t="s">
        <v>61</v>
      </c>
      <c r="AF311" t="s">
        <v>105</v>
      </c>
      <c r="AG311">
        <v>197</v>
      </c>
      <c r="AH311" s="1">
        <v>44209</v>
      </c>
      <c r="AI311" t="s">
        <v>105</v>
      </c>
      <c r="AJ311" t="s">
        <v>2155</v>
      </c>
      <c r="AK311" s="1">
        <v>44209</v>
      </c>
      <c r="AL311" t="s">
        <v>154</v>
      </c>
      <c r="AM311" t="s">
        <v>155</v>
      </c>
      <c r="AN311" t="s">
        <v>198</v>
      </c>
      <c r="AO311" t="s">
        <v>199</v>
      </c>
      <c r="AP311" t="s">
        <v>130</v>
      </c>
      <c r="AQ311" t="s">
        <v>131</v>
      </c>
      <c r="AS311" t="s">
        <v>79</v>
      </c>
      <c r="AT311" s="1">
        <v>43922</v>
      </c>
    </row>
    <row r="312" spans="1:46" x14ac:dyDescent="0.2">
      <c r="A312" t="s">
        <v>2156</v>
      </c>
      <c r="B312" t="s">
        <v>2157</v>
      </c>
      <c r="C312" t="s">
        <v>2158</v>
      </c>
      <c r="D312" t="s">
        <v>2159</v>
      </c>
      <c r="E312" t="s">
        <v>268</v>
      </c>
      <c r="F312" t="s">
        <v>2160</v>
      </c>
      <c r="I312">
        <v>31500000</v>
      </c>
      <c r="J312">
        <v>31500000</v>
      </c>
      <c r="K312">
        <v>13500000</v>
      </c>
      <c r="L312">
        <v>42750000</v>
      </c>
      <c r="M312">
        <v>0</v>
      </c>
      <c r="N312" t="s">
        <v>2161</v>
      </c>
      <c r="O312" t="s">
        <v>2162</v>
      </c>
      <c r="P312" t="s">
        <v>2163</v>
      </c>
      <c r="Q312" t="s">
        <v>273</v>
      </c>
      <c r="R312" t="s">
        <v>274</v>
      </c>
      <c r="S312" t="s">
        <v>58</v>
      </c>
      <c r="T312" t="s">
        <v>59</v>
      </c>
      <c r="U312" t="s">
        <v>60</v>
      </c>
      <c r="V312" s="1">
        <v>43922</v>
      </c>
      <c r="W312" s="1">
        <v>44135</v>
      </c>
      <c r="X312" s="1">
        <v>43919</v>
      </c>
      <c r="Z312" s="1">
        <v>43919</v>
      </c>
      <c r="AD312">
        <v>3</v>
      </c>
      <c r="AE312" t="s">
        <v>104</v>
      </c>
      <c r="AF312" t="s">
        <v>275</v>
      </c>
      <c r="AG312">
        <v>2332</v>
      </c>
      <c r="AH312" s="1">
        <v>43914</v>
      </c>
      <c r="AI312" t="s">
        <v>275</v>
      </c>
      <c r="AJ312" t="s">
        <v>2164</v>
      </c>
      <c r="AK312" s="1">
        <v>43920</v>
      </c>
      <c r="AL312" t="s">
        <v>277</v>
      </c>
      <c r="AM312" t="s">
        <v>278</v>
      </c>
      <c r="AN312" t="s">
        <v>198</v>
      </c>
      <c r="AO312" t="s">
        <v>199</v>
      </c>
      <c r="AP312" t="s">
        <v>279</v>
      </c>
      <c r="AQ312" t="s">
        <v>280</v>
      </c>
      <c r="AS312" t="s">
        <v>79</v>
      </c>
      <c r="AT312" s="1">
        <v>43922</v>
      </c>
    </row>
    <row r="313" spans="1:46" x14ac:dyDescent="0.2">
      <c r="A313" t="s">
        <v>46</v>
      </c>
      <c r="B313" t="s">
        <v>2165</v>
      </c>
      <c r="C313" t="s">
        <v>2158</v>
      </c>
      <c r="D313" t="s">
        <v>2159</v>
      </c>
      <c r="E313" t="s">
        <v>268</v>
      </c>
      <c r="F313" t="s">
        <v>2160</v>
      </c>
      <c r="I313">
        <v>13500000</v>
      </c>
      <c r="J313">
        <v>3500000</v>
      </c>
      <c r="K313">
        <v>0</v>
      </c>
      <c r="L313">
        <v>0</v>
      </c>
      <c r="M313">
        <v>2250000</v>
      </c>
      <c r="N313" t="s">
        <v>2166</v>
      </c>
      <c r="O313" t="s">
        <v>2162</v>
      </c>
      <c r="P313" t="s">
        <v>2163</v>
      </c>
      <c r="Q313" t="s">
        <v>273</v>
      </c>
      <c r="R313" t="s">
        <v>274</v>
      </c>
      <c r="S313" t="s">
        <v>58</v>
      </c>
      <c r="T313" t="s">
        <v>59</v>
      </c>
      <c r="U313" t="s">
        <v>60</v>
      </c>
      <c r="V313" s="1">
        <v>44135</v>
      </c>
      <c r="W313" s="1">
        <v>44227</v>
      </c>
      <c r="X313" s="1">
        <v>44133</v>
      </c>
      <c r="Z313" s="1">
        <v>44133</v>
      </c>
      <c r="AE313" t="s">
        <v>104</v>
      </c>
      <c r="AF313" t="s">
        <v>105</v>
      </c>
      <c r="AG313">
        <v>1618</v>
      </c>
      <c r="AH313" s="1">
        <v>44209</v>
      </c>
      <c r="AI313" t="s">
        <v>105</v>
      </c>
      <c r="AJ313" t="s">
        <v>2167</v>
      </c>
      <c r="AK313" s="1">
        <v>44209</v>
      </c>
      <c r="AL313" t="s">
        <v>107</v>
      </c>
      <c r="AM313" t="s">
        <v>108</v>
      </c>
      <c r="AP313" t="s">
        <v>279</v>
      </c>
      <c r="AQ313" t="s">
        <v>280</v>
      </c>
      <c r="AS313" t="s">
        <v>2168</v>
      </c>
    </row>
    <row r="314" spans="1:46" x14ac:dyDescent="0.2">
      <c r="A314" t="s">
        <v>46</v>
      </c>
      <c r="B314" t="s">
        <v>2169</v>
      </c>
      <c r="C314" t="s">
        <v>2170</v>
      </c>
      <c r="D314" t="s">
        <v>2171</v>
      </c>
      <c r="E314" t="s">
        <v>268</v>
      </c>
      <c r="F314" t="s">
        <v>2172</v>
      </c>
      <c r="I314">
        <v>9659520</v>
      </c>
      <c r="J314">
        <v>9659520</v>
      </c>
      <c r="K314">
        <v>0</v>
      </c>
      <c r="L314">
        <v>9659520</v>
      </c>
      <c r="M314">
        <v>0</v>
      </c>
      <c r="N314" t="s">
        <v>2173</v>
      </c>
      <c r="O314" t="s">
        <v>2174</v>
      </c>
      <c r="P314" t="s">
        <v>725</v>
      </c>
      <c r="Q314" t="s">
        <v>273</v>
      </c>
      <c r="R314" t="s">
        <v>274</v>
      </c>
      <c r="S314" t="s">
        <v>58</v>
      </c>
      <c r="T314" t="s">
        <v>59</v>
      </c>
      <c r="U314" t="s">
        <v>60</v>
      </c>
      <c r="V314" s="1">
        <v>43922</v>
      </c>
      <c r="W314" s="1">
        <v>44104</v>
      </c>
      <c r="X314" s="1">
        <v>43919</v>
      </c>
      <c r="Z314" s="1">
        <v>43919</v>
      </c>
      <c r="AD314">
        <v>6</v>
      </c>
      <c r="AE314" t="s">
        <v>104</v>
      </c>
      <c r="AF314" t="s">
        <v>275</v>
      </c>
      <c r="AG314">
        <v>2293</v>
      </c>
      <c r="AH314" s="1">
        <v>43907</v>
      </c>
      <c r="AI314" t="s">
        <v>275</v>
      </c>
      <c r="AJ314" t="s">
        <v>2175</v>
      </c>
      <c r="AK314" s="1">
        <v>43920</v>
      </c>
      <c r="AL314" t="s">
        <v>277</v>
      </c>
      <c r="AM314" t="s">
        <v>278</v>
      </c>
      <c r="AN314" t="s">
        <v>198</v>
      </c>
      <c r="AO314" t="s">
        <v>199</v>
      </c>
      <c r="AP314" t="s">
        <v>279</v>
      </c>
      <c r="AQ314" t="s">
        <v>280</v>
      </c>
      <c r="AS314" t="s">
        <v>79</v>
      </c>
      <c r="AT314" s="1">
        <v>43922</v>
      </c>
    </row>
    <row r="315" spans="1:46" x14ac:dyDescent="0.2">
      <c r="A315" t="s">
        <v>2176</v>
      </c>
      <c r="B315" t="s">
        <v>2177</v>
      </c>
      <c r="C315" t="s">
        <v>2178</v>
      </c>
      <c r="D315" t="s">
        <v>2179</v>
      </c>
      <c r="E315" t="s">
        <v>268</v>
      </c>
      <c r="F315" t="s">
        <v>2180</v>
      </c>
      <c r="I315">
        <v>15050000</v>
      </c>
      <c r="J315">
        <v>15050000</v>
      </c>
      <c r="K315">
        <v>6450000</v>
      </c>
      <c r="L315">
        <v>20425000</v>
      </c>
      <c r="M315">
        <v>0</v>
      </c>
      <c r="N315" t="s">
        <v>2181</v>
      </c>
      <c r="O315" t="s">
        <v>2182</v>
      </c>
      <c r="P315" t="s">
        <v>2183</v>
      </c>
      <c r="Q315" t="s">
        <v>273</v>
      </c>
      <c r="R315" t="s">
        <v>274</v>
      </c>
      <c r="S315" t="s">
        <v>58</v>
      </c>
      <c r="T315" t="s">
        <v>59</v>
      </c>
      <c r="U315" t="s">
        <v>60</v>
      </c>
      <c r="V315" s="1">
        <v>43922</v>
      </c>
      <c r="W315" s="1">
        <v>44135</v>
      </c>
      <c r="X315" s="1">
        <v>43919</v>
      </c>
      <c r="Z315" s="1">
        <v>43919</v>
      </c>
      <c r="AD315">
        <v>3</v>
      </c>
      <c r="AE315" t="s">
        <v>104</v>
      </c>
      <c r="AF315" t="s">
        <v>275</v>
      </c>
      <c r="AG315">
        <v>2273</v>
      </c>
      <c r="AH315" s="1">
        <v>43906</v>
      </c>
      <c r="AI315" t="s">
        <v>275</v>
      </c>
      <c r="AJ315" t="s">
        <v>2184</v>
      </c>
      <c r="AK315" s="1">
        <v>43920</v>
      </c>
      <c r="AL315" t="s">
        <v>277</v>
      </c>
      <c r="AM315" t="s">
        <v>278</v>
      </c>
      <c r="AN315" t="s">
        <v>198</v>
      </c>
      <c r="AO315" t="s">
        <v>199</v>
      </c>
      <c r="AP315" t="s">
        <v>279</v>
      </c>
      <c r="AQ315" t="s">
        <v>280</v>
      </c>
      <c r="AS315" t="s">
        <v>79</v>
      </c>
      <c r="AT315" s="1">
        <v>43922</v>
      </c>
    </row>
    <row r="316" spans="1:46" x14ac:dyDescent="0.2">
      <c r="A316" t="s">
        <v>46</v>
      </c>
      <c r="B316" t="s">
        <v>2185</v>
      </c>
      <c r="C316" t="s">
        <v>2178</v>
      </c>
      <c r="D316" t="s">
        <v>2179</v>
      </c>
      <c r="E316" t="s">
        <v>268</v>
      </c>
      <c r="F316" t="s">
        <v>2180</v>
      </c>
      <c r="I316">
        <v>6450000</v>
      </c>
      <c r="J316">
        <v>6450000</v>
      </c>
      <c r="K316">
        <v>0</v>
      </c>
      <c r="L316">
        <v>0</v>
      </c>
      <c r="M316">
        <v>1075000</v>
      </c>
      <c r="N316" t="s">
        <v>2186</v>
      </c>
      <c r="O316" t="s">
        <v>2182</v>
      </c>
      <c r="P316" t="s">
        <v>2183</v>
      </c>
      <c r="Q316" t="s">
        <v>273</v>
      </c>
      <c r="R316" t="s">
        <v>274</v>
      </c>
      <c r="S316" t="s">
        <v>58</v>
      </c>
      <c r="T316" t="s">
        <v>59</v>
      </c>
      <c r="U316" t="s">
        <v>60</v>
      </c>
      <c r="V316" s="1">
        <v>44135</v>
      </c>
      <c r="W316" s="1">
        <v>44227</v>
      </c>
      <c r="X316" s="1">
        <v>44125</v>
      </c>
      <c r="Z316" s="1">
        <v>44125</v>
      </c>
      <c r="AE316" t="s">
        <v>104</v>
      </c>
      <c r="AF316" t="s">
        <v>105</v>
      </c>
      <c r="AG316">
        <v>1529</v>
      </c>
      <c r="AH316" s="1">
        <v>44209</v>
      </c>
      <c r="AI316" t="s">
        <v>105</v>
      </c>
      <c r="AJ316" t="s">
        <v>2187</v>
      </c>
      <c r="AK316" s="1">
        <v>44209</v>
      </c>
      <c r="AL316" t="s">
        <v>107</v>
      </c>
      <c r="AM316" t="s">
        <v>108</v>
      </c>
      <c r="AP316" t="s">
        <v>279</v>
      </c>
      <c r="AQ316" t="s">
        <v>280</v>
      </c>
      <c r="AS316" t="s">
        <v>2188</v>
      </c>
    </row>
    <row r="317" spans="1:46" x14ac:dyDescent="0.2">
      <c r="A317" t="s">
        <v>46</v>
      </c>
      <c r="B317" t="s">
        <v>2189</v>
      </c>
      <c r="C317" t="s">
        <v>2190</v>
      </c>
      <c r="D317" t="s">
        <v>2191</v>
      </c>
      <c r="E317" t="s">
        <v>268</v>
      </c>
      <c r="F317" t="s">
        <v>2192</v>
      </c>
      <c r="I317">
        <v>92493275</v>
      </c>
      <c r="J317">
        <v>92493275</v>
      </c>
      <c r="K317">
        <v>0</v>
      </c>
      <c r="L317">
        <v>30831092</v>
      </c>
      <c r="M317">
        <v>61662183</v>
      </c>
      <c r="N317" t="s">
        <v>2193</v>
      </c>
      <c r="O317" t="s">
        <v>2194</v>
      </c>
      <c r="P317" t="s">
        <v>2195</v>
      </c>
      <c r="Q317" t="s">
        <v>657</v>
      </c>
      <c r="R317" t="s">
        <v>658</v>
      </c>
      <c r="S317" t="s">
        <v>58</v>
      </c>
      <c r="T317" t="s">
        <v>59</v>
      </c>
      <c r="U317" t="s">
        <v>60</v>
      </c>
      <c r="V317" s="1">
        <v>43922</v>
      </c>
      <c r="W317" s="1">
        <v>44058</v>
      </c>
      <c r="X317" s="1">
        <v>43918</v>
      </c>
      <c r="Z317" s="1">
        <v>43918</v>
      </c>
      <c r="AC317">
        <v>15</v>
      </c>
      <c r="AD317">
        <v>4</v>
      </c>
      <c r="AE317" t="s">
        <v>104</v>
      </c>
      <c r="AF317" t="s">
        <v>275</v>
      </c>
      <c r="AG317">
        <v>2372</v>
      </c>
      <c r="AH317" s="1">
        <v>43916</v>
      </c>
      <c r="AI317" t="s">
        <v>275</v>
      </c>
      <c r="AJ317" t="s">
        <v>2196</v>
      </c>
      <c r="AK317" s="1">
        <v>43920</v>
      </c>
      <c r="AL317" t="s">
        <v>277</v>
      </c>
      <c r="AM317" t="s">
        <v>278</v>
      </c>
      <c r="AN317" t="s">
        <v>198</v>
      </c>
      <c r="AO317" t="s">
        <v>199</v>
      </c>
      <c r="AP317" t="s">
        <v>234</v>
      </c>
      <c r="AQ317" t="s">
        <v>235</v>
      </c>
      <c r="AS317" t="s">
        <v>79</v>
      </c>
      <c r="AT317" s="1">
        <v>43922</v>
      </c>
    </row>
    <row r="318" spans="1:46" x14ac:dyDescent="0.2">
      <c r="A318" t="s">
        <v>46</v>
      </c>
      <c r="B318" t="s">
        <v>2197</v>
      </c>
      <c r="C318" t="s">
        <v>2198</v>
      </c>
      <c r="D318" t="s">
        <v>2199</v>
      </c>
      <c r="E318" t="s">
        <v>268</v>
      </c>
      <c r="F318" t="s">
        <v>2200</v>
      </c>
      <c r="I318">
        <v>9659520</v>
      </c>
      <c r="J318">
        <v>9659520</v>
      </c>
      <c r="K318">
        <v>0</v>
      </c>
      <c r="L318">
        <v>9659520</v>
      </c>
      <c r="M318">
        <v>0</v>
      </c>
      <c r="N318" t="s">
        <v>2201</v>
      </c>
      <c r="O318" t="s">
        <v>1506</v>
      </c>
      <c r="P318" t="s">
        <v>725</v>
      </c>
      <c r="Q318" t="s">
        <v>273</v>
      </c>
      <c r="R318" t="s">
        <v>274</v>
      </c>
      <c r="S318" t="s">
        <v>58</v>
      </c>
      <c r="T318" t="s">
        <v>59</v>
      </c>
      <c r="U318" t="s">
        <v>60</v>
      </c>
      <c r="V318" s="1">
        <v>43948</v>
      </c>
      <c r="W318" s="1">
        <v>44130</v>
      </c>
      <c r="X318" s="1">
        <v>43919</v>
      </c>
      <c r="Z318" s="1">
        <v>43919</v>
      </c>
      <c r="AD318">
        <v>6</v>
      </c>
      <c r="AE318" t="s">
        <v>104</v>
      </c>
      <c r="AF318" t="s">
        <v>275</v>
      </c>
      <c r="AG318">
        <v>2278</v>
      </c>
      <c r="AH318" s="1">
        <v>43906</v>
      </c>
      <c r="AI318" t="s">
        <v>275</v>
      </c>
      <c r="AJ318" t="s">
        <v>2202</v>
      </c>
      <c r="AK318" s="1">
        <v>43920</v>
      </c>
      <c r="AL318" t="s">
        <v>277</v>
      </c>
      <c r="AM318" t="s">
        <v>278</v>
      </c>
      <c r="AN318" t="s">
        <v>198</v>
      </c>
      <c r="AO318" t="s">
        <v>199</v>
      </c>
      <c r="AP318" t="s">
        <v>279</v>
      </c>
      <c r="AQ318" t="s">
        <v>280</v>
      </c>
      <c r="AS318" t="s">
        <v>79</v>
      </c>
      <c r="AT318" s="1">
        <v>43948</v>
      </c>
    </row>
    <row r="319" spans="1:46" x14ac:dyDescent="0.2">
      <c r="A319" t="s">
        <v>46</v>
      </c>
      <c r="B319" t="s">
        <v>2203</v>
      </c>
      <c r="C319" t="s">
        <v>2204</v>
      </c>
      <c r="D319" t="s">
        <v>2205</v>
      </c>
      <c r="E319" t="s">
        <v>268</v>
      </c>
      <c r="F319" t="s">
        <v>2206</v>
      </c>
      <c r="I319">
        <v>56987860</v>
      </c>
      <c r="J319">
        <v>56987860</v>
      </c>
      <c r="K319">
        <v>0</v>
      </c>
      <c r="L319">
        <v>33923641</v>
      </c>
      <c r="M319">
        <v>2849393</v>
      </c>
      <c r="N319" t="s">
        <v>2207</v>
      </c>
      <c r="P319" t="s">
        <v>2208</v>
      </c>
      <c r="Q319" t="s">
        <v>127</v>
      </c>
      <c r="R319" t="s">
        <v>128</v>
      </c>
      <c r="S319" t="s">
        <v>58</v>
      </c>
      <c r="T319" t="s">
        <v>59</v>
      </c>
      <c r="U319" t="s">
        <v>60</v>
      </c>
      <c r="V319" s="1">
        <v>43922</v>
      </c>
      <c r="W319" s="1">
        <v>44227</v>
      </c>
      <c r="X319" s="1">
        <v>43918</v>
      </c>
      <c r="Z319" s="1">
        <v>43918</v>
      </c>
      <c r="AC319">
        <v>120</v>
      </c>
      <c r="AE319" t="s">
        <v>61</v>
      </c>
      <c r="AF319" t="s">
        <v>105</v>
      </c>
      <c r="AG319">
        <v>195</v>
      </c>
      <c r="AH319" s="1">
        <v>44209</v>
      </c>
      <c r="AI319" t="s">
        <v>105</v>
      </c>
      <c r="AJ319" t="s">
        <v>2209</v>
      </c>
      <c r="AK319" s="1">
        <v>44209</v>
      </c>
      <c r="AL319" t="s">
        <v>154</v>
      </c>
      <c r="AM319" t="s">
        <v>155</v>
      </c>
      <c r="AN319" t="s">
        <v>198</v>
      </c>
      <c r="AO319" t="s">
        <v>199</v>
      </c>
      <c r="AP319" t="s">
        <v>130</v>
      </c>
      <c r="AQ319" t="s">
        <v>131</v>
      </c>
      <c r="AS319" t="s">
        <v>79</v>
      </c>
      <c r="AT319" s="1">
        <v>43922</v>
      </c>
    </row>
    <row r="320" spans="1:46" x14ac:dyDescent="0.2">
      <c r="A320" t="s">
        <v>46</v>
      </c>
      <c r="B320" t="s">
        <v>2210</v>
      </c>
      <c r="C320" t="s">
        <v>2211</v>
      </c>
      <c r="D320" t="s">
        <v>2212</v>
      </c>
      <c r="E320" t="s">
        <v>268</v>
      </c>
      <c r="F320" t="s">
        <v>2213</v>
      </c>
      <c r="I320">
        <v>19250000</v>
      </c>
      <c r="J320">
        <v>19250000</v>
      </c>
      <c r="K320">
        <v>0</v>
      </c>
      <c r="L320">
        <v>19250000</v>
      </c>
      <c r="M320">
        <v>0</v>
      </c>
      <c r="N320" t="s">
        <v>2214</v>
      </c>
      <c r="O320" t="s">
        <v>2215</v>
      </c>
      <c r="P320" t="s">
        <v>725</v>
      </c>
      <c r="Q320" t="s">
        <v>273</v>
      </c>
      <c r="R320" t="s">
        <v>274</v>
      </c>
      <c r="S320" t="s">
        <v>58</v>
      </c>
      <c r="T320" t="s">
        <v>59</v>
      </c>
      <c r="U320" t="s">
        <v>60</v>
      </c>
      <c r="V320" s="1">
        <v>43864</v>
      </c>
      <c r="W320" s="1">
        <v>44076</v>
      </c>
      <c r="X320" s="1">
        <v>43860</v>
      </c>
      <c r="Z320" s="1">
        <v>43860</v>
      </c>
      <c r="AD320">
        <v>7</v>
      </c>
      <c r="AE320" t="s">
        <v>104</v>
      </c>
      <c r="AF320" t="s">
        <v>359</v>
      </c>
      <c r="AG320">
        <v>1963</v>
      </c>
      <c r="AH320" s="1">
        <v>43853</v>
      </c>
      <c r="AI320" t="s">
        <v>359</v>
      </c>
      <c r="AJ320" t="s">
        <v>1535</v>
      </c>
      <c r="AK320" s="1">
        <v>43860</v>
      </c>
      <c r="AL320" t="s">
        <v>277</v>
      </c>
      <c r="AM320" t="s">
        <v>278</v>
      </c>
      <c r="AN320" t="s">
        <v>198</v>
      </c>
      <c r="AO320" t="s">
        <v>199</v>
      </c>
      <c r="AP320" t="s">
        <v>279</v>
      </c>
      <c r="AQ320" t="s">
        <v>280</v>
      </c>
      <c r="AS320" t="s">
        <v>79</v>
      </c>
      <c r="AT320" s="1">
        <v>43864</v>
      </c>
    </row>
    <row r="321" spans="1:46" x14ac:dyDescent="0.2">
      <c r="A321" t="s">
        <v>2216</v>
      </c>
      <c r="B321" t="s">
        <v>2217</v>
      </c>
      <c r="C321" t="s">
        <v>2218</v>
      </c>
      <c r="D321" t="s">
        <v>2219</v>
      </c>
      <c r="E321" t="s">
        <v>268</v>
      </c>
      <c r="F321" t="s">
        <v>2220</v>
      </c>
      <c r="I321">
        <v>48229600</v>
      </c>
      <c r="J321">
        <v>48229600</v>
      </c>
      <c r="K321">
        <v>4019133</v>
      </c>
      <c r="L321">
        <v>51846820</v>
      </c>
      <c r="M321">
        <v>401913</v>
      </c>
      <c r="N321" t="s">
        <v>2221</v>
      </c>
      <c r="O321" t="s">
        <v>2222</v>
      </c>
      <c r="P321" t="s">
        <v>408</v>
      </c>
      <c r="Q321" t="s">
        <v>216</v>
      </c>
      <c r="R321" t="s">
        <v>217</v>
      </c>
      <c r="S321" t="s">
        <v>58</v>
      </c>
      <c r="T321" t="s">
        <v>59</v>
      </c>
      <c r="U321" t="s">
        <v>60</v>
      </c>
      <c r="V321" s="1">
        <v>43949</v>
      </c>
      <c r="W321" s="1">
        <v>44192</v>
      </c>
      <c r="X321" s="1">
        <v>43920</v>
      </c>
      <c r="Z321" s="1">
        <v>43920</v>
      </c>
      <c r="AC321">
        <v>20</v>
      </c>
      <c r="AE321" t="s">
        <v>218</v>
      </c>
      <c r="AF321" t="s">
        <v>105</v>
      </c>
      <c r="AG321">
        <v>2363</v>
      </c>
      <c r="AH321" s="1">
        <v>44209</v>
      </c>
      <c r="AI321" t="s">
        <v>105</v>
      </c>
      <c r="AJ321" t="s">
        <v>2223</v>
      </c>
      <c r="AK321" s="1">
        <v>44209</v>
      </c>
      <c r="AL321" t="s">
        <v>220</v>
      </c>
      <c r="AM321" t="s">
        <v>221</v>
      </c>
      <c r="AN321" t="s">
        <v>198</v>
      </c>
      <c r="AO321" t="s">
        <v>199</v>
      </c>
      <c r="AP321" t="s">
        <v>343</v>
      </c>
      <c r="AQ321" t="s">
        <v>344</v>
      </c>
      <c r="AS321" t="s">
        <v>79</v>
      </c>
      <c r="AT321" s="1">
        <v>43949</v>
      </c>
    </row>
    <row r="322" spans="1:46" x14ac:dyDescent="0.2">
      <c r="A322" t="s">
        <v>46</v>
      </c>
      <c r="B322" t="s">
        <v>2224</v>
      </c>
      <c r="C322" t="s">
        <v>2218</v>
      </c>
      <c r="D322" t="s">
        <v>2219</v>
      </c>
      <c r="E322" t="s">
        <v>268</v>
      </c>
      <c r="F322" t="s">
        <v>2220</v>
      </c>
      <c r="I322">
        <v>4019133</v>
      </c>
      <c r="J322">
        <v>4019133</v>
      </c>
      <c r="K322">
        <v>0</v>
      </c>
      <c r="L322">
        <v>0</v>
      </c>
      <c r="M322">
        <v>0</v>
      </c>
      <c r="N322" t="s">
        <v>2225</v>
      </c>
      <c r="O322" t="s">
        <v>2222</v>
      </c>
      <c r="P322" t="s">
        <v>339</v>
      </c>
      <c r="Q322" t="s">
        <v>216</v>
      </c>
      <c r="R322" t="s">
        <v>217</v>
      </c>
      <c r="S322" t="s">
        <v>58</v>
      </c>
      <c r="T322" t="s">
        <v>59</v>
      </c>
      <c r="U322" t="s">
        <v>60</v>
      </c>
      <c r="V322" s="1">
        <v>44192</v>
      </c>
      <c r="W322" s="1">
        <v>44212</v>
      </c>
      <c r="X322" s="1">
        <v>44175</v>
      </c>
      <c r="Z322" s="1">
        <v>44175</v>
      </c>
      <c r="AE322" t="s">
        <v>218</v>
      </c>
      <c r="AF322" t="s">
        <v>2226</v>
      </c>
      <c r="AG322">
        <v>4212</v>
      </c>
      <c r="AH322" s="1">
        <v>44167</v>
      </c>
      <c r="AI322" t="s">
        <v>2226</v>
      </c>
      <c r="AJ322" t="s">
        <v>2227</v>
      </c>
      <c r="AK322" s="1">
        <v>44175</v>
      </c>
      <c r="AL322" t="s">
        <v>2228</v>
      </c>
      <c r="AM322" t="s">
        <v>2229</v>
      </c>
      <c r="AP322" t="s">
        <v>343</v>
      </c>
      <c r="AQ322" t="s">
        <v>344</v>
      </c>
      <c r="AS322" t="s">
        <v>2230</v>
      </c>
    </row>
    <row r="323" spans="1:46" x14ac:dyDescent="0.2">
      <c r="A323" t="s">
        <v>2231</v>
      </c>
      <c r="B323" t="s">
        <v>2232</v>
      </c>
      <c r="C323" t="s">
        <v>2233</v>
      </c>
      <c r="D323" t="s">
        <v>2234</v>
      </c>
      <c r="E323" t="s">
        <v>268</v>
      </c>
      <c r="F323" t="s">
        <v>2235</v>
      </c>
      <c r="I323">
        <v>30691584</v>
      </c>
      <c r="J323">
        <v>30691584</v>
      </c>
      <c r="K323">
        <v>7417133</v>
      </c>
      <c r="L323">
        <v>36190493</v>
      </c>
      <c r="M323">
        <v>0</v>
      </c>
      <c r="N323" t="s">
        <v>2236</v>
      </c>
      <c r="O323" t="s">
        <v>2237</v>
      </c>
      <c r="P323" t="s">
        <v>514</v>
      </c>
      <c r="Q323" t="s">
        <v>216</v>
      </c>
      <c r="R323" t="s">
        <v>217</v>
      </c>
      <c r="S323" t="s">
        <v>58</v>
      </c>
      <c r="T323" t="s">
        <v>59</v>
      </c>
      <c r="U323" t="s">
        <v>60</v>
      </c>
      <c r="V323" s="1">
        <v>43924</v>
      </c>
      <c r="W323" s="1">
        <v>44167</v>
      </c>
      <c r="X323" s="1">
        <v>43920</v>
      </c>
      <c r="Z323" s="1">
        <v>43920</v>
      </c>
      <c r="AC323">
        <v>28</v>
      </c>
      <c r="AD323">
        <v>1</v>
      </c>
      <c r="AE323" t="s">
        <v>218</v>
      </c>
      <c r="AF323" t="s">
        <v>275</v>
      </c>
      <c r="AG323">
        <v>2367</v>
      </c>
      <c r="AH323" s="1">
        <v>43915</v>
      </c>
      <c r="AI323" t="s">
        <v>275</v>
      </c>
      <c r="AJ323" t="s">
        <v>2238</v>
      </c>
      <c r="AK323" s="1">
        <v>43921</v>
      </c>
      <c r="AL323" t="s">
        <v>341</v>
      </c>
      <c r="AM323" t="s">
        <v>342</v>
      </c>
      <c r="AN323" t="s">
        <v>198</v>
      </c>
      <c r="AO323" t="s">
        <v>199</v>
      </c>
      <c r="AP323" t="s">
        <v>343</v>
      </c>
      <c r="AQ323" t="s">
        <v>344</v>
      </c>
      <c r="AS323" t="s">
        <v>79</v>
      </c>
      <c r="AT323" s="1">
        <v>43924</v>
      </c>
    </row>
    <row r="324" spans="1:46" x14ac:dyDescent="0.2">
      <c r="A324" t="s">
        <v>46</v>
      </c>
      <c r="B324" t="s">
        <v>2239</v>
      </c>
      <c r="C324" t="s">
        <v>2233</v>
      </c>
      <c r="D324" t="s">
        <v>2234</v>
      </c>
      <c r="E324" t="s">
        <v>268</v>
      </c>
      <c r="F324" t="s">
        <v>2235</v>
      </c>
      <c r="I324">
        <v>7417133</v>
      </c>
      <c r="J324">
        <v>7417133</v>
      </c>
      <c r="K324">
        <v>0</v>
      </c>
      <c r="L324">
        <v>0</v>
      </c>
      <c r="M324">
        <v>1918224</v>
      </c>
      <c r="N324" t="s">
        <v>2240</v>
      </c>
      <c r="O324" t="s">
        <v>2237</v>
      </c>
      <c r="P324" t="s">
        <v>514</v>
      </c>
      <c r="Q324" t="s">
        <v>216</v>
      </c>
      <c r="R324" t="s">
        <v>217</v>
      </c>
      <c r="S324" t="s">
        <v>58</v>
      </c>
      <c r="T324" t="s">
        <v>59</v>
      </c>
      <c r="U324" t="s">
        <v>60</v>
      </c>
      <c r="V324" s="1">
        <v>44167</v>
      </c>
      <c r="W324" s="1">
        <v>44226</v>
      </c>
      <c r="X324" s="1">
        <v>44162</v>
      </c>
      <c r="Z324" s="1">
        <v>44162</v>
      </c>
      <c r="AE324" t="s">
        <v>218</v>
      </c>
      <c r="AF324" t="s">
        <v>105</v>
      </c>
      <c r="AG324">
        <v>1707</v>
      </c>
      <c r="AH324" s="1">
        <v>44209</v>
      </c>
      <c r="AI324" t="s">
        <v>105</v>
      </c>
      <c r="AJ324" t="s">
        <v>2241</v>
      </c>
      <c r="AK324" s="1">
        <v>44209</v>
      </c>
      <c r="AL324" t="s">
        <v>348</v>
      </c>
      <c r="AM324" t="s">
        <v>349</v>
      </c>
      <c r="AP324" t="s">
        <v>343</v>
      </c>
      <c r="AQ324" t="s">
        <v>344</v>
      </c>
      <c r="AS324" t="s">
        <v>2242</v>
      </c>
    </row>
    <row r="325" spans="1:46" x14ac:dyDescent="0.2">
      <c r="A325" t="s">
        <v>2243</v>
      </c>
      <c r="B325" t="s">
        <v>2244</v>
      </c>
      <c r="C325" t="s">
        <v>2245</v>
      </c>
      <c r="D325" t="s">
        <v>2246</v>
      </c>
      <c r="E325" t="s">
        <v>268</v>
      </c>
      <c r="F325" t="s">
        <v>2247</v>
      </c>
      <c r="I325">
        <v>46149480</v>
      </c>
      <c r="J325">
        <v>46149480</v>
      </c>
      <c r="K325">
        <v>4785872</v>
      </c>
      <c r="L325">
        <v>48371492</v>
      </c>
      <c r="M325">
        <v>2563860</v>
      </c>
      <c r="N325" t="s">
        <v>2248</v>
      </c>
      <c r="O325" t="s">
        <v>2249</v>
      </c>
      <c r="P325" t="s">
        <v>408</v>
      </c>
      <c r="Q325" t="s">
        <v>216</v>
      </c>
      <c r="R325" t="s">
        <v>217</v>
      </c>
      <c r="S325" t="s">
        <v>58</v>
      </c>
      <c r="T325" t="s">
        <v>59</v>
      </c>
      <c r="U325" t="s">
        <v>60</v>
      </c>
      <c r="V325" s="1">
        <v>43924</v>
      </c>
      <c r="W325" s="1">
        <v>44198</v>
      </c>
      <c r="X325" s="1">
        <v>43921</v>
      </c>
      <c r="Z325" s="1">
        <v>43921</v>
      </c>
      <c r="AC325">
        <v>28</v>
      </c>
      <c r="AE325" t="s">
        <v>218</v>
      </c>
      <c r="AF325" t="s">
        <v>105</v>
      </c>
      <c r="AG325">
        <v>2364</v>
      </c>
      <c r="AH325" s="1">
        <v>44209</v>
      </c>
      <c r="AI325" t="s">
        <v>105</v>
      </c>
      <c r="AJ325" t="s">
        <v>2250</v>
      </c>
      <c r="AK325" s="1">
        <v>44209</v>
      </c>
      <c r="AL325" t="s">
        <v>220</v>
      </c>
      <c r="AM325" t="s">
        <v>221</v>
      </c>
      <c r="AN325" t="s">
        <v>198</v>
      </c>
      <c r="AO325" t="s">
        <v>199</v>
      </c>
      <c r="AP325" t="s">
        <v>343</v>
      </c>
      <c r="AQ325" t="s">
        <v>344</v>
      </c>
      <c r="AS325" t="s">
        <v>79</v>
      </c>
      <c r="AT325" s="1">
        <v>43923</v>
      </c>
    </row>
    <row r="326" spans="1:46" x14ac:dyDescent="0.2">
      <c r="A326" t="s">
        <v>46</v>
      </c>
      <c r="B326" t="s">
        <v>2251</v>
      </c>
      <c r="C326" t="s">
        <v>2245</v>
      </c>
      <c r="D326" t="s">
        <v>2246</v>
      </c>
      <c r="E326" t="s">
        <v>268</v>
      </c>
      <c r="F326" t="s">
        <v>2247</v>
      </c>
      <c r="I326">
        <v>4785872</v>
      </c>
      <c r="J326">
        <v>4785872</v>
      </c>
      <c r="K326">
        <v>0</v>
      </c>
      <c r="L326">
        <v>0</v>
      </c>
      <c r="M326">
        <v>0</v>
      </c>
      <c r="N326" t="s">
        <v>2252</v>
      </c>
      <c r="O326" t="s">
        <v>2249</v>
      </c>
      <c r="P326" t="s">
        <v>339</v>
      </c>
      <c r="Q326" t="s">
        <v>216</v>
      </c>
      <c r="R326" t="s">
        <v>217</v>
      </c>
      <c r="S326" t="s">
        <v>58</v>
      </c>
      <c r="T326" t="s">
        <v>59</v>
      </c>
      <c r="U326" t="s">
        <v>60</v>
      </c>
      <c r="V326" s="1">
        <v>44198</v>
      </c>
      <c r="W326" s="1">
        <v>44226</v>
      </c>
      <c r="X326" s="1">
        <v>44176</v>
      </c>
      <c r="Z326" s="1">
        <v>44176</v>
      </c>
      <c r="AE326" t="s">
        <v>218</v>
      </c>
      <c r="AF326" t="s">
        <v>2226</v>
      </c>
      <c r="AG326">
        <v>4213</v>
      </c>
      <c r="AH326" s="1">
        <v>44167</v>
      </c>
      <c r="AI326" t="s">
        <v>2226</v>
      </c>
      <c r="AJ326" t="s">
        <v>2253</v>
      </c>
      <c r="AK326" s="1">
        <v>44176</v>
      </c>
      <c r="AL326" t="s">
        <v>2228</v>
      </c>
      <c r="AM326" t="s">
        <v>2229</v>
      </c>
      <c r="AP326" t="s">
        <v>343</v>
      </c>
      <c r="AQ326" t="s">
        <v>344</v>
      </c>
      <c r="AS326" t="s">
        <v>2254</v>
      </c>
    </row>
    <row r="327" spans="1:46" x14ac:dyDescent="0.2">
      <c r="A327" t="s">
        <v>2255</v>
      </c>
      <c r="B327" t="s">
        <v>2256</v>
      </c>
      <c r="C327" t="s">
        <v>2257</v>
      </c>
      <c r="D327" t="s">
        <v>2258</v>
      </c>
      <c r="E327" t="s">
        <v>268</v>
      </c>
      <c r="F327" t="s">
        <v>2259</v>
      </c>
      <c r="I327">
        <v>33879656</v>
      </c>
      <c r="J327">
        <v>33879656</v>
      </c>
      <c r="K327">
        <v>8328749</v>
      </c>
      <c r="L327">
        <v>40090926</v>
      </c>
      <c r="M327">
        <v>0</v>
      </c>
      <c r="N327" t="s">
        <v>2260</v>
      </c>
      <c r="O327" t="s">
        <v>2261</v>
      </c>
      <c r="P327" t="s">
        <v>2262</v>
      </c>
      <c r="Q327" t="s">
        <v>216</v>
      </c>
      <c r="R327" t="s">
        <v>217</v>
      </c>
      <c r="S327" t="s">
        <v>58</v>
      </c>
      <c r="T327" t="s">
        <v>59</v>
      </c>
      <c r="U327" t="s">
        <v>60</v>
      </c>
      <c r="V327" s="1">
        <v>43923</v>
      </c>
      <c r="W327" s="1">
        <v>44166</v>
      </c>
      <c r="X327" s="1">
        <v>43920</v>
      </c>
      <c r="Z327" s="1">
        <v>43920</v>
      </c>
      <c r="AC327">
        <v>29</v>
      </c>
      <c r="AD327">
        <v>1</v>
      </c>
      <c r="AE327" t="s">
        <v>218</v>
      </c>
      <c r="AF327" t="s">
        <v>275</v>
      </c>
      <c r="AG327">
        <v>2369</v>
      </c>
      <c r="AH327" s="1">
        <v>43915</v>
      </c>
      <c r="AI327" t="s">
        <v>275</v>
      </c>
      <c r="AJ327" t="s">
        <v>2263</v>
      </c>
      <c r="AK327" s="1">
        <v>43921</v>
      </c>
      <c r="AL327" t="s">
        <v>341</v>
      </c>
      <c r="AM327" t="s">
        <v>342</v>
      </c>
      <c r="AN327" t="s">
        <v>198</v>
      </c>
      <c r="AO327" t="s">
        <v>199</v>
      </c>
      <c r="AP327" t="s">
        <v>343</v>
      </c>
      <c r="AQ327" t="s">
        <v>344</v>
      </c>
      <c r="AS327" t="s">
        <v>79</v>
      </c>
      <c r="AT327" s="1">
        <v>43923</v>
      </c>
    </row>
    <row r="328" spans="1:46" x14ac:dyDescent="0.2">
      <c r="A328" t="s">
        <v>46</v>
      </c>
      <c r="B328" t="s">
        <v>2264</v>
      </c>
      <c r="C328" t="s">
        <v>2257</v>
      </c>
      <c r="D328" t="s">
        <v>2258</v>
      </c>
      <c r="E328" t="s">
        <v>268</v>
      </c>
      <c r="F328" t="s">
        <v>2259</v>
      </c>
      <c r="I328">
        <v>8328749</v>
      </c>
      <c r="J328">
        <v>8328749</v>
      </c>
      <c r="K328">
        <v>0</v>
      </c>
      <c r="L328">
        <v>0</v>
      </c>
      <c r="M328">
        <v>2117479</v>
      </c>
      <c r="N328" t="s">
        <v>2265</v>
      </c>
      <c r="O328" t="s">
        <v>2261</v>
      </c>
      <c r="P328" t="s">
        <v>2262</v>
      </c>
      <c r="Q328" t="s">
        <v>216</v>
      </c>
      <c r="R328" t="s">
        <v>217</v>
      </c>
      <c r="S328" t="s">
        <v>58</v>
      </c>
      <c r="T328" t="s">
        <v>59</v>
      </c>
      <c r="U328" t="s">
        <v>60</v>
      </c>
      <c r="V328" s="1">
        <v>44166</v>
      </c>
      <c r="W328" s="1">
        <v>44226</v>
      </c>
      <c r="X328" s="1">
        <v>44162</v>
      </c>
      <c r="Z328" s="1">
        <v>44162</v>
      </c>
      <c r="AE328" t="s">
        <v>218</v>
      </c>
      <c r="AF328" t="s">
        <v>105</v>
      </c>
      <c r="AG328">
        <v>742</v>
      </c>
      <c r="AH328" s="1">
        <v>44209</v>
      </c>
      <c r="AI328" t="s">
        <v>105</v>
      </c>
      <c r="AJ328" t="s">
        <v>2266</v>
      </c>
      <c r="AK328" s="1">
        <v>44209</v>
      </c>
      <c r="AL328" t="s">
        <v>348</v>
      </c>
      <c r="AM328" t="s">
        <v>349</v>
      </c>
      <c r="AP328" t="s">
        <v>343</v>
      </c>
      <c r="AQ328" t="s">
        <v>344</v>
      </c>
      <c r="AS328" t="s">
        <v>2267</v>
      </c>
    </row>
    <row r="329" spans="1:46" x14ac:dyDescent="0.2">
      <c r="A329" t="s">
        <v>2268</v>
      </c>
      <c r="B329" t="s">
        <v>2269</v>
      </c>
      <c r="C329" t="s">
        <v>2270</v>
      </c>
      <c r="D329" t="s">
        <v>2271</v>
      </c>
      <c r="E329" t="s">
        <v>268</v>
      </c>
      <c r="F329" t="s">
        <v>2272</v>
      </c>
      <c r="I329">
        <v>61366400</v>
      </c>
      <c r="J329">
        <v>61366400</v>
      </c>
      <c r="K329">
        <v>14830213</v>
      </c>
      <c r="L329">
        <v>60004913</v>
      </c>
      <c r="M329">
        <v>0</v>
      </c>
      <c r="N329" t="s">
        <v>2273</v>
      </c>
      <c r="O329" t="s">
        <v>2274</v>
      </c>
      <c r="P329" t="s">
        <v>514</v>
      </c>
      <c r="Q329" t="s">
        <v>216</v>
      </c>
      <c r="R329" t="s">
        <v>217</v>
      </c>
      <c r="S329" t="s">
        <v>58</v>
      </c>
      <c r="T329" t="s">
        <v>59</v>
      </c>
      <c r="U329" t="s">
        <v>60</v>
      </c>
      <c r="V329" s="1">
        <v>43924</v>
      </c>
      <c r="W329" s="1">
        <v>44167</v>
      </c>
      <c r="X329" s="1">
        <v>43920</v>
      </c>
      <c r="Z329" s="1">
        <v>43920</v>
      </c>
      <c r="AC329">
        <v>28</v>
      </c>
      <c r="AD329">
        <v>1</v>
      </c>
      <c r="AE329" t="s">
        <v>218</v>
      </c>
      <c r="AF329" t="s">
        <v>275</v>
      </c>
      <c r="AG329">
        <v>2370</v>
      </c>
      <c r="AH329" s="1">
        <v>43915</v>
      </c>
      <c r="AI329" t="s">
        <v>275</v>
      </c>
      <c r="AJ329" t="s">
        <v>2275</v>
      </c>
      <c r="AK329" s="1">
        <v>43921</v>
      </c>
      <c r="AL329" t="s">
        <v>341</v>
      </c>
      <c r="AM329" t="s">
        <v>342</v>
      </c>
      <c r="AN329" t="s">
        <v>198</v>
      </c>
      <c r="AO329" t="s">
        <v>199</v>
      </c>
      <c r="AP329" t="s">
        <v>343</v>
      </c>
      <c r="AQ329" t="s">
        <v>344</v>
      </c>
      <c r="AS329" t="s">
        <v>79</v>
      </c>
      <c r="AT329" s="1">
        <v>43924</v>
      </c>
    </row>
    <row r="330" spans="1:46" x14ac:dyDescent="0.2">
      <c r="A330" t="s">
        <v>46</v>
      </c>
      <c r="B330" t="s">
        <v>2276</v>
      </c>
      <c r="C330" t="s">
        <v>2270</v>
      </c>
      <c r="D330" t="s">
        <v>2271</v>
      </c>
      <c r="E330" t="s">
        <v>268</v>
      </c>
      <c r="F330" t="s">
        <v>2272</v>
      </c>
      <c r="I330">
        <v>14830213</v>
      </c>
      <c r="J330">
        <v>14830213</v>
      </c>
      <c r="K330">
        <v>0</v>
      </c>
      <c r="L330">
        <v>0</v>
      </c>
      <c r="M330">
        <v>3835400</v>
      </c>
      <c r="N330" t="s">
        <v>2277</v>
      </c>
      <c r="O330" t="s">
        <v>2274</v>
      </c>
      <c r="P330" t="s">
        <v>514</v>
      </c>
      <c r="Q330" t="s">
        <v>216</v>
      </c>
      <c r="R330" t="s">
        <v>217</v>
      </c>
      <c r="S330" t="s">
        <v>58</v>
      </c>
      <c r="T330" t="s">
        <v>59</v>
      </c>
      <c r="U330" t="s">
        <v>60</v>
      </c>
      <c r="V330" s="1">
        <v>44167</v>
      </c>
      <c r="W330" s="1">
        <v>44226</v>
      </c>
      <c r="X330" s="1">
        <v>44165</v>
      </c>
      <c r="Z330" s="1">
        <v>44165</v>
      </c>
      <c r="AE330" t="s">
        <v>218</v>
      </c>
      <c r="AF330" t="s">
        <v>105</v>
      </c>
      <c r="AG330">
        <v>936</v>
      </c>
      <c r="AH330" s="1">
        <v>44209</v>
      </c>
      <c r="AI330" t="s">
        <v>105</v>
      </c>
      <c r="AJ330" t="s">
        <v>2278</v>
      </c>
      <c r="AK330" s="1">
        <v>44209</v>
      </c>
      <c r="AL330" t="s">
        <v>348</v>
      </c>
      <c r="AM330" t="s">
        <v>349</v>
      </c>
      <c r="AP330" t="s">
        <v>343</v>
      </c>
      <c r="AQ330" t="s">
        <v>344</v>
      </c>
      <c r="AS330" t="s">
        <v>2279</v>
      </c>
    </row>
    <row r="331" spans="1:46" x14ac:dyDescent="0.2">
      <c r="A331" t="s">
        <v>46</v>
      </c>
      <c r="B331" t="s">
        <v>2280</v>
      </c>
      <c r="C331" t="s">
        <v>352</v>
      </c>
      <c r="D331" t="s">
        <v>353</v>
      </c>
      <c r="E331" t="s">
        <v>268</v>
      </c>
      <c r="F331" t="s">
        <v>354</v>
      </c>
      <c r="I331">
        <v>38862720</v>
      </c>
      <c r="J331">
        <v>38862720</v>
      </c>
      <c r="K331">
        <v>0</v>
      </c>
      <c r="L331">
        <v>38862720</v>
      </c>
      <c r="M331">
        <v>0</v>
      </c>
      <c r="N331" t="s">
        <v>2281</v>
      </c>
      <c r="O331" t="s">
        <v>2282</v>
      </c>
      <c r="P331" t="s">
        <v>357</v>
      </c>
      <c r="Q331" t="s">
        <v>231</v>
      </c>
      <c r="R331" t="s">
        <v>232</v>
      </c>
      <c r="S331" t="s">
        <v>58</v>
      </c>
      <c r="T331" t="s">
        <v>59</v>
      </c>
      <c r="U331" t="s">
        <v>60</v>
      </c>
      <c r="V331" s="1">
        <v>43922</v>
      </c>
      <c r="W331" s="1">
        <v>44043</v>
      </c>
      <c r="X331" s="1">
        <v>43918</v>
      </c>
      <c r="Z331" s="1">
        <v>43918</v>
      </c>
      <c r="AD331">
        <v>4</v>
      </c>
      <c r="AE331" t="s">
        <v>233</v>
      </c>
      <c r="AF331" t="s">
        <v>275</v>
      </c>
      <c r="AG331">
        <v>2335</v>
      </c>
      <c r="AH331" s="1">
        <v>43914</v>
      </c>
      <c r="AI331" t="s">
        <v>275</v>
      </c>
      <c r="AJ331" t="s">
        <v>2283</v>
      </c>
      <c r="AK331" s="1">
        <v>43918</v>
      </c>
      <c r="AL331" t="s">
        <v>361</v>
      </c>
      <c r="AM331" t="s">
        <v>362</v>
      </c>
      <c r="AN331" t="s">
        <v>198</v>
      </c>
      <c r="AO331" t="s">
        <v>199</v>
      </c>
      <c r="AP331" t="s">
        <v>374</v>
      </c>
      <c r="AQ331" t="s">
        <v>375</v>
      </c>
      <c r="AS331" t="s">
        <v>79</v>
      </c>
      <c r="AT331" s="1">
        <v>43922</v>
      </c>
    </row>
    <row r="332" spans="1:46" x14ac:dyDescent="0.2">
      <c r="A332" t="s">
        <v>2284</v>
      </c>
      <c r="B332" t="s">
        <v>2285</v>
      </c>
      <c r="C332" t="s">
        <v>2286</v>
      </c>
      <c r="D332" t="s">
        <v>2287</v>
      </c>
      <c r="E332" t="s">
        <v>268</v>
      </c>
      <c r="F332" t="s">
        <v>2288</v>
      </c>
      <c r="I332">
        <v>22151752</v>
      </c>
      <c r="J332">
        <v>22151752</v>
      </c>
      <c r="K332">
        <v>8306907</v>
      </c>
      <c r="L332">
        <v>21705189</v>
      </c>
      <c r="M332">
        <v>0</v>
      </c>
      <c r="N332" t="s">
        <v>2289</v>
      </c>
      <c r="O332" t="s">
        <v>2290</v>
      </c>
      <c r="P332" t="s">
        <v>441</v>
      </c>
      <c r="Q332" t="s">
        <v>231</v>
      </c>
      <c r="R332" t="s">
        <v>232</v>
      </c>
      <c r="S332" t="s">
        <v>58</v>
      </c>
      <c r="T332" t="s">
        <v>59</v>
      </c>
      <c r="U332" t="s">
        <v>60</v>
      </c>
      <c r="V332" s="1">
        <v>43924</v>
      </c>
      <c r="W332" s="1">
        <v>44167</v>
      </c>
      <c r="X332" s="1">
        <v>43918</v>
      </c>
      <c r="Z332" s="1">
        <v>43918</v>
      </c>
      <c r="AD332">
        <v>3</v>
      </c>
      <c r="AE332" t="s">
        <v>104</v>
      </c>
      <c r="AF332" t="s">
        <v>275</v>
      </c>
      <c r="AG332">
        <v>2354</v>
      </c>
      <c r="AH332" s="1">
        <v>43914</v>
      </c>
      <c r="AI332" t="s">
        <v>275</v>
      </c>
      <c r="AJ332" t="s">
        <v>2291</v>
      </c>
      <c r="AK332" s="1">
        <v>43918</v>
      </c>
      <c r="AL332" t="s">
        <v>277</v>
      </c>
      <c r="AM332" t="s">
        <v>278</v>
      </c>
      <c r="AN332" t="s">
        <v>198</v>
      </c>
      <c r="AO332" t="s">
        <v>199</v>
      </c>
      <c r="AP332" t="s">
        <v>374</v>
      </c>
      <c r="AQ332" t="s">
        <v>375</v>
      </c>
      <c r="AS332" t="s">
        <v>79</v>
      </c>
      <c r="AT332" s="1">
        <v>43924</v>
      </c>
    </row>
    <row r="333" spans="1:46" x14ac:dyDescent="0.2">
      <c r="A333" t="s">
        <v>46</v>
      </c>
      <c r="B333" t="s">
        <v>2292</v>
      </c>
      <c r="C333" t="s">
        <v>2286</v>
      </c>
      <c r="D333" t="s">
        <v>2287</v>
      </c>
      <c r="E333" t="s">
        <v>268</v>
      </c>
      <c r="F333" t="s">
        <v>2288</v>
      </c>
      <c r="I333">
        <v>8306907</v>
      </c>
      <c r="J333">
        <v>8306907</v>
      </c>
      <c r="K333">
        <v>0</v>
      </c>
      <c r="L333">
        <v>0</v>
      </c>
      <c r="M333">
        <v>4338042</v>
      </c>
      <c r="N333" t="s">
        <v>2293</v>
      </c>
      <c r="O333" t="s">
        <v>2290</v>
      </c>
      <c r="P333" t="s">
        <v>1067</v>
      </c>
      <c r="Q333" t="s">
        <v>231</v>
      </c>
      <c r="R333" t="s">
        <v>232</v>
      </c>
      <c r="S333" t="s">
        <v>58</v>
      </c>
      <c r="T333" t="s">
        <v>59</v>
      </c>
      <c r="U333" t="s">
        <v>60</v>
      </c>
      <c r="V333" s="1">
        <v>44167</v>
      </c>
      <c r="W333" s="1">
        <v>44257</v>
      </c>
      <c r="X333" s="1">
        <v>44158</v>
      </c>
      <c r="Z333" s="1">
        <v>44159</v>
      </c>
      <c r="AE333" t="s">
        <v>104</v>
      </c>
      <c r="AF333" t="s">
        <v>105</v>
      </c>
      <c r="AG333">
        <v>1696</v>
      </c>
      <c r="AH333" s="1">
        <v>44209</v>
      </c>
      <c r="AI333" t="s">
        <v>105</v>
      </c>
      <c r="AJ333" t="s">
        <v>2294</v>
      </c>
      <c r="AK333" s="1">
        <v>44209</v>
      </c>
      <c r="AL333" t="s">
        <v>107</v>
      </c>
      <c r="AM333" t="s">
        <v>108</v>
      </c>
      <c r="AP333" t="s">
        <v>374</v>
      </c>
      <c r="AQ333" t="s">
        <v>375</v>
      </c>
      <c r="AS333" t="s">
        <v>2295</v>
      </c>
    </row>
    <row r="334" spans="1:46" x14ac:dyDescent="0.2">
      <c r="A334" t="s">
        <v>46</v>
      </c>
      <c r="B334" t="s">
        <v>2296</v>
      </c>
      <c r="C334" t="s">
        <v>2297</v>
      </c>
      <c r="D334" t="s">
        <v>2298</v>
      </c>
      <c r="E334" t="s">
        <v>268</v>
      </c>
      <c r="F334" t="s">
        <v>2299</v>
      </c>
      <c r="I334">
        <v>56987860</v>
      </c>
      <c r="J334">
        <v>56987860</v>
      </c>
      <c r="K334">
        <v>0</v>
      </c>
      <c r="L334">
        <v>47713785</v>
      </c>
      <c r="M334">
        <v>3039353</v>
      </c>
      <c r="N334" t="s">
        <v>2300</v>
      </c>
      <c r="P334" t="s">
        <v>2208</v>
      </c>
      <c r="Q334" t="s">
        <v>127</v>
      </c>
      <c r="R334" t="s">
        <v>128</v>
      </c>
      <c r="S334" t="s">
        <v>58</v>
      </c>
      <c r="T334" t="s">
        <v>59</v>
      </c>
      <c r="U334" t="s">
        <v>60</v>
      </c>
      <c r="V334" s="1">
        <v>43923</v>
      </c>
      <c r="W334" s="1">
        <v>44228</v>
      </c>
      <c r="X334" s="1">
        <v>43918</v>
      </c>
      <c r="Z334" s="1">
        <v>43918</v>
      </c>
      <c r="AD334">
        <v>10</v>
      </c>
      <c r="AE334" t="s">
        <v>61</v>
      </c>
      <c r="AF334" t="s">
        <v>105</v>
      </c>
      <c r="AG334">
        <v>1204</v>
      </c>
      <c r="AH334" s="1">
        <v>44209</v>
      </c>
      <c r="AI334" t="s">
        <v>105</v>
      </c>
      <c r="AJ334" t="s">
        <v>2301</v>
      </c>
      <c r="AK334" s="1">
        <v>44209</v>
      </c>
      <c r="AL334" t="s">
        <v>154</v>
      </c>
      <c r="AM334" t="s">
        <v>155</v>
      </c>
      <c r="AN334" t="s">
        <v>198</v>
      </c>
      <c r="AO334" t="s">
        <v>199</v>
      </c>
      <c r="AP334" t="s">
        <v>130</v>
      </c>
      <c r="AQ334" t="s">
        <v>131</v>
      </c>
      <c r="AS334" t="s">
        <v>79</v>
      </c>
      <c r="AT334" s="1">
        <v>43923</v>
      </c>
    </row>
    <row r="335" spans="1:46" x14ac:dyDescent="0.2">
      <c r="A335" t="s">
        <v>46</v>
      </c>
      <c r="B335" t="s">
        <v>2302</v>
      </c>
      <c r="C335" t="s">
        <v>2303</v>
      </c>
      <c r="D335" t="s">
        <v>2304</v>
      </c>
      <c r="E335" t="s">
        <v>268</v>
      </c>
      <c r="F335" t="s">
        <v>2305</v>
      </c>
      <c r="I335">
        <v>74076660</v>
      </c>
      <c r="J335">
        <v>74076660</v>
      </c>
      <c r="K335">
        <v>0</v>
      </c>
      <c r="L335">
        <v>70125905</v>
      </c>
      <c r="M335">
        <v>3950755</v>
      </c>
      <c r="N335" t="s">
        <v>2306</v>
      </c>
      <c r="P335" t="s">
        <v>2195</v>
      </c>
      <c r="Q335" t="s">
        <v>127</v>
      </c>
      <c r="R335" t="s">
        <v>128</v>
      </c>
      <c r="S335" t="s">
        <v>58</v>
      </c>
      <c r="T335" t="s">
        <v>59</v>
      </c>
      <c r="U335" t="s">
        <v>60</v>
      </c>
      <c r="V335" s="1">
        <v>43923</v>
      </c>
      <c r="W335" s="1">
        <v>44228</v>
      </c>
      <c r="X335" s="1">
        <v>43918</v>
      </c>
      <c r="Z335" s="1">
        <v>43918</v>
      </c>
      <c r="AD335">
        <v>10</v>
      </c>
      <c r="AE335" t="s">
        <v>61</v>
      </c>
      <c r="AF335" t="s">
        <v>105</v>
      </c>
      <c r="AG335">
        <v>632</v>
      </c>
      <c r="AH335" s="1">
        <v>44209</v>
      </c>
      <c r="AI335" t="s">
        <v>105</v>
      </c>
      <c r="AJ335" t="s">
        <v>2307</v>
      </c>
      <c r="AK335" s="1">
        <v>44209</v>
      </c>
      <c r="AL335" t="s">
        <v>154</v>
      </c>
      <c r="AM335" t="s">
        <v>155</v>
      </c>
      <c r="AN335" t="s">
        <v>198</v>
      </c>
      <c r="AO335" t="s">
        <v>199</v>
      </c>
      <c r="AP335" t="s">
        <v>130</v>
      </c>
      <c r="AQ335" t="s">
        <v>131</v>
      </c>
      <c r="AS335" t="s">
        <v>79</v>
      </c>
      <c r="AT335" s="1">
        <v>43923</v>
      </c>
    </row>
    <row r="336" spans="1:46" x14ac:dyDescent="0.2">
      <c r="A336" t="s">
        <v>2308</v>
      </c>
      <c r="B336" t="s">
        <v>2309</v>
      </c>
      <c r="C336" t="s">
        <v>2310</v>
      </c>
      <c r="D336" t="s">
        <v>2311</v>
      </c>
      <c r="E336" t="s">
        <v>268</v>
      </c>
      <c r="F336" t="s">
        <v>2312</v>
      </c>
      <c r="I336">
        <v>19250000</v>
      </c>
      <c r="J336">
        <v>19250000</v>
      </c>
      <c r="K336">
        <v>8250000</v>
      </c>
      <c r="L336">
        <v>2750000</v>
      </c>
      <c r="M336">
        <v>0</v>
      </c>
      <c r="N336" t="s">
        <v>2313</v>
      </c>
      <c r="O336" t="s">
        <v>2314</v>
      </c>
      <c r="P336" t="s">
        <v>2315</v>
      </c>
      <c r="Q336" t="s">
        <v>273</v>
      </c>
      <c r="R336" t="s">
        <v>274</v>
      </c>
      <c r="S336" t="s">
        <v>58</v>
      </c>
      <c r="T336" t="s">
        <v>59</v>
      </c>
      <c r="U336" t="s">
        <v>60</v>
      </c>
      <c r="V336" s="1">
        <v>43922</v>
      </c>
      <c r="W336" s="1">
        <v>44135</v>
      </c>
      <c r="X336" s="1">
        <v>43919</v>
      </c>
      <c r="Z336" s="1">
        <v>43919</v>
      </c>
      <c r="AD336">
        <v>3</v>
      </c>
      <c r="AE336" t="s">
        <v>104</v>
      </c>
      <c r="AF336" t="s">
        <v>275</v>
      </c>
      <c r="AG336">
        <v>2166</v>
      </c>
      <c r="AH336" s="1">
        <v>43894</v>
      </c>
      <c r="AI336" t="s">
        <v>275</v>
      </c>
      <c r="AJ336" t="s">
        <v>2316</v>
      </c>
      <c r="AK336" s="1">
        <v>43920</v>
      </c>
      <c r="AL336" t="s">
        <v>277</v>
      </c>
      <c r="AM336" t="s">
        <v>278</v>
      </c>
      <c r="AN336" t="s">
        <v>198</v>
      </c>
      <c r="AO336" t="s">
        <v>199</v>
      </c>
      <c r="AP336" t="s">
        <v>279</v>
      </c>
      <c r="AQ336" t="s">
        <v>280</v>
      </c>
      <c r="AS336" t="s">
        <v>79</v>
      </c>
      <c r="AT336" s="1">
        <v>43922</v>
      </c>
    </row>
    <row r="337" spans="1:46" x14ac:dyDescent="0.2">
      <c r="A337" t="s">
        <v>46</v>
      </c>
      <c r="B337" t="s">
        <v>2317</v>
      </c>
      <c r="C337" t="s">
        <v>2310</v>
      </c>
      <c r="D337" t="s">
        <v>2311</v>
      </c>
      <c r="E337" t="s">
        <v>268</v>
      </c>
      <c r="F337" t="s">
        <v>2312</v>
      </c>
      <c r="I337">
        <v>8250000</v>
      </c>
      <c r="J337">
        <v>8250000</v>
      </c>
      <c r="K337">
        <v>0</v>
      </c>
      <c r="L337">
        <v>0</v>
      </c>
      <c r="M337">
        <v>1400000</v>
      </c>
      <c r="N337" t="s">
        <v>2318</v>
      </c>
      <c r="O337" t="s">
        <v>2314</v>
      </c>
      <c r="P337" t="s">
        <v>2315</v>
      </c>
      <c r="Q337" t="s">
        <v>273</v>
      </c>
      <c r="R337" t="s">
        <v>274</v>
      </c>
      <c r="S337" t="s">
        <v>58</v>
      </c>
      <c r="T337" t="s">
        <v>59</v>
      </c>
      <c r="U337" t="s">
        <v>60</v>
      </c>
      <c r="V337" s="1">
        <v>44135</v>
      </c>
      <c r="W337" s="1">
        <v>44227</v>
      </c>
      <c r="X337" s="1">
        <v>44127</v>
      </c>
      <c r="Z337" s="1">
        <v>44127</v>
      </c>
      <c r="AE337" t="s">
        <v>104</v>
      </c>
      <c r="AF337" t="s">
        <v>105</v>
      </c>
      <c r="AG337">
        <v>1586</v>
      </c>
      <c r="AH337" s="1">
        <v>44209</v>
      </c>
      <c r="AI337" t="s">
        <v>105</v>
      </c>
      <c r="AJ337" t="s">
        <v>2319</v>
      </c>
      <c r="AK337" s="1">
        <v>44209</v>
      </c>
      <c r="AL337" t="s">
        <v>107</v>
      </c>
      <c r="AM337" t="s">
        <v>108</v>
      </c>
      <c r="AP337" t="s">
        <v>279</v>
      </c>
      <c r="AQ337" t="s">
        <v>280</v>
      </c>
      <c r="AS337" t="s">
        <v>2320</v>
      </c>
    </row>
    <row r="338" spans="1:46" x14ac:dyDescent="0.2">
      <c r="A338" t="s">
        <v>46</v>
      </c>
      <c r="B338" t="s">
        <v>2321</v>
      </c>
      <c r="C338" t="s">
        <v>2322</v>
      </c>
      <c r="D338" t="s">
        <v>2323</v>
      </c>
      <c r="E338" t="s">
        <v>268</v>
      </c>
      <c r="F338" t="s">
        <v>2324</v>
      </c>
      <c r="I338">
        <v>19250000</v>
      </c>
      <c r="J338">
        <v>19250000</v>
      </c>
      <c r="K338">
        <v>0</v>
      </c>
      <c r="L338">
        <v>19250000</v>
      </c>
      <c r="M338">
        <v>0</v>
      </c>
      <c r="N338" t="s">
        <v>2325</v>
      </c>
      <c r="P338" t="s">
        <v>725</v>
      </c>
      <c r="Q338" t="s">
        <v>273</v>
      </c>
      <c r="R338" t="s">
        <v>274</v>
      </c>
      <c r="S338" t="s">
        <v>58</v>
      </c>
      <c r="T338" t="s">
        <v>59</v>
      </c>
      <c r="U338" t="s">
        <v>60</v>
      </c>
      <c r="V338" s="1">
        <v>43864</v>
      </c>
      <c r="W338" s="1">
        <v>44076</v>
      </c>
      <c r="X338" s="1">
        <v>43860</v>
      </c>
      <c r="Z338" s="1">
        <v>43860</v>
      </c>
      <c r="AD338">
        <v>7</v>
      </c>
      <c r="AE338" t="s">
        <v>104</v>
      </c>
      <c r="AF338" t="s">
        <v>359</v>
      </c>
      <c r="AG338">
        <v>1964</v>
      </c>
      <c r="AH338" s="1">
        <v>43853</v>
      </c>
      <c r="AI338" t="s">
        <v>359</v>
      </c>
      <c r="AJ338" t="s">
        <v>1882</v>
      </c>
      <c r="AK338" s="1">
        <v>43860</v>
      </c>
      <c r="AL338" t="s">
        <v>277</v>
      </c>
      <c r="AM338" t="s">
        <v>278</v>
      </c>
      <c r="AN338" t="s">
        <v>198</v>
      </c>
      <c r="AO338" t="s">
        <v>199</v>
      </c>
      <c r="AP338" t="s">
        <v>279</v>
      </c>
      <c r="AQ338" t="s">
        <v>280</v>
      </c>
      <c r="AS338" t="s">
        <v>79</v>
      </c>
      <c r="AT338" s="1">
        <v>43864</v>
      </c>
    </row>
    <row r="339" spans="1:46" x14ac:dyDescent="0.2">
      <c r="A339" t="s">
        <v>46</v>
      </c>
      <c r="B339" t="s">
        <v>2326</v>
      </c>
      <c r="C339" t="s">
        <v>2327</v>
      </c>
      <c r="D339" t="s">
        <v>2328</v>
      </c>
      <c r="E339" t="s">
        <v>268</v>
      </c>
      <c r="F339" t="s">
        <v>2329</v>
      </c>
      <c r="I339">
        <v>19250000</v>
      </c>
      <c r="J339">
        <v>19250000</v>
      </c>
      <c r="K339">
        <v>0</v>
      </c>
      <c r="L339">
        <v>19250000</v>
      </c>
      <c r="M339">
        <v>0</v>
      </c>
      <c r="N339" t="s">
        <v>2330</v>
      </c>
      <c r="O339" t="s">
        <v>2331</v>
      </c>
      <c r="P339" t="s">
        <v>2315</v>
      </c>
      <c r="Q339" t="s">
        <v>273</v>
      </c>
      <c r="R339" t="s">
        <v>274</v>
      </c>
      <c r="S339" t="s">
        <v>58</v>
      </c>
      <c r="T339" t="s">
        <v>59</v>
      </c>
      <c r="U339" t="s">
        <v>60</v>
      </c>
      <c r="V339" s="1">
        <v>43922</v>
      </c>
      <c r="W339" s="1">
        <v>44135</v>
      </c>
      <c r="X339" s="1">
        <v>43919</v>
      </c>
      <c r="Z339" s="1">
        <v>43919</v>
      </c>
      <c r="AD339">
        <v>7</v>
      </c>
      <c r="AE339" t="s">
        <v>104</v>
      </c>
      <c r="AF339" t="s">
        <v>275</v>
      </c>
      <c r="AG339">
        <v>2165</v>
      </c>
      <c r="AH339" s="1">
        <v>43894</v>
      </c>
      <c r="AI339" t="s">
        <v>275</v>
      </c>
      <c r="AJ339" t="s">
        <v>2332</v>
      </c>
      <c r="AK339" s="1">
        <v>43920</v>
      </c>
      <c r="AL339" t="s">
        <v>277</v>
      </c>
      <c r="AM339" t="s">
        <v>278</v>
      </c>
      <c r="AN339" t="s">
        <v>198</v>
      </c>
      <c r="AO339" t="s">
        <v>199</v>
      </c>
      <c r="AP339" t="s">
        <v>279</v>
      </c>
      <c r="AQ339" t="s">
        <v>280</v>
      </c>
      <c r="AS339" t="s">
        <v>79</v>
      </c>
      <c r="AT339" s="1">
        <v>43922</v>
      </c>
    </row>
    <row r="340" spans="1:46" x14ac:dyDescent="0.2">
      <c r="A340" t="s">
        <v>46</v>
      </c>
      <c r="B340" t="s">
        <v>2333</v>
      </c>
      <c r="C340" t="s">
        <v>2334</v>
      </c>
      <c r="D340" t="s">
        <v>2335</v>
      </c>
      <c r="E340" t="s">
        <v>268</v>
      </c>
      <c r="F340" t="s">
        <v>2336</v>
      </c>
      <c r="I340">
        <v>19250000</v>
      </c>
      <c r="J340">
        <v>19250000</v>
      </c>
      <c r="K340">
        <v>0</v>
      </c>
      <c r="L340">
        <v>19250000</v>
      </c>
      <c r="M340">
        <v>0</v>
      </c>
      <c r="N340" t="s">
        <v>2337</v>
      </c>
      <c r="O340" t="s">
        <v>2338</v>
      </c>
      <c r="P340" t="s">
        <v>2315</v>
      </c>
      <c r="Q340" t="s">
        <v>273</v>
      </c>
      <c r="R340" t="s">
        <v>274</v>
      </c>
      <c r="S340" t="s">
        <v>58</v>
      </c>
      <c r="T340" t="s">
        <v>59</v>
      </c>
      <c r="U340" t="s">
        <v>60</v>
      </c>
      <c r="V340" s="1">
        <v>43922</v>
      </c>
      <c r="W340" s="1">
        <v>44135</v>
      </c>
      <c r="X340" s="1">
        <v>43919</v>
      </c>
      <c r="Z340" s="1">
        <v>43919</v>
      </c>
      <c r="AD340">
        <v>7</v>
      </c>
      <c r="AE340" t="s">
        <v>104</v>
      </c>
      <c r="AF340" t="s">
        <v>275</v>
      </c>
      <c r="AG340">
        <v>2168</v>
      </c>
      <c r="AH340" s="1">
        <v>43894</v>
      </c>
      <c r="AI340" t="s">
        <v>275</v>
      </c>
      <c r="AJ340" t="s">
        <v>2339</v>
      </c>
      <c r="AK340" s="1">
        <v>43920</v>
      </c>
      <c r="AL340" t="s">
        <v>277</v>
      </c>
      <c r="AM340" t="s">
        <v>278</v>
      </c>
      <c r="AN340" t="s">
        <v>198</v>
      </c>
      <c r="AO340" t="s">
        <v>199</v>
      </c>
      <c r="AP340" t="s">
        <v>279</v>
      </c>
      <c r="AQ340" t="s">
        <v>280</v>
      </c>
      <c r="AS340" t="s">
        <v>79</v>
      </c>
      <c r="AT340" s="1">
        <v>43922</v>
      </c>
    </row>
    <row r="341" spans="1:46" x14ac:dyDescent="0.2">
      <c r="A341" t="s">
        <v>2340</v>
      </c>
      <c r="B341" t="s">
        <v>2341</v>
      </c>
      <c r="C341" t="s">
        <v>2342</v>
      </c>
      <c r="D341" t="s">
        <v>2343</v>
      </c>
      <c r="E341" t="s">
        <v>268</v>
      </c>
      <c r="F341" t="s">
        <v>2344</v>
      </c>
      <c r="I341">
        <v>19250000</v>
      </c>
      <c r="J341">
        <v>19250000</v>
      </c>
      <c r="K341">
        <v>8250000</v>
      </c>
      <c r="L341">
        <v>2750000</v>
      </c>
      <c r="M341">
        <v>0</v>
      </c>
      <c r="N341" t="s">
        <v>2345</v>
      </c>
      <c r="O341" t="s">
        <v>2346</v>
      </c>
      <c r="P341" t="s">
        <v>2315</v>
      </c>
      <c r="Q341" t="s">
        <v>273</v>
      </c>
      <c r="R341" t="s">
        <v>274</v>
      </c>
      <c r="S341" t="s">
        <v>58</v>
      </c>
      <c r="T341" t="s">
        <v>59</v>
      </c>
      <c r="U341" t="s">
        <v>60</v>
      </c>
      <c r="V341" s="1">
        <v>43922</v>
      </c>
      <c r="W341" s="1">
        <v>44135</v>
      </c>
      <c r="X341" s="1">
        <v>43919</v>
      </c>
      <c r="Z341" s="1">
        <v>43919</v>
      </c>
      <c r="AD341">
        <v>3</v>
      </c>
      <c r="AE341" t="s">
        <v>104</v>
      </c>
      <c r="AF341" t="s">
        <v>275</v>
      </c>
      <c r="AG341">
        <v>2205</v>
      </c>
      <c r="AH341" s="1">
        <v>43896</v>
      </c>
      <c r="AI341" t="s">
        <v>275</v>
      </c>
      <c r="AJ341" t="s">
        <v>2347</v>
      </c>
      <c r="AK341" s="1">
        <v>43920</v>
      </c>
      <c r="AL341" t="s">
        <v>277</v>
      </c>
      <c r="AM341" t="s">
        <v>278</v>
      </c>
      <c r="AN341" t="s">
        <v>198</v>
      </c>
      <c r="AO341" t="s">
        <v>199</v>
      </c>
      <c r="AP341" t="s">
        <v>279</v>
      </c>
      <c r="AQ341" t="s">
        <v>280</v>
      </c>
      <c r="AS341" t="s">
        <v>79</v>
      </c>
      <c r="AT341" s="1">
        <v>43922</v>
      </c>
    </row>
    <row r="342" spans="1:46" x14ac:dyDescent="0.2">
      <c r="A342" t="s">
        <v>46</v>
      </c>
      <c r="B342" t="s">
        <v>2348</v>
      </c>
      <c r="C342" t="s">
        <v>2342</v>
      </c>
      <c r="D342" t="s">
        <v>2343</v>
      </c>
      <c r="E342" t="s">
        <v>268</v>
      </c>
      <c r="F342" t="s">
        <v>2344</v>
      </c>
      <c r="I342">
        <v>8250000</v>
      </c>
      <c r="J342">
        <v>8250000</v>
      </c>
      <c r="K342">
        <v>0</v>
      </c>
      <c r="L342">
        <v>0</v>
      </c>
      <c r="M342">
        <v>1375000</v>
      </c>
      <c r="N342" t="s">
        <v>2349</v>
      </c>
      <c r="O342" t="s">
        <v>2346</v>
      </c>
      <c r="P342" t="s">
        <v>2315</v>
      </c>
      <c r="Q342" t="s">
        <v>273</v>
      </c>
      <c r="R342" t="s">
        <v>274</v>
      </c>
      <c r="S342" t="s">
        <v>58</v>
      </c>
      <c r="T342" t="s">
        <v>59</v>
      </c>
      <c r="U342" t="s">
        <v>60</v>
      </c>
      <c r="V342" s="1">
        <v>44135</v>
      </c>
      <c r="W342" s="1">
        <v>44227</v>
      </c>
      <c r="X342" s="1">
        <v>44124</v>
      </c>
      <c r="Z342" s="1">
        <v>44124</v>
      </c>
      <c r="AE342" t="s">
        <v>104</v>
      </c>
      <c r="AF342" t="s">
        <v>105</v>
      </c>
      <c r="AG342">
        <v>1580</v>
      </c>
      <c r="AH342" s="1">
        <v>44209</v>
      </c>
      <c r="AI342" t="s">
        <v>105</v>
      </c>
      <c r="AJ342" t="s">
        <v>2350</v>
      </c>
      <c r="AK342" s="1">
        <v>44209</v>
      </c>
      <c r="AL342" t="s">
        <v>107</v>
      </c>
      <c r="AM342" t="s">
        <v>108</v>
      </c>
      <c r="AP342" t="s">
        <v>279</v>
      </c>
      <c r="AQ342" t="s">
        <v>280</v>
      </c>
      <c r="AS342" t="s">
        <v>2351</v>
      </c>
    </row>
    <row r="343" spans="1:46" x14ac:dyDescent="0.2">
      <c r="A343" t="s">
        <v>46</v>
      </c>
      <c r="B343" t="s">
        <v>2352</v>
      </c>
      <c r="C343" t="s">
        <v>2353</v>
      </c>
      <c r="D343" t="s">
        <v>2354</v>
      </c>
      <c r="E343" t="s">
        <v>268</v>
      </c>
      <c r="F343" t="s">
        <v>2355</v>
      </c>
      <c r="I343">
        <v>9659520</v>
      </c>
      <c r="J343">
        <v>9659520</v>
      </c>
      <c r="K343">
        <v>0</v>
      </c>
      <c r="L343">
        <v>9659520</v>
      </c>
      <c r="M343">
        <v>0</v>
      </c>
      <c r="N343" t="s">
        <v>2356</v>
      </c>
      <c r="O343" t="s">
        <v>2357</v>
      </c>
      <c r="P343" t="s">
        <v>725</v>
      </c>
      <c r="Q343" t="s">
        <v>273</v>
      </c>
      <c r="R343" t="s">
        <v>274</v>
      </c>
      <c r="S343" t="s">
        <v>58</v>
      </c>
      <c r="T343" t="s">
        <v>59</v>
      </c>
      <c r="U343" t="s">
        <v>60</v>
      </c>
      <c r="V343" s="1">
        <v>43948</v>
      </c>
      <c r="W343" s="1">
        <v>44130</v>
      </c>
      <c r="X343" s="1">
        <v>43919</v>
      </c>
      <c r="Z343" s="1">
        <v>43919</v>
      </c>
      <c r="AD343">
        <v>6</v>
      </c>
      <c r="AE343" t="s">
        <v>104</v>
      </c>
      <c r="AF343" t="s">
        <v>275</v>
      </c>
      <c r="AG343">
        <v>2292</v>
      </c>
      <c r="AH343" s="1">
        <v>43907</v>
      </c>
      <c r="AI343" t="s">
        <v>275</v>
      </c>
      <c r="AJ343" t="s">
        <v>2358</v>
      </c>
      <c r="AK343" s="1">
        <v>43920</v>
      </c>
      <c r="AL343" t="s">
        <v>277</v>
      </c>
      <c r="AM343" t="s">
        <v>278</v>
      </c>
      <c r="AN343" t="s">
        <v>198</v>
      </c>
      <c r="AO343" t="s">
        <v>199</v>
      </c>
      <c r="AP343" t="s">
        <v>279</v>
      </c>
      <c r="AQ343" t="s">
        <v>280</v>
      </c>
      <c r="AS343" t="s">
        <v>79</v>
      </c>
      <c r="AT343" s="1">
        <v>43948</v>
      </c>
    </row>
    <row r="344" spans="1:46" x14ac:dyDescent="0.2">
      <c r="A344" t="s">
        <v>2359</v>
      </c>
      <c r="B344" t="s">
        <v>2360</v>
      </c>
      <c r="C344" t="s">
        <v>2361</v>
      </c>
      <c r="D344" t="s">
        <v>2362</v>
      </c>
      <c r="E344" t="s">
        <v>268</v>
      </c>
      <c r="F344" t="s">
        <v>2363</v>
      </c>
      <c r="I344">
        <v>15050000</v>
      </c>
      <c r="J344">
        <v>15050000</v>
      </c>
      <c r="K344">
        <v>6450000</v>
      </c>
      <c r="L344">
        <v>3511667</v>
      </c>
      <c r="M344">
        <v>0</v>
      </c>
      <c r="N344" t="s">
        <v>2364</v>
      </c>
      <c r="O344" t="s">
        <v>2182</v>
      </c>
      <c r="P344" t="s">
        <v>2183</v>
      </c>
      <c r="Q344" t="s">
        <v>273</v>
      </c>
      <c r="R344" t="s">
        <v>274</v>
      </c>
      <c r="S344" t="s">
        <v>58</v>
      </c>
      <c r="T344" t="s">
        <v>59</v>
      </c>
      <c r="U344" t="s">
        <v>60</v>
      </c>
      <c r="V344" s="1">
        <v>43922</v>
      </c>
      <c r="W344" s="1">
        <v>44135</v>
      </c>
      <c r="X344" s="1">
        <v>43919</v>
      </c>
      <c r="Z344" s="1">
        <v>43919</v>
      </c>
      <c r="AD344">
        <v>3</v>
      </c>
      <c r="AE344" t="s">
        <v>104</v>
      </c>
      <c r="AF344" t="s">
        <v>275</v>
      </c>
      <c r="AG344">
        <v>2284</v>
      </c>
      <c r="AH344" s="1">
        <v>43906</v>
      </c>
      <c r="AI344" t="s">
        <v>275</v>
      </c>
      <c r="AJ344" t="s">
        <v>2365</v>
      </c>
      <c r="AK344" s="1">
        <v>43920</v>
      </c>
      <c r="AL344" t="s">
        <v>277</v>
      </c>
      <c r="AM344" t="s">
        <v>278</v>
      </c>
      <c r="AN344" t="s">
        <v>198</v>
      </c>
      <c r="AO344" t="s">
        <v>199</v>
      </c>
      <c r="AP344" t="s">
        <v>279</v>
      </c>
      <c r="AQ344" t="s">
        <v>280</v>
      </c>
      <c r="AS344" t="s">
        <v>79</v>
      </c>
      <c r="AT344" s="1">
        <v>43922</v>
      </c>
    </row>
    <row r="345" spans="1:46" x14ac:dyDescent="0.2">
      <c r="A345" t="s">
        <v>46</v>
      </c>
      <c r="B345" t="s">
        <v>2366</v>
      </c>
      <c r="C345" t="s">
        <v>2361</v>
      </c>
      <c r="D345" t="s">
        <v>2362</v>
      </c>
      <c r="E345" t="s">
        <v>268</v>
      </c>
      <c r="F345" t="s">
        <v>2363</v>
      </c>
      <c r="I345">
        <v>6450000</v>
      </c>
      <c r="J345">
        <v>6450000</v>
      </c>
      <c r="K345">
        <v>0</v>
      </c>
      <c r="L345">
        <v>0</v>
      </c>
      <c r="M345">
        <v>1075007</v>
      </c>
      <c r="N345" t="s">
        <v>2367</v>
      </c>
      <c r="O345" t="s">
        <v>2182</v>
      </c>
      <c r="P345" t="s">
        <v>2183</v>
      </c>
      <c r="Q345" t="s">
        <v>273</v>
      </c>
      <c r="R345" t="s">
        <v>274</v>
      </c>
      <c r="S345" t="s">
        <v>58</v>
      </c>
      <c r="T345" t="s">
        <v>59</v>
      </c>
      <c r="U345" t="s">
        <v>60</v>
      </c>
      <c r="V345" s="1">
        <v>44135</v>
      </c>
      <c r="W345" s="1">
        <v>44227</v>
      </c>
      <c r="X345" s="1">
        <v>44124</v>
      </c>
      <c r="Z345" s="1">
        <v>44125</v>
      </c>
      <c r="AE345" t="s">
        <v>104</v>
      </c>
      <c r="AF345" t="s">
        <v>105</v>
      </c>
      <c r="AG345">
        <v>1585</v>
      </c>
      <c r="AH345" s="1">
        <v>44209</v>
      </c>
      <c r="AI345" t="s">
        <v>105</v>
      </c>
      <c r="AJ345" t="s">
        <v>2368</v>
      </c>
      <c r="AK345" s="1">
        <v>44209</v>
      </c>
      <c r="AL345" t="s">
        <v>107</v>
      </c>
      <c r="AM345" t="s">
        <v>108</v>
      </c>
      <c r="AP345" t="s">
        <v>279</v>
      </c>
      <c r="AQ345" t="s">
        <v>280</v>
      </c>
      <c r="AS345" t="s">
        <v>2369</v>
      </c>
    </row>
    <row r="346" spans="1:46" x14ac:dyDescent="0.2">
      <c r="A346" t="s">
        <v>46</v>
      </c>
      <c r="B346" t="s">
        <v>2370</v>
      </c>
      <c r="C346" t="s">
        <v>2371</v>
      </c>
      <c r="D346" t="s">
        <v>2372</v>
      </c>
      <c r="E346" t="s">
        <v>268</v>
      </c>
      <c r="F346" t="s">
        <v>2373</v>
      </c>
      <c r="I346">
        <v>29630664</v>
      </c>
      <c r="J346">
        <v>29630664</v>
      </c>
      <c r="K346">
        <v>0</v>
      </c>
      <c r="L346">
        <v>29630664</v>
      </c>
      <c r="M346">
        <v>0</v>
      </c>
      <c r="N346" t="s">
        <v>2374</v>
      </c>
      <c r="O346" t="s">
        <v>2375</v>
      </c>
      <c r="P346" t="s">
        <v>1144</v>
      </c>
      <c r="Q346" t="s">
        <v>231</v>
      </c>
      <c r="R346" t="s">
        <v>232</v>
      </c>
      <c r="S346" t="s">
        <v>58</v>
      </c>
      <c r="T346" t="s">
        <v>59</v>
      </c>
      <c r="U346" t="s">
        <v>60</v>
      </c>
      <c r="V346" s="1">
        <v>43923</v>
      </c>
      <c r="W346" s="1">
        <v>44044</v>
      </c>
      <c r="X346" s="1">
        <v>43920</v>
      </c>
      <c r="Z346" s="1">
        <v>43920</v>
      </c>
      <c r="AD346">
        <v>4</v>
      </c>
      <c r="AE346" t="s">
        <v>233</v>
      </c>
      <c r="AF346" t="s">
        <v>275</v>
      </c>
      <c r="AG346">
        <v>2303</v>
      </c>
      <c r="AH346" s="1">
        <v>43908</v>
      </c>
      <c r="AI346" t="s">
        <v>275</v>
      </c>
      <c r="AJ346" t="s">
        <v>2376</v>
      </c>
      <c r="AK346" s="1">
        <v>43920</v>
      </c>
      <c r="AL346" t="s">
        <v>361</v>
      </c>
      <c r="AM346" t="s">
        <v>362</v>
      </c>
      <c r="AN346" t="s">
        <v>198</v>
      </c>
      <c r="AO346" t="s">
        <v>199</v>
      </c>
      <c r="AP346" t="s">
        <v>374</v>
      </c>
      <c r="AQ346" t="s">
        <v>375</v>
      </c>
      <c r="AS346" t="s">
        <v>79</v>
      </c>
      <c r="AT346" s="1">
        <v>43923</v>
      </c>
    </row>
    <row r="347" spans="1:46" x14ac:dyDescent="0.2">
      <c r="A347" t="s">
        <v>46</v>
      </c>
      <c r="B347" t="s">
        <v>2377</v>
      </c>
      <c r="C347" t="s">
        <v>2378</v>
      </c>
      <c r="D347" t="s">
        <v>2379</v>
      </c>
      <c r="E347" t="s">
        <v>50</v>
      </c>
      <c r="F347" t="s">
        <v>2380</v>
      </c>
      <c r="G347" t="s">
        <v>2381</v>
      </c>
      <c r="H347" t="s">
        <v>2382</v>
      </c>
      <c r="I347">
        <v>0</v>
      </c>
      <c r="J347">
        <v>0</v>
      </c>
      <c r="K347">
        <v>0</v>
      </c>
      <c r="L347">
        <v>0</v>
      </c>
      <c r="M347">
        <v>0</v>
      </c>
      <c r="N347" t="s">
        <v>2383</v>
      </c>
      <c r="O347" t="s">
        <v>2384</v>
      </c>
      <c r="P347" t="s">
        <v>140</v>
      </c>
      <c r="Q347" t="s">
        <v>2385</v>
      </c>
      <c r="R347" t="s">
        <v>128</v>
      </c>
      <c r="S347" t="s">
        <v>58</v>
      </c>
      <c r="T347" t="s">
        <v>59</v>
      </c>
      <c r="U347" t="s">
        <v>60</v>
      </c>
      <c r="V347" s="1">
        <v>43244</v>
      </c>
      <c r="W347" s="1">
        <v>43608</v>
      </c>
      <c r="X347" s="1">
        <v>44134</v>
      </c>
      <c r="Z347" s="1">
        <v>44140</v>
      </c>
      <c r="AE347" t="s">
        <v>61</v>
      </c>
      <c r="AS347" t="s">
        <v>2386</v>
      </c>
    </row>
    <row r="348" spans="1:46" x14ac:dyDescent="0.2">
      <c r="A348" t="s">
        <v>46</v>
      </c>
      <c r="B348" t="s">
        <v>2387</v>
      </c>
      <c r="C348" t="s">
        <v>2388</v>
      </c>
      <c r="D348" t="s">
        <v>2389</v>
      </c>
      <c r="E348" t="s">
        <v>268</v>
      </c>
      <c r="F348" t="s">
        <v>2390</v>
      </c>
      <c r="I348">
        <v>15050000</v>
      </c>
      <c r="J348">
        <v>15050000</v>
      </c>
      <c r="K348">
        <v>0</v>
      </c>
      <c r="L348">
        <v>15050000</v>
      </c>
      <c r="M348">
        <v>0</v>
      </c>
      <c r="N348" t="s">
        <v>2391</v>
      </c>
      <c r="O348" t="s">
        <v>2182</v>
      </c>
      <c r="P348" t="s">
        <v>2183</v>
      </c>
      <c r="Q348" t="s">
        <v>273</v>
      </c>
      <c r="R348" t="s">
        <v>274</v>
      </c>
      <c r="S348" t="s">
        <v>58</v>
      </c>
      <c r="T348" t="s">
        <v>59</v>
      </c>
      <c r="U348" t="s">
        <v>60</v>
      </c>
      <c r="V348" s="1">
        <v>43922</v>
      </c>
      <c r="W348" s="1">
        <v>44135</v>
      </c>
      <c r="X348" s="1">
        <v>43919</v>
      </c>
      <c r="Z348" s="1">
        <v>43919</v>
      </c>
      <c r="AD348">
        <v>7</v>
      </c>
      <c r="AE348" t="s">
        <v>104</v>
      </c>
      <c r="AF348" t="s">
        <v>275</v>
      </c>
      <c r="AG348">
        <v>2287</v>
      </c>
      <c r="AH348" s="1">
        <v>43906</v>
      </c>
      <c r="AI348" t="s">
        <v>275</v>
      </c>
      <c r="AJ348" t="s">
        <v>2392</v>
      </c>
      <c r="AK348" s="1">
        <v>43920</v>
      </c>
      <c r="AL348" t="s">
        <v>277</v>
      </c>
      <c r="AM348" t="s">
        <v>278</v>
      </c>
      <c r="AN348" t="s">
        <v>198</v>
      </c>
      <c r="AO348" t="s">
        <v>199</v>
      </c>
      <c r="AP348" t="s">
        <v>279</v>
      </c>
      <c r="AQ348" t="s">
        <v>280</v>
      </c>
      <c r="AS348" t="s">
        <v>79</v>
      </c>
      <c r="AT348" s="1">
        <v>43922</v>
      </c>
    </row>
    <row r="349" spans="1:46" x14ac:dyDescent="0.2">
      <c r="A349" t="s">
        <v>46</v>
      </c>
      <c r="B349" t="s">
        <v>2393</v>
      </c>
      <c r="C349" t="s">
        <v>1596</v>
      </c>
      <c r="D349" t="s">
        <v>1597</v>
      </c>
      <c r="E349" t="s">
        <v>268</v>
      </c>
      <c r="F349" t="s">
        <v>1598</v>
      </c>
      <c r="I349">
        <v>22795144</v>
      </c>
      <c r="J349">
        <v>22795144</v>
      </c>
      <c r="K349">
        <v>0</v>
      </c>
      <c r="L349">
        <v>22795144</v>
      </c>
      <c r="M349">
        <v>0</v>
      </c>
      <c r="N349" t="s">
        <v>2394</v>
      </c>
      <c r="O349" t="s">
        <v>2395</v>
      </c>
      <c r="P349" t="s">
        <v>828</v>
      </c>
      <c r="Q349" t="s">
        <v>231</v>
      </c>
      <c r="R349" t="s">
        <v>232</v>
      </c>
      <c r="S349" t="s">
        <v>58</v>
      </c>
      <c r="T349" t="s">
        <v>59</v>
      </c>
      <c r="U349" t="s">
        <v>60</v>
      </c>
      <c r="V349" s="1">
        <v>43922</v>
      </c>
      <c r="W349" s="1">
        <v>44043</v>
      </c>
      <c r="X349" s="1">
        <v>43920</v>
      </c>
      <c r="Z349" s="1">
        <v>43920</v>
      </c>
      <c r="AD349">
        <v>4</v>
      </c>
      <c r="AE349" t="s">
        <v>104</v>
      </c>
      <c r="AF349" t="s">
        <v>275</v>
      </c>
      <c r="AG349">
        <v>2378</v>
      </c>
      <c r="AH349" s="1">
        <v>43916</v>
      </c>
      <c r="AI349" t="s">
        <v>275</v>
      </c>
      <c r="AJ349" t="s">
        <v>2396</v>
      </c>
      <c r="AK349" s="1">
        <v>43920</v>
      </c>
      <c r="AL349" t="s">
        <v>277</v>
      </c>
      <c r="AM349" t="s">
        <v>278</v>
      </c>
      <c r="AN349" t="s">
        <v>198</v>
      </c>
      <c r="AO349" t="s">
        <v>199</v>
      </c>
      <c r="AP349" t="s">
        <v>374</v>
      </c>
      <c r="AQ349" t="s">
        <v>375</v>
      </c>
      <c r="AS349" t="s">
        <v>79</v>
      </c>
      <c r="AT349" s="1">
        <v>43922</v>
      </c>
    </row>
    <row r="350" spans="1:46" x14ac:dyDescent="0.2">
      <c r="A350" t="s">
        <v>46</v>
      </c>
      <c r="B350" t="s">
        <v>2397</v>
      </c>
      <c r="C350" t="s">
        <v>2398</v>
      </c>
      <c r="D350" t="s">
        <v>2399</v>
      </c>
      <c r="E350" t="s">
        <v>268</v>
      </c>
      <c r="F350" t="s">
        <v>2400</v>
      </c>
      <c r="I350">
        <v>9144720</v>
      </c>
      <c r="J350">
        <v>9144720</v>
      </c>
      <c r="K350">
        <v>0</v>
      </c>
      <c r="L350">
        <v>0</v>
      </c>
      <c r="M350">
        <v>0</v>
      </c>
      <c r="N350" t="s">
        <v>458</v>
      </c>
      <c r="O350" t="s">
        <v>2401</v>
      </c>
      <c r="P350" t="s">
        <v>1160</v>
      </c>
      <c r="Q350" t="s">
        <v>469</v>
      </c>
      <c r="R350" t="s">
        <v>470</v>
      </c>
      <c r="S350" t="s">
        <v>58</v>
      </c>
      <c r="T350" t="s">
        <v>59</v>
      </c>
      <c r="U350" t="s">
        <v>1550</v>
      </c>
      <c r="V350" s="1">
        <v>43904</v>
      </c>
      <c r="W350" s="1">
        <v>43996</v>
      </c>
      <c r="X350" s="1">
        <v>43903</v>
      </c>
      <c r="Z350" s="1">
        <v>43903</v>
      </c>
      <c r="AA350" s="1">
        <v>43996</v>
      </c>
      <c r="AE350" t="s">
        <v>61</v>
      </c>
      <c r="AF350" t="s">
        <v>275</v>
      </c>
      <c r="AG350">
        <v>2246</v>
      </c>
      <c r="AH350" s="1">
        <v>43902</v>
      </c>
      <c r="AI350" t="s">
        <v>275</v>
      </c>
      <c r="AJ350" t="s">
        <v>2402</v>
      </c>
      <c r="AK350" s="1">
        <v>43903</v>
      </c>
      <c r="AL350" t="s">
        <v>460</v>
      </c>
      <c r="AM350" t="s">
        <v>461</v>
      </c>
      <c r="AP350" t="s">
        <v>209</v>
      </c>
      <c r="AQ350" t="s">
        <v>210</v>
      </c>
      <c r="AS350" t="s">
        <v>2403</v>
      </c>
    </row>
    <row r="351" spans="1:46" x14ac:dyDescent="0.2">
      <c r="A351" t="s">
        <v>2404</v>
      </c>
      <c r="B351" t="s">
        <v>2405</v>
      </c>
      <c r="C351" t="s">
        <v>2406</v>
      </c>
      <c r="D351" t="s">
        <v>2407</v>
      </c>
      <c r="E351" t="s">
        <v>268</v>
      </c>
      <c r="F351" t="s">
        <v>2408</v>
      </c>
      <c r="I351">
        <v>13720000</v>
      </c>
      <c r="J351">
        <v>13720000</v>
      </c>
      <c r="K351">
        <v>5880000</v>
      </c>
      <c r="L351">
        <v>18620000</v>
      </c>
      <c r="M351">
        <v>0</v>
      </c>
      <c r="N351" t="s">
        <v>2409</v>
      </c>
      <c r="O351" t="s">
        <v>2410</v>
      </c>
      <c r="P351" t="s">
        <v>1795</v>
      </c>
      <c r="Q351" t="s">
        <v>273</v>
      </c>
      <c r="R351" t="s">
        <v>274</v>
      </c>
      <c r="S351" t="s">
        <v>58</v>
      </c>
      <c r="T351" t="s">
        <v>59</v>
      </c>
      <c r="U351" t="s">
        <v>60</v>
      </c>
      <c r="V351" s="1">
        <v>43922</v>
      </c>
      <c r="W351" s="1">
        <v>44135</v>
      </c>
      <c r="X351" s="1">
        <v>43919</v>
      </c>
      <c r="Z351" s="1">
        <v>43919</v>
      </c>
      <c r="AD351">
        <v>3</v>
      </c>
      <c r="AE351" t="s">
        <v>104</v>
      </c>
      <c r="AF351" t="s">
        <v>75</v>
      </c>
      <c r="AG351">
        <v>2145</v>
      </c>
      <c r="AH351" s="1">
        <v>43889</v>
      </c>
      <c r="AI351" t="s">
        <v>275</v>
      </c>
      <c r="AJ351" t="s">
        <v>2411</v>
      </c>
      <c r="AK351" s="1">
        <v>43921</v>
      </c>
      <c r="AL351" t="s">
        <v>277</v>
      </c>
      <c r="AM351" t="s">
        <v>278</v>
      </c>
      <c r="AN351" t="s">
        <v>198</v>
      </c>
      <c r="AO351" t="s">
        <v>199</v>
      </c>
      <c r="AP351" t="s">
        <v>279</v>
      </c>
      <c r="AQ351" t="s">
        <v>280</v>
      </c>
      <c r="AS351" t="s">
        <v>79</v>
      </c>
      <c r="AT351" s="1">
        <v>43922</v>
      </c>
    </row>
    <row r="352" spans="1:46" x14ac:dyDescent="0.2">
      <c r="A352" t="s">
        <v>46</v>
      </c>
      <c r="B352" t="s">
        <v>2412</v>
      </c>
      <c r="C352" t="s">
        <v>2406</v>
      </c>
      <c r="D352" t="s">
        <v>2407</v>
      </c>
      <c r="E352" t="s">
        <v>268</v>
      </c>
      <c r="F352" t="s">
        <v>2408</v>
      </c>
      <c r="I352">
        <v>5880000</v>
      </c>
      <c r="J352">
        <v>5880000</v>
      </c>
      <c r="K352">
        <v>0</v>
      </c>
      <c r="L352">
        <v>0</v>
      </c>
      <c r="M352">
        <v>980000</v>
      </c>
      <c r="N352" t="s">
        <v>2413</v>
      </c>
      <c r="O352" t="s">
        <v>2410</v>
      </c>
      <c r="P352" t="s">
        <v>1795</v>
      </c>
      <c r="Q352" t="s">
        <v>273</v>
      </c>
      <c r="R352" t="s">
        <v>274</v>
      </c>
      <c r="S352" t="s">
        <v>58</v>
      </c>
      <c r="T352" t="s">
        <v>59</v>
      </c>
      <c r="U352" t="s">
        <v>60</v>
      </c>
      <c r="V352" s="1">
        <v>44135</v>
      </c>
      <c r="W352" s="1">
        <v>44227</v>
      </c>
      <c r="X352" s="1">
        <v>44124</v>
      </c>
      <c r="Z352" s="1">
        <v>44125</v>
      </c>
      <c r="AE352" t="s">
        <v>104</v>
      </c>
      <c r="AF352" t="s">
        <v>105</v>
      </c>
      <c r="AG352">
        <v>1513</v>
      </c>
      <c r="AH352" s="1">
        <v>44209</v>
      </c>
      <c r="AI352" t="s">
        <v>105</v>
      </c>
      <c r="AJ352" t="s">
        <v>2414</v>
      </c>
      <c r="AK352" s="1">
        <v>44209</v>
      </c>
      <c r="AL352" t="s">
        <v>583</v>
      </c>
      <c r="AM352" t="s">
        <v>584</v>
      </c>
      <c r="AP352" t="s">
        <v>279</v>
      </c>
      <c r="AQ352" t="s">
        <v>280</v>
      </c>
      <c r="AS352" t="s">
        <v>2415</v>
      </c>
    </row>
    <row r="353" spans="1:46" x14ac:dyDescent="0.2">
      <c r="A353" t="s">
        <v>46</v>
      </c>
      <c r="B353" t="s">
        <v>2416</v>
      </c>
      <c r="C353" t="s">
        <v>2417</v>
      </c>
      <c r="D353" t="s">
        <v>2418</v>
      </c>
      <c r="E353" t="s">
        <v>50</v>
      </c>
      <c r="F353" t="s">
        <v>2419</v>
      </c>
      <c r="G353" t="s">
        <v>2420</v>
      </c>
      <c r="H353" t="s">
        <v>2421</v>
      </c>
      <c r="I353">
        <v>0</v>
      </c>
      <c r="J353">
        <v>0</v>
      </c>
      <c r="K353">
        <v>0</v>
      </c>
      <c r="L353">
        <v>0</v>
      </c>
      <c r="M353">
        <v>0</v>
      </c>
      <c r="N353" t="s">
        <v>2422</v>
      </c>
      <c r="O353" t="s">
        <v>2423</v>
      </c>
      <c r="P353" t="s">
        <v>1119</v>
      </c>
      <c r="Q353" t="s">
        <v>206</v>
      </c>
      <c r="R353" t="s">
        <v>207</v>
      </c>
      <c r="S353" t="s">
        <v>58</v>
      </c>
      <c r="T353" t="s">
        <v>59</v>
      </c>
      <c r="U353" t="s">
        <v>60</v>
      </c>
      <c r="V353" s="1">
        <v>43832</v>
      </c>
      <c r="W353" s="1">
        <v>45376</v>
      </c>
      <c r="X353" s="1">
        <v>43832</v>
      </c>
      <c r="Z353" s="1">
        <v>43860</v>
      </c>
      <c r="AE353" t="s">
        <v>233</v>
      </c>
      <c r="AP353" t="s">
        <v>209</v>
      </c>
      <c r="AQ353" t="s">
        <v>210</v>
      </c>
      <c r="AS353" t="s">
        <v>2424</v>
      </c>
    </row>
    <row r="354" spans="1:46" x14ac:dyDescent="0.2">
      <c r="A354" t="s">
        <v>2425</v>
      </c>
      <c r="B354" t="s">
        <v>2426</v>
      </c>
      <c r="C354" t="s">
        <v>2427</v>
      </c>
      <c r="D354" t="s">
        <v>2428</v>
      </c>
      <c r="E354" t="s">
        <v>268</v>
      </c>
      <c r="F354" t="s">
        <v>2429</v>
      </c>
      <c r="I354">
        <v>13720000</v>
      </c>
      <c r="J354">
        <v>13720000</v>
      </c>
      <c r="K354">
        <v>5880000</v>
      </c>
      <c r="L354">
        <v>18620000</v>
      </c>
      <c r="M354">
        <v>0</v>
      </c>
      <c r="N354" t="s">
        <v>2430</v>
      </c>
      <c r="O354" t="s">
        <v>2431</v>
      </c>
      <c r="P354" t="s">
        <v>1795</v>
      </c>
      <c r="Q354" t="s">
        <v>273</v>
      </c>
      <c r="R354" t="s">
        <v>274</v>
      </c>
      <c r="S354" t="s">
        <v>58</v>
      </c>
      <c r="T354" t="s">
        <v>59</v>
      </c>
      <c r="U354" t="s">
        <v>60</v>
      </c>
      <c r="V354" s="1">
        <v>43922</v>
      </c>
      <c r="W354" s="1">
        <v>44135</v>
      </c>
      <c r="X354" s="1">
        <v>43919</v>
      </c>
      <c r="Z354" s="1">
        <v>43919</v>
      </c>
      <c r="AD354">
        <v>3</v>
      </c>
      <c r="AE354" t="s">
        <v>104</v>
      </c>
      <c r="AF354" t="s">
        <v>75</v>
      </c>
      <c r="AG354">
        <v>2146</v>
      </c>
      <c r="AH354" s="1">
        <v>43889</v>
      </c>
      <c r="AI354" t="s">
        <v>275</v>
      </c>
      <c r="AJ354" t="s">
        <v>2432</v>
      </c>
      <c r="AK354" s="1">
        <v>43921</v>
      </c>
      <c r="AL354" t="s">
        <v>277</v>
      </c>
      <c r="AM354" t="s">
        <v>278</v>
      </c>
      <c r="AN354" t="s">
        <v>198</v>
      </c>
      <c r="AO354" t="s">
        <v>199</v>
      </c>
      <c r="AP354" t="s">
        <v>279</v>
      </c>
      <c r="AQ354" t="s">
        <v>280</v>
      </c>
      <c r="AS354" t="s">
        <v>79</v>
      </c>
      <c r="AT354" s="1">
        <v>43922</v>
      </c>
    </row>
    <row r="355" spans="1:46" x14ac:dyDescent="0.2">
      <c r="A355" t="s">
        <v>46</v>
      </c>
      <c r="B355" t="s">
        <v>2433</v>
      </c>
      <c r="C355" t="s">
        <v>2427</v>
      </c>
      <c r="D355" t="s">
        <v>2428</v>
      </c>
      <c r="E355" t="s">
        <v>268</v>
      </c>
      <c r="F355" t="s">
        <v>2429</v>
      </c>
      <c r="I355">
        <v>5880000</v>
      </c>
      <c r="J355">
        <v>5880000</v>
      </c>
      <c r="K355">
        <v>0</v>
      </c>
      <c r="L355">
        <v>0</v>
      </c>
      <c r="M355">
        <v>980000</v>
      </c>
      <c r="N355" t="s">
        <v>2434</v>
      </c>
      <c r="O355" t="s">
        <v>2431</v>
      </c>
      <c r="P355" t="s">
        <v>1795</v>
      </c>
      <c r="Q355" t="s">
        <v>273</v>
      </c>
      <c r="R355" t="s">
        <v>274</v>
      </c>
      <c r="S355" t="s">
        <v>58</v>
      </c>
      <c r="T355" t="s">
        <v>59</v>
      </c>
      <c r="U355" t="s">
        <v>60</v>
      </c>
      <c r="V355" s="1">
        <v>44135</v>
      </c>
      <c r="W355" s="1">
        <v>44227</v>
      </c>
      <c r="X355" s="1">
        <v>44127</v>
      </c>
      <c r="Z355" s="1">
        <v>44127</v>
      </c>
      <c r="AE355" t="s">
        <v>104</v>
      </c>
      <c r="AF355" t="s">
        <v>105</v>
      </c>
      <c r="AG355">
        <v>1541</v>
      </c>
      <c r="AH355" s="1">
        <v>44209</v>
      </c>
      <c r="AI355" t="s">
        <v>105</v>
      </c>
      <c r="AJ355" t="s">
        <v>2435</v>
      </c>
      <c r="AK355" s="1">
        <v>44209</v>
      </c>
      <c r="AL355" t="s">
        <v>583</v>
      </c>
      <c r="AM355" t="s">
        <v>584</v>
      </c>
      <c r="AP355" t="s">
        <v>279</v>
      </c>
      <c r="AQ355" t="s">
        <v>280</v>
      </c>
      <c r="AS355" t="s">
        <v>2436</v>
      </c>
    </row>
    <row r="356" spans="1:46" x14ac:dyDescent="0.2">
      <c r="A356" t="s">
        <v>46</v>
      </c>
      <c r="B356" t="s">
        <v>2437</v>
      </c>
      <c r="C356" t="s">
        <v>2438</v>
      </c>
      <c r="D356" t="s">
        <v>2439</v>
      </c>
      <c r="E356" t="s">
        <v>268</v>
      </c>
      <c r="F356" t="s">
        <v>2440</v>
      </c>
      <c r="I356">
        <v>39060000</v>
      </c>
      <c r="J356">
        <v>39060000</v>
      </c>
      <c r="K356">
        <v>0</v>
      </c>
      <c r="L356">
        <v>39060000</v>
      </c>
      <c r="M356">
        <v>0</v>
      </c>
      <c r="N356" t="s">
        <v>2441</v>
      </c>
      <c r="O356" t="s">
        <v>1844</v>
      </c>
      <c r="P356" t="s">
        <v>272</v>
      </c>
      <c r="Q356" t="s">
        <v>273</v>
      </c>
      <c r="R356" t="s">
        <v>274</v>
      </c>
      <c r="S356" t="s">
        <v>58</v>
      </c>
      <c r="T356" t="s">
        <v>59</v>
      </c>
      <c r="U356" t="s">
        <v>60</v>
      </c>
      <c r="V356" s="1">
        <v>43864</v>
      </c>
      <c r="W356" s="1">
        <v>44076</v>
      </c>
      <c r="X356" s="1">
        <v>43860</v>
      </c>
      <c r="Z356" s="1">
        <v>43860</v>
      </c>
      <c r="AD356">
        <v>7</v>
      </c>
      <c r="AE356" t="s">
        <v>104</v>
      </c>
      <c r="AF356" t="s">
        <v>359</v>
      </c>
      <c r="AG356">
        <v>1969</v>
      </c>
      <c r="AH356" s="1">
        <v>43854</v>
      </c>
      <c r="AI356" t="s">
        <v>359</v>
      </c>
      <c r="AJ356" t="s">
        <v>2442</v>
      </c>
      <c r="AK356" s="1">
        <v>43860</v>
      </c>
      <c r="AL356" t="s">
        <v>277</v>
      </c>
      <c r="AM356" t="s">
        <v>278</v>
      </c>
      <c r="AN356" t="s">
        <v>198</v>
      </c>
      <c r="AO356" t="s">
        <v>199</v>
      </c>
      <c r="AP356" t="s">
        <v>279</v>
      </c>
      <c r="AQ356" t="s">
        <v>280</v>
      </c>
      <c r="AS356" t="s">
        <v>79</v>
      </c>
      <c r="AT356" s="1">
        <v>43864</v>
      </c>
    </row>
    <row r="357" spans="1:46" x14ac:dyDescent="0.2">
      <c r="A357" t="s">
        <v>2443</v>
      </c>
      <c r="B357" t="s">
        <v>2444</v>
      </c>
      <c r="C357" t="s">
        <v>2445</v>
      </c>
      <c r="D357" t="s">
        <v>2446</v>
      </c>
      <c r="E357" t="s">
        <v>268</v>
      </c>
      <c r="F357" t="s">
        <v>2447</v>
      </c>
      <c r="I357">
        <v>13720000</v>
      </c>
      <c r="J357">
        <v>13720000</v>
      </c>
      <c r="K357">
        <v>5880000</v>
      </c>
      <c r="L357">
        <v>17720000</v>
      </c>
      <c r="M357">
        <v>0</v>
      </c>
      <c r="N357" t="s">
        <v>2448</v>
      </c>
      <c r="O357" t="s">
        <v>1807</v>
      </c>
      <c r="P357" t="s">
        <v>1795</v>
      </c>
      <c r="Q357" t="s">
        <v>273</v>
      </c>
      <c r="R357" t="s">
        <v>274</v>
      </c>
      <c r="S357" t="s">
        <v>58</v>
      </c>
      <c r="T357" t="s">
        <v>59</v>
      </c>
      <c r="U357" t="s">
        <v>60</v>
      </c>
      <c r="V357" s="1">
        <v>43922</v>
      </c>
      <c r="W357" s="1">
        <v>44135</v>
      </c>
      <c r="X357" s="1">
        <v>43920</v>
      </c>
      <c r="Z357" s="1">
        <v>43920</v>
      </c>
      <c r="AD357">
        <v>3</v>
      </c>
      <c r="AE357" t="s">
        <v>104</v>
      </c>
      <c r="AF357" t="s">
        <v>75</v>
      </c>
      <c r="AG357">
        <v>2143</v>
      </c>
      <c r="AH357" s="1">
        <v>43889</v>
      </c>
      <c r="AI357" t="s">
        <v>275</v>
      </c>
      <c r="AJ357" t="s">
        <v>2449</v>
      </c>
      <c r="AK357" s="1">
        <v>43920</v>
      </c>
      <c r="AL357" t="s">
        <v>277</v>
      </c>
      <c r="AM357" t="s">
        <v>278</v>
      </c>
      <c r="AN357" t="s">
        <v>198</v>
      </c>
      <c r="AO357" t="s">
        <v>199</v>
      </c>
      <c r="AP357" t="s">
        <v>279</v>
      </c>
      <c r="AQ357" t="s">
        <v>280</v>
      </c>
      <c r="AS357" t="s">
        <v>79</v>
      </c>
      <c r="AT357" s="1">
        <v>43922</v>
      </c>
    </row>
    <row r="358" spans="1:46" x14ac:dyDescent="0.2">
      <c r="A358" t="s">
        <v>46</v>
      </c>
      <c r="B358" t="s">
        <v>2450</v>
      </c>
      <c r="C358" t="s">
        <v>2445</v>
      </c>
      <c r="D358" t="s">
        <v>2446</v>
      </c>
      <c r="E358" t="s">
        <v>268</v>
      </c>
      <c r="F358" t="s">
        <v>2447</v>
      </c>
      <c r="I358">
        <v>5880000</v>
      </c>
      <c r="J358">
        <v>5880000</v>
      </c>
      <c r="K358">
        <v>0</v>
      </c>
      <c r="L358">
        <v>0</v>
      </c>
      <c r="M358">
        <v>980000</v>
      </c>
      <c r="N358" t="s">
        <v>2451</v>
      </c>
      <c r="O358" t="s">
        <v>1807</v>
      </c>
      <c r="P358" t="s">
        <v>1795</v>
      </c>
      <c r="Q358" t="s">
        <v>273</v>
      </c>
      <c r="R358" t="s">
        <v>274</v>
      </c>
      <c r="S358" t="s">
        <v>58</v>
      </c>
      <c r="T358" t="s">
        <v>59</v>
      </c>
      <c r="U358" t="s">
        <v>60</v>
      </c>
      <c r="V358" s="1">
        <v>44135</v>
      </c>
      <c r="W358" s="1">
        <v>44227</v>
      </c>
      <c r="X358" s="1">
        <v>44124</v>
      </c>
      <c r="Z358" s="1">
        <v>44125</v>
      </c>
      <c r="AE358" t="s">
        <v>104</v>
      </c>
      <c r="AF358" t="s">
        <v>105</v>
      </c>
      <c r="AG358">
        <v>1516</v>
      </c>
      <c r="AH358" s="1">
        <v>44209</v>
      </c>
      <c r="AI358" t="s">
        <v>105</v>
      </c>
      <c r="AJ358" t="s">
        <v>2452</v>
      </c>
      <c r="AK358" s="1">
        <v>44209</v>
      </c>
      <c r="AL358" t="s">
        <v>107</v>
      </c>
      <c r="AM358" t="s">
        <v>108</v>
      </c>
      <c r="AP358" t="s">
        <v>279</v>
      </c>
      <c r="AQ358" t="s">
        <v>280</v>
      </c>
      <c r="AS358" t="s">
        <v>2453</v>
      </c>
    </row>
    <row r="359" spans="1:46" x14ac:dyDescent="0.2">
      <c r="A359" t="s">
        <v>2454</v>
      </c>
      <c r="B359" t="s">
        <v>2455</v>
      </c>
      <c r="C359" t="s">
        <v>2456</v>
      </c>
      <c r="D359" t="s">
        <v>2457</v>
      </c>
      <c r="E359" t="s">
        <v>268</v>
      </c>
      <c r="F359" t="s">
        <v>2458</v>
      </c>
      <c r="I359">
        <v>13720000</v>
      </c>
      <c r="J359">
        <v>13720000</v>
      </c>
      <c r="K359">
        <v>5880000</v>
      </c>
      <c r="L359">
        <v>18620000</v>
      </c>
      <c r="M359">
        <v>0</v>
      </c>
      <c r="N359" t="s">
        <v>2459</v>
      </c>
      <c r="O359" t="s">
        <v>2460</v>
      </c>
      <c r="P359" t="s">
        <v>1795</v>
      </c>
      <c r="Q359" t="s">
        <v>273</v>
      </c>
      <c r="R359" t="s">
        <v>274</v>
      </c>
      <c r="S359" t="s">
        <v>58</v>
      </c>
      <c r="T359" t="s">
        <v>59</v>
      </c>
      <c r="U359" t="s">
        <v>60</v>
      </c>
      <c r="V359" s="1">
        <v>43922</v>
      </c>
      <c r="W359" s="1">
        <v>44135</v>
      </c>
      <c r="X359" s="1">
        <v>43920</v>
      </c>
      <c r="Z359" s="1">
        <v>43920</v>
      </c>
      <c r="AD359">
        <v>3</v>
      </c>
      <c r="AE359" t="s">
        <v>104</v>
      </c>
      <c r="AF359" t="s">
        <v>275</v>
      </c>
      <c r="AG359">
        <v>2177</v>
      </c>
      <c r="AH359" s="1">
        <v>43894</v>
      </c>
      <c r="AI359" t="s">
        <v>275</v>
      </c>
      <c r="AJ359" t="s">
        <v>2461</v>
      </c>
      <c r="AK359" s="1">
        <v>43920</v>
      </c>
      <c r="AL359" t="s">
        <v>277</v>
      </c>
      <c r="AM359" t="s">
        <v>278</v>
      </c>
      <c r="AN359" t="s">
        <v>198</v>
      </c>
      <c r="AO359" t="s">
        <v>199</v>
      </c>
      <c r="AP359" t="s">
        <v>279</v>
      </c>
      <c r="AQ359" t="s">
        <v>280</v>
      </c>
      <c r="AS359" t="s">
        <v>79</v>
      </c>
      <c r="AT359" s="1">
        <v>43922</v>
      </c>
    </row>
    <row r="360" spans="1:46" x14ac:dyDescent="0.2">
      <c r="A360" t="s">
        <v>46</v>
      </c>
      <c r="B360" t="s">
        <v>2462</v>
      </c>
      <c r="C360" t="s">
        <v>2456</v>
      </c>
      <c r="D360" t="s">
        <v>2457</v>
      </c>
      <c r="E360" t="s">
        <v>268</v>
      </c>
      <c r="F360" t="s">
        <v>2458</v>
      </c>
      <c r="I360">
        <v>5880000</v>
      </c>
      <c r="J360">
        <v>5880000</v>
      </c>
      <c r="K360">
        <v>0</v>
      </c>
      <c r="L360">
        <v>0</v>
      </c>
      <c r="M360">
        <v>980000</v>
      </c>
      <c r="N360" t="s">
        <v>2463</v>
      </c>
      <c r="O360" t="s">
        <v>2460</v>
      </c>
      <c r="P360" t="s">
        <v>1795</v>
      </c>
      <c r="Q360" t="s">
        <v>273</v>
      </c>
      <c r="R360" t="s">
        <v>274</v>
      </c>
      <c r="S360" t="s">
        <v>58</v>
      </c>
      <c r="T360" t="s">
        <v>59</v>
      </c>
      <c r="U360" t="s">
        <v>60</v>
      </c>
      <c r="V360" s="1">
        <v>44135</v>
      </c>
      <c r="W360" s="1">
        <v>44227</v>
      </c>
      <c r="X360" s="1">
        <v>44124</v>
      </c>
      <c r="Z360" s="1">
        <v>44125</v>
      </c>
      <c r="AE360" t="s">
        <v>104</v>
      </c>
      <c r="AF360" t="s">
        <v>105</v>
      </c>
      <c r="AG360">
        <v>1514</v>
      </c>
      <c r="AH360" s="1">
        <v>44209</v>
      </c>
      <c r="AI360" t="s">
        <v>105</v>
      </c>
      <c r="AJ360" t="s">
        <v>2464</v>
      </c>
      <c r="AK360" s="1">
        <v>44209</v>
      </c>
      <c r="AL360" t="s">
        <v>107</v>
      </c>
      <c r="AM360" t="s">
        <v>108</v>
      </c>
      <c r="AP360" t="s">
        <v>279</v>
      </c>
      <c r="AQ360" t="s">
        <v>280</v>
      </c>
      <c r="AS360" t="s">
        <v>2465</v>
      </c>
    </row>
    <row r="361" spans="1:46" x14ac:dyDescent="0.2">
      <c r="A361" t="s">
        <v>46</v>
      </c>
      <c r="B361" t="s">
        <v>2466</v>
      </c>
      <c r="C361" t="s">
        <v>2467</v>
      </c>
      <c r="D361" t="s">
        <v>2468</v>
      </c>
      <c r="E361" t="s">
        <v>268</v>
      </c>
      <c r="F361" t="s">
        <v>2469</v>
      </c>
      <c r="I361">
        <v>9659520</v>
      </c>
      <c r="J361">
        <v>9659520</v>
      </c>
      <c r="K361">
        <v>0</v>
      </c>
      <c r="L361">
        <v>9659520</v>
      </c>
      <c r="M361">
        <v>0</v>
      </c>
      <c r="N361" t="s">
        <v>2470</v>
      </c>
      <c r="O361" t="s">
        <v>2471</v>
      </c>
      <c r="P361" t="s">
        <v>725</v>
      </c>
      <c r="Q361" t="s">
        <v>273</v>
      </c>
      <c r="R361" t="s">
        <v>274</v>
      </c>
      <c r="S361" t="s">
        <v>58</v>
      </c>
      <c r="T361" t="s">
        <v>59</v>
      </c>
      <c r="U361" t="s">
        <v>60</v>
      </c>
      <c r="V361" s="1">
        <v>43977</v>
      </c>
      <c r="W361" s="1">
        <v>44160</v>
      </c>
      <c r="X361" s="1">
        <v>43920</v>
      </c>
      <c r="Z361" s="1">
        <v>43920</v>
      </c>
      <c r="AD361">
        <v>6</v>
      </c>
      <c r="AE361" t="s">
        <v>104</v>
      </c>
      <c r="AF361" t="s">
        <v>275</v>
      </c>
      <c r="AG361">
        <v>2328</v>
      </c>
      <c r="AH361" s="1">
        <v>43914</v>
      </c>
      <c r="AI361" t="s">
        <v>275</v>
      </c>
      <c r="AJ361" t="s">
        <v>2472</v>
      </c>
      <c r="AK361" s="1">
        <v>43920</v>
      </c>
      <c r="AL361" t="s">
        <v>277</v>
      </c>
      <c r="AM361" t="s">
        <v>278</v>
      </c>
      <c r="AN361" t="s">
        <v>198</v>
      </c>
      <c r="AO361" t="s">
        <v>199</v>
      </c>
      <c r="AP361" t="s">
        <v>279</v>
      </c>
      <c r="AQ361" t="s">
        <v>280</v>
      </c>
      <c r="AS361" t="s">
        <v>79</v>
      </c>
      <c r="AT361" s="1">
        <v>43923</v>
      </c>
    </row>
    <row r="362" spans="1:46" x14ac:dyDescent="0.2">
      <c r="A362" t="s">
        <v>46</v>
      </c>
      <c r="B362" t="s">
        <v>2473</v>
      </c>
      <c r="C362" t="s">
        <v>2474</v>
      </c>
      <c r="D362" t="s">
        <v>2475</v>
      </c>
      <c r="E362" t="s">
        <v>268</v>
      </c>
      <c r="F362" t="s">
        <v>2476</v>
      </c>
      <c r="I362">
        <v>9659520</v>
      </c>
      <c r="J362">
        <v>9659520</v>
      </c>
      <c r="K362">
        <v>0</v>
      </c>
      <c r="L362">
        <v>9659520</v>
      </c>
      <c r="M362">
        <v>0</v>
      </c>
      <c r="N362" t="s">
        <v>2477</v>
      </c>
      <c r="O362" t="s">
        <v>2478</v>
      </c>
      <c r="P362" t="s">
        <v>725</v>
      </c>
      <c r="Q362" t="s">
        <v>273</v>
      </c>
      <c r="R362" t="s">
        <v>274</v>
      </c>
      <c r="S362" t="s">
        <v>58</v>
      </c>
      <c r="T362" t="s">
        <v>59</v>
      </c>
      <c r="U362" t="s">
        <v>60</v>
      </c>
      <c r="V362" s="1">
        <v>43977</v>
      </c>
      <c r="W362" s="1">
        <v>44160</v>
      </c>
      <c r="X362" s="1">
        <v>43920</v>
      </c>
      <c r="Z362" s="1">
        <v>43920</v>
      </c>
      <c r="AD362">
        <v>6</v>
      </c>
      <c r="AE362" t="s">
        <v>104</v>
      </c>
      <c r="AF362" t="s">
        <v>275</v>
      </c>
      <c r="AG362">
        <v>2279</v>
      </c>
      <c r="AH362" s="1">
        <v>43906</v>
      </c>
      <c r="AI362" t="s">
        <v>275</v>
      </c>
      <c r="AJ362" t="s">
        <v>2479</v>
      </c>
      <c r="AK362" s="1">
        <v>43921</v>
      </c>
      <c r="AL362" t="s">
        <v>277</v>
      </c>
      <c r="AM362" t="s">
        <v>278</v>
      </c>
      <c r="AN362" t="s">
        <v>198</v>
      </c>
      <c r="AO362" t="s">
        <v>199</v>
      </c>
      <c r="AP362" t="s">
        <v>279</v>
      </c>
      <c r="AQ362" t="s">
        <v>280</v>
      </c>
      <c r="AS362" t="s">
        <v>79</v>
      </c>
      <c r="AT362" s="1">
        <v>43972</v>
      </c>
    </row>
    <row r="363" spans="1:46" x14ac:dyDescent="0.2">
      <c r="A363" t="s">
        <v>46</v>
      </c>
      <c r="B363" t="s">
        <v>2480</v>
      </c>
      <c r="C363" t="s">
        <v>2481</v>
      </c>
      <c r="D363" t="s">
        <v>2482</v>
      </c>
      <c r="E363" t="s">
        <v>268</v>
      </c>
      <c r="F363" t="s">
        <v>2483</v>
      </c>
      <c r="I363">
        <v>9659520</v>
      </c>
      <c r="J363">
        <v>9659520</v>
      </c>
      <c r="K363">
        <v>0</v>
      </c>
      <c r="L363">
        <v>9659520</v>
      </c>
      <c r="M363">
        <v>0</v>
      </c>
      <c r="N363" t="s">
        <v>2484</v>
      </c>
      <c r="O363" t="s">
        <v>2485</v>
      </c>
      <c r="P363" t="s">
        <v>725</v>
      </c>
      <c r="Q363" t="s">
        <v>273</v>
      </c>
      <c r="R363" t="s">
        <v>274</v>
      </c>
      <c r="S363" t="s">
        <v>58</v>
      </c>
      <c r="T363" t="s">
        <v>59</v>
      </c>
      <c r="U363" t="s">
        <v>60</v>
      </c>
      <c r="V363" s="1">
        <v>43948</v>
      </c>
      <c r="W363" s="1">
        <v>44130</v>
      </c>
      <c r="X363" s="1">
        <v>43920</v>
      </c>
      <c r="Z363" s="1">
        <v>43920</v>
      </c>
      <c r="AD363">
        <v>6</v>
      </c>
      <c r="AE363" t="s">
        <v>104</v>
      </c>
      <c r="AF363" t="s">
        <v>275</v>
      </c>
      <c r="AG363">
        <v>2280</v>
      </c>
      <c r="AH363" s="1">
        <v>43906</v>
      </c>
      <c r="AI363" t="s">
        <v>275</v>
      </c>
      <c r="AJ363" t="s">
        <v>2486</v>
      </c>
      <c r="AK363" s="1">
        <v>43920</v>
      </c>
      <c r="AL363" t="s">
        <v>277</v>
      </c>
      <c r="AM363" t="s">
        <v>278</v>
      </c>
      <c r="AN363" t="s">
        <v>198</v>
      </c>
      <c r="AO363" t="s">
        <v>199</v>
      </c>
      <c r="AP363" t="s">
        <v>279</v>
      </c>
      <c r="AQ363" t="s">
        <v>280</v>
      </c>
      <c r="AS363" t="s">
        <v>79</v>
      </c>
      <c r="AT363" s="1">
        <v>43948</v>
      </c>
    </row>
    <row r="364" spans="1:46" x14ac:dyDescent="0.2">
      <c r="A364" t="s">
        <v>2487</v>
      </c>
      <c r="B364" t="s">
        <v>2488</v>
      </c>
      <c r="C364" t="s">
        <v>2489</v>
      </c>
      <c r="D364" t="s">
        <v>2490</v>
      </c>
      <c r="E364" t="s">
        <v>268</v>
      </c>
      <c r="F364" t="s">
        <v>2491</v>
      </c>
      <c r="I364">
        <v>10920000</v>
      </c>
      <c r="J364">
        <v>10920000</v>
      </c>
      <c r="K364">
        <v>4108000</v>
      </c>
      <c r="L364">
        <v>14248000</v>
      </c>
      <c r="M364">
        <v>0</v>
      </c>
      <c r="N364" t="s">
        <v>2492</v>
      </c>
      <c r="O364" t="s">
        <v>2493</v>
      </c>
      <c r="P364" t="s">
        <v>750</v>
      </c>
      <c r="Q364" t="s">
        <v>273</v>
      </c>
      <c r="R364" t="s">
        <v>274</v>
      </c>
      <c r="S364" t="s">
        <v>58</v>
      </c>
      <c r="T364" t="s">
        <v>59</v>
      </c>
      <c r="U364" t="s">
        <v>60</v>
      </c>
      <c r="V364" s="1">
        <v>43933</v>
      </c>
      <c r="W364" s="1">
        <v>44146</v>
      </c>
      <c r="X364" s="1">
        <v>43920</v>
      </c>
      <c r="Z364" s="1">
        <v>43920</v>
      </c>
      <c r="AC364">
        <v>19</v>
      </c>
      <c r="AD364">
        <v>2</v>
      </c>
      <c r="AE364" t="s">
        <v>104</v>
      </c>
      <c r="AF364" t="s">
        <v>275</v>
      </c>
      <c r="AG364">
        <v>2281</v>
      </c>
      <c r="AH364" s="1">
        <v>43906</v>
      </c>
      <c r="AI364" t="s">
        <v>275</v>
      </c>
      <c r="AJ364" t="s">
        <v>2494</v>
      </c>
      <c r="AK364" s="1">
        <v>43921</v>
      </c>
      <c r="AL364" t="s">
        <v>277</v>
      </c>
      <c r="AM364" t="s">
        <v>278</v>
      </c>
      <c r="AN364" t="s">
        <v>198</v>
      </c>
      <c r="AO364" t="s">
        <v>199</v>
      </c>
      <c r="AP364" t="s">
        <v>279</v>
      </c>
      <c r="AQ364" t="s">
        <v>280</v>
      </c>
      <c r="AS364" t="s">
        <v>79</v>
      </c>
      <c r="AT364" s="1">
        <v>43927</v>
      </c>
    </row>
    <row r="365" spans="1:46" x14ac:dyDescent="0.2">
      <c r="A365" t="s">
        <v>46</v>
      </c>
      <c r="B365" t="s">
        <v>2495</v>
      </c>
      <c r="C365" t="s">
        <v>2489</v>
      </c>
      <c r="D365" t="s">
        <v>2490</v>
      </c>
      <c r="E365" t="s">
        <v>268</v>
      </c>
      <c r="F365" t="s">
        <v>2491</v>
      </c>
      <c r="I365">
        <v>4108000</v>
      </c>
      <c r="J365">
        <v>4108000</v>
      </c>
      <c r="K365">
        <v>0</v>
      </c>
      <c r="L365">
        <v>0</v>
      </c>
      <c r="M365">
        <v>780000</v>
      </c>
      <c r="N365" t="s">
        <v>2496</v>
      </c>
      <c r="O365" t="s">
        <v>2493</v>
      </c>
      <c r="P365" t="s">
        <v>750</v>
      </c>
      <c r="Q365" t="s">
        <v>273</v>
      </c>
      <c r="R365" t="s">
        <v>274</v>
      </c>
      <c r="S365" t="s">
        <v>58</v>
      </c>
      <c r="T365" t="s">
        <v>59</v>
      </c>
      <c r="U365" t="s">
        <v>60</v>
      </c>
      <c r="V365" s="1">
        <v>44146</v>
      </c>
      <c r="W365" s="1">
        <v>44226</v>
      </c>
      <c r="X365" s="1">
        <v>44130</v>
      </c>
      <c r="Z365" s="1">
        <v>44130</v>
      </c>
      <c r="AE365" t="s">
        <v>104</v>
      </c>
      <c r="AF365" t="s">
        <v>105</v>
      </c>
      <c r="AG365">
        <v>1246</v>
      </c>
      <c r="AH365" s="1">
        <v>44209</v>
      </c>
      <c r="AI365" t="s">
        <v>105</v>
      </c>
      <c r="AJ365" t="s">
        <v>2497</v>
      </c>
      <c r="AK365" s="1">
        <v>44209</v>
      </c>
      <c r="AL365" t="s">
        <v>107</v>
      </c>
      <c r="AM365" t="s">
        <v>108</v>
      </c>
      <c r="AP365" t="s">
        <v>279</v>
      </c>
      <c r="AQ365" t="s">
        <v>280</v>
      </c>
      <c r="AS365" t="s">
        <v>2498</v>
      </c>
    </row>
    <row r="366" spans="1:46" x14ac:dyDescent="0.2">
      <c r="A366" t="s">
        <v>2499</v>
      </c>
      <c r="B366" t="s">
        <v>2500</v>
      </c>
      <c r="C366" t="s">
        <v>2501</v>
      </c>
      <c r="D366" t="s">
        <v>2502</v>
      </c>
      <c r="E366" t="s">
        <v>268</v>
      </c>
      <c r="F366" t="s">
        <v>2503</v>
      </c>
      <c r="I366">
        <v>10920000</v>
      </c>
      <c r="J366">
        <v>10920000</v>
      </c>
      <c r="K366">
        <v>4420000</v>
      </c>
      <c r="L366">
        <v>14560000</v>
      </c>
      <c r="M366">
        <v>0</v>
      </c>
      <c r="N366" t="s">
        <v>2504</v>
      </c>
      <c r="O366" t="s">
        <v>2505</v>
      </c>
      <c r="P366" t="s">
        <v>750</v>
      </c>
      <c r="Q366" t="s">
        <v>273</v>
      </c>
      <c r="R366" t="s">
        <v>274</v>
      </c>
      <c r="S366" t="s">
        <v>58</v>
      </c>
      <c r="T366" t="s">
        <v>59</v>
      </c>
      <c r="U366" t="s">
        <v>60</v>
      </c>
      <c r="V366" s="1">
        <v>43927</v>
      </c>
      <c r="W366" s="1">
        <v>44140</v>
      </c>
      <c r="X366" s="1">
        <v>43920</v>
      </c>
      <c r="Z366" s="1">
        <v>43920</v>
      </c>
      <c r="AC366">
        <v>25</v>
      </c>
      <c r="AD366">
        <v>2</v>
      </c>
      <c r="AE366" t="s">
        <v>104</v>
      </c>
      <c r="AF366" t="s">
        <v>275</v>
      </c>
      <c r="AG366">
        <v>2282</v>
      </c>
      <c r="AH366" s="1">
        <v>43906</v>
      </c>
      <c r="AI366" t="s">
        <v>275</v>
      </c>
      <c r="AJ366" t="s">
        <v>2506</v>
      </c>
      <c r="AK366" s="1">
        <v>43920</v>
      </c>
      <c r="AL366" t="s">
        <v>277</v>
      </c>
      <c r="AM366" t="s">
        <v>278</v>
      </c>
      <c r="AN366" t="s">
        <v>198</v>
      </c>
      <c r="AO366" t="s">
        <v>199</v>
      </c>
      <c r="AP366" t="s">
        <v>279</v>
      </c>
      <c r="AQ366" t="s">
        <v>280</v>
      </c>
      <c r="AS366" t="s">
        <v>79</v>
      </c>
      <c r="AT366" s="1">
        <v>43927</v>
      </c>
    </row>
    <row r="367" spans="1:46" x14ac:dyDescent="0.2">
      <c r="A367" t="s">
        <v>46</v>
      </c>
      <c r="B367" t="s">
        <v>2507</v>
      </c>
      <c r="C367" t="s">
        <v>2501</v>
      </c>
      <c r="D367" t="s">
        <v>2502</v>
      </c>
      <c r="E367" t="s">
        <v>268</v>
      </c>
      <c r="F367" t="s">
        <v>2503</v>
      </c>
      <c r="I367">
        <v>4420000</v>
      </c>
      <c r="J367">
        <v>4420000</v>
      </c>
      <c r="K367">
        <v>0</v>
      </c>
      <c r="L367">
        <v>0</v>
      </c>
      <c r="M367">
        <v>780000</v>
      </c>
      <c r="N367" t="s">
        <v>2508</v>
      </c>
      <c r="O367" t="s">
        <v>2505</v>
      </c>
      <c r="P367" t="s">
        <v>750</v>
      </c>
      <c r="Q367" t="s">
        <v>273</v>
      </c>
      <c r="R367" t="s">
        <v>274</v>
      </c>
      <c r="S367" t="s">
        <v>58</v>
      </c>
      <c r="T367" t="s">
        <v>59</v>
      </c>
      <c r="U367" t="s">
        <v>60</v>
      </c>
      <c r="V367" s="1">
        <v>44140</v>
      </c>
      <c r="W367" s="1">
        <v>44226</v>
      </c>
      <c r="X367" s="1">
        <v>44130</v>
      </c>
      <c r="Z367" s="1">
        <v>44130</v>
      </c>
      <c r="AE367" t="s">
        <v>104</v>
      </c>
      <c r="AF367" t="s">
        <v>105</v>
      </c>
      <c r="AG367">
        <v>1540</v>
      </c>
      <c r="AH367" s="1">
        <v>44209</v>
      </c>
      <c r="AI367" t="s">
        <v>105</v>
      </c>
      <c r="AJ367" t="s">
        <v>2509</v>
      </c>
      <c r="AK367" s="1">
        <v>44209</v>
      </c>
      <c r="AL367" t="s">
        <v>107</v>
      </c>
      <c r="AM367" t="s">
        <v>108</v>
      </c>
      <c r="AP367" t="s">
        <v>279</v>
      </c>
      <c r="AQ367" t="s">
        <v>280</v>
      </c>
      <c r="AS367" t="s">
        <v>2510</v>
      </c>
    </row>
    <row r="368" spans="1:46" x14ac:dyDescent="0.2">
      <c r="A368" t="s">
        <v>46</v>
      </c>
      <c r="B368" t="s">
        <v>2511</v>
      </c>
      <c r="C368" t="s">
        <v>2512</v>
      </c>
      <c r="D368" t="s">
        <v>2513</v>
      </c>
      <c r="E368" t="s">
        <v>268</v>
      </c>
      <c r="F368" t="s">
        <v>2514</v>
      </c>
      <c r="I368">
        <v>62678000</v>
      </c>
      <c r="J368">
        <v>62678000</v>
      </c>
      <c r="K368">
        <v>0</v>
      </c>
      <c r="L368">
        <v>42326538</v>
      </c>
      <c r="M368">
        <v>8547000</v>
      </c>
      <c r="N368" t="s">
        <v>2515</v>
      </c>
      <c r="O368" t="s">
        <v>2516</v>
      </c>
      <c r="P368" t="s">
        <v>1119</v>
      </c>
      <c r="Q368" t="s">
        <v>246</v>
      </c>
      <c r="R368" t="s">
        <v>247</v>
      </c>
      <c r="S368" t="s">
        <v>58</v>
      </c>
      <c r="T368" t="s">
        <v>59</v>
      </c>
      <c r="U368" t="s">
        <v>60</v>
      </c>
      <c r="V368" s="1">
        <v>43922</v>
      </c>
      <c r="W368" s="1">
        <v>44255</v>
      </c>
      <c r="X368" s="1">
        <v>43920</v>
      </c>
      <c r="Z368" s="1">
        <v>43920</v>
      </c>
      <c r="AD368">
        <v>11</v>
      </c>
      <c r="AE368" t="s">
        <v>248</v>
      </c>
      <c r="AF368" t="s">
        <v>105</v>
      </c>
      <c r="AG368">
        <v>2346</v>
      </c>
      <c r="AH368" s="1">
        <v>44209</v>
      </c>
      <c r="AI368" t="s">
        <v>105</v>
      </c>
      <c r="AJ368" t="s">
        <v>2517</v>
      </c>
      <c r="AK368" s="1">
        <v>44209</v>
      </c>
      <c r="AL368" t="s">
        <v>1121</v>
      </c>
      <c r="AM368" t="s">
        <v>1122</v>
      </c>
      <c r="AN368" t="s">
        <v>198</v>
      </c>
      <c r="AO368" t="s">
        <v>199</v>
      </c>
      <c r="AP368" t="s">
        <v>1123</v>
      </c>
      <c r="AQ368" t="s">
        <v>1124</v>
      </c>
      <c r="AS368" t="s">
        <v>79</v>
      </c>
      <c r="AT368" s="1">
        <v>43922</v>
      </c>
    </row>
    <row r="369" spans="1:46" x14ac:dyDescent="0.2">
      <c r="A369" t="s">
        <v>46</v>
      </c>
      <c r="B369" t="s">
        <v>2518</v>
      </c>
      <c r="C369" t="s">
        <v>2519</v>
      </c>
      <c r="D369" t="s">
        <v>2520</v>
      </c>
      <c r="E369" t="s">
        <v>268</v>
      </c>
      <c r="F369" t="s">
        <v>2521</v>
      </c>
      <c r="I369">
        <v>28259000</v>
      </c>
      <c r="J369">
        <v>28259000</v>
      </c>
      <c r="K369">
        <v>0</v>
      </c>
      <c r="L369">
        <v>21139426</v>
      </c>
      <c r="M369">
        <v>3853500</v>
      </c>
      <c r="N369" t="s">
        <v>2522</v>
      </c>
      <c r="O369" t="s">
        <v>2523</v>
      </c>
      <c r="P369" t="s">
        <v>1119</v>
      </c>
      <c r="Q369" t="s">
        <v>246</v>
      </c>
      <c r="R369" t="s">
        <v>247</v>
      </c>
      <c r="S369" t="s">
        <v>58</v>
      </c>
      <c r="T369" t="s">
        <v>59</v>
      </c>
      <c r="U369" t="s">
        <v>60</v>
      </c>
      <c r="V369" s="1">
        <v>43922</v>
      </c>
      <c r="W369" s="1">
        <v>44255</v>
      </c>
      <c r="X369" s="1">
        <v>43920</v>
      </c>
      <c r="Z369" s="1">
        <v>43920</v>
      </c>
      <c r="AD369">
        <v>11</v>
      </c>
      <c r="AE369" t="s">
        <v>248</v>
      </c>
      <c r="AF369" t="s">
        <v>105</v>
      </c>
      <c r="AG369">
        <v>770</v>
      </c>
      <c r="AH369" s="1">
        <v>44209</v>
      </c>
      <c r="AI369" t="s">
        <v>105</v>
      </c>
      <c r="AJ369" t="s">
        <v>2524</v>
      </c>
      <c r="AK369" s="1">
        <v>44209</v>
      </c>
      <c r="AL369" t="s">
        <v>1121</v>
      </c>
      <c r="AM369" t="s">
        <v>1122</v>
      </c>
      <c r="AN369" t="s">
        <v>198</v>
      </c>
      <c r="AO369" t="s">
        <v>199</v>
      </c>
      <c r="AP369" t="s">
        <v>1123</v>
      </c>
      <c r="AQ369" t="s">
        <v>1124</v>
      </c>
      <c r="AS369" t="s">
        <v>79</v>
      </c>
      <c r="AT369" s="1">
        <v>43922</v>
      </c>
    </row>
    <row r="370" spans="1:46" x14ac:dyDescent="0.2">
      <c r="A370" t="s">
        <v>46</v>
      </c>
      <c r="B370" t="s">
        <v>2525</v>
      </c>
      <c r="C370" t="s">
        <v>2526</v>
      </c>
      <c r="D370" t="s">
        <v>2527</v>
      </c>
      <c r="E370" t="s">
        <v>268</v>
      </c>
      <c r="F370" t="s">
        <v>2528</v>
      </c>
      <c r="I370">
        <v>75218000</v>
      </c>
      <c r="J370">
        <v>75218000</v>
      </c>
      <c r="K370">
        <v>0</v>
      </c>
      <c r="L370">
        <v>59961000</v>
      </c>
      <c r="M370">
        <v>10257000</v>
      </c>
      <c r="N370" t="s">
        <v>2529</v>
      </c>
      <c r="O370" t="s">
        <v>2530</v>
      </c>
      <c r="P370" t="s">
        <v>1119</v>
      </c>
      <c r="Q370" t="s">
        <v>246</v>
      </c>
      <c r="R370" t="s">
        <v>247</v>
      </c>
      <c r="S370" t="s">
        <v>58</v>
      </c>
      <c r="T370" t="s">
        <v>59</v>
      </c>
      <c r="U370" t="s">
        <v>60</v>
      </c>
      <c r="V370" s="1">
        <v>43922</v>
      </c>
      <c r="W370" s="1">
        <v>44255</v>
      </c>
      <c r="X370" s="1">
        <v>43920</v>
      </c>
      <c r="Z370" s="1">
        <v>43920</v>
      </c>
      <c r="AD370">
        <v>11</v>
      </c>
      <c r="AE370" t="s">
        <v>248</v>
      </c>
      <c r="AF370" t="s">
        <v>105</v>
      </c>
      <c r="AG370">
        <v>771</v>
      </c>
      <c r="AH370" s="1">
        <v>44209</v>
      </c>
      <c r="AI370" t="s">
        <v>105</v>
      </c>
      <c r="AJ370" t="s">
        <v>2531</v>
      </c>
      <c r="AK370" s="1">
        <v>44209</v>
      </c>
      <c r="AL370" t="s">
        <v>1121</v>
      </c>
      <c r="AM370" t="s">
        <v>1122</v>
      </c>
      <c r="AN370" t="s">
        <v>198</v>
      </c>
      <c r="AO370" t="s">
        <v>199</v>
      </c>
      <c r="AP370" t="s">
        <v>1123</v>
      </c>
      <c r="AQ370" t="s">
        <v>1124</v>
      </c>
      <c r="AS370" t="s">
        <v>79</v>
      </c>
      <c r="AT370" s="1">
        <v>43922</v>
      </c>
    </row>
    <row r="371" spans="1:46" x14ac:dyDescent="0.2">
      <c r="A371" t="s">
        <v>2532</v>
      </c>
      <c r="B371" t="s">
        <v>2533</v>
      </c>
      <c r="C371" t="s">
        <v>2534</v>
      </c>
      <c r="D371" t="s">
        <v>2535</v>
      </c>
      <c r="E371" t="s">
        <v>268</v>
      </c>
      <c r="F371" t="s">
        <v>2536</v>
      </c>
      <c r="I371">
        <v>99603000</v>
      </c>
      <c r="J371">
        <v>99603000</v>
      </c>
      <c r="K371">
        <v>49801500</v>
      </c>
      <c r="L371">
        <v>48195000</v>
      </c>
      <c r="M371">
        <v>0</v>
      </c>
      <c r="N371" t="s">
        <v>2537</v>
      </c>
      <c r="O371" t="s">
        <v>2538</v>
      </c>
      <c r="P371" t="s">
        <v>313</v>
      </c>
      <c r="Q371" t="s">
        <v>314</v>
      </c>
      <c r="R371" t="s">
        <v>315</v>
      </c>
      <c r="S371" t="s">
        <v>58</v>
      </c>
      <c r="T371" t="s">
        <v>59</v>
      </c>
      <c r="U371" t="s">
        <v>60</v>
      </c>
      <c r="V371" s="1">
        <v>43866</v>
      </c>
      <c r="W371" s="1">
        <v>44116</v>
      </c>
      <c r="X371" s="1">
        <v>43861</v>
      </c>
      <c r="Z371" s="1">
        <v>43861</v>
      </c>
      <c r="AC371">
        <v>4</v>
      </c>
      <c r="AD371">
        <v>4</v>
      </c>
      <c r="AE371" t="s">
        <v>61</v>
      </c>
      <c r="AF371" t="s">
        <v>359</v>
      </c>
      <c r="AG371">
        <v>1971</v>
      </c>
      <c r="AH371" s="1">
        <v>43857</v>
      </c>
      <c r="AI371" t="s">
        <v>359</v>
      </c>
      <c r="AJ371" t="s">
        <v>2539</v>
      </c>
      <c r="AK371" s="1">
        <v>43861</v>
      </c>
      <c r="AL371" t="s">
        <v>460</v>
      </c>
      <c r="AM371" t="s">
        <v>461</v>
      </c>
      <c r="AN371" t="s">
        <v>198</v>
      </c>
      <c r="AO371" t="s">
        <v>199</v>
      </c>
      <c r="AP371" t="s">
        <v>317</v>
      </c>
      <c r="AQ371" t="s">
        <v>318</v>
      </c>
      <c r="AS371" t="s">
        <v>79</v>
      </c>
      <c r="AT371" s="1">
        <v>43865</v>
      </c>
    </row>
    <row r="372" spans="1:46" x14ac:dyDescent="0.2">
      <c r="A372" t="s">
        <v>46</v>
      </c>
      <c r="B372" t="s">
        <v>2540</v>
      </c>
      <c r="C372" t="s">
        <v>2534</v>
      </c>
      <c r="D372" t="s">
        <v>2535</v>
      </c>
      <c r="E372" t="s">
        <v>268</v>
      </c>
      <c r="F372" t="s">
        <v>2536</v>
      </c>
      <c r="I372">
        <v>49801500</v>
      </c>
      <c r="J372">
        <v>49801500</v>
      </c>
      <c r="K372">
        <v>0</v>
      </c>
      <c r="L372">
        <v>0</v>
      </c>
      <c r="M372">
        <v>12450375</v>
      </c>
      <c r="N372" t="s">
        <v>2541</v>
      </c>
      <c r="O372" t="s">
        <v>2538</v>
      </c>
      <c r="P372" t="s">
        <v>313</v>
      </c>
      <c r="Q372" t="s">
        <v>314</v>
      </c>
      <c r="R372" t="s">
        <v>315</v>
      </c>
      <c r="S372" t="s">
        <v>58</v>
      </c>
      <c r="T372" t="s">
        <v>59</v>
      </c>
      <c r="U372" t="s">
        <v>60</v>
      </c>
      <c r="V372" s="1">
        <v>44116</v>
      </c>
      <c r="W372" s="1">
        <v>44243</v>
      </c>
      <c r="X372" s="1">
        <v>44113</v>
      </c>
      <c r="Z372" s="1">
        <v>44115</v>
      </c>
      <c r="AE372" t="s">
        <v>61</v>
      </c>
      <c r="AF372" t="s">
        <v>105</v>
      </c>
      <c r="AG372">
        <v>902</v>
      </c>
      <c r="AH372" s="1">
        <v>44209</v>
      </c>
      <c r="AI372" t="s">
        <v>105</v>
      </c>
      <c r="AJ372" t="s">
        <v>2542</v>
      </c>
      <c r="AK372" s="1">
        <v>44209</v>
      </c>
      <c r="AL372" t="s">
        <v>154</v>
      </c>
      <c r="AM372" t="s">
        <v>155</v>
      </c>
      <c r="AP372" t="s">
        <v>317</v>
      </c>
      <c r="AQ372" t="s">
        <v>318</v>
      </c>
      <c r="AS372" t="s">
        <v>2543</v>
      </c>
    </row>
    <row r="373" spans="1:46" x14ac:dyDescent="0.2">
      <c r="A373" t="s">
        <v>46</v>
      </c>
      <c r="B373" t="s">
        <v>2544</v>
      </c>
      <c r="C373" t="s">
        <v>2545</v>
      </c>
      <c r="D373" t="s">
        <v>2546</v>
      </c>
      <c r="E373" t="s">
        <v>268</v>
      </c>
      <c r="F373" t="s">
        <v>2547</v>
      </c>
      <c r="I373">
        <v>50138000</v>
      </c>
      <c r="J373">
        <v>50138000</v>
      </c>
      <c r="K373">
        <v>0</v>
      </c>
      <c r="L373">
        <v>41022000</v>
      </c>
      <c r="M373">
        <v>9116000</v>
      </c>
      <c r="N373" t="s">
        <v>2548</v>
      </c>
      <c r="O373" t="s">
        <v>2549</v>
      </c>
      <c r="P373" t="s">
        <v>1119</v>
      </c>
      <c r="Q373" t="s">
        <v>246</v>
      </c>
      <c r="R373" t="s">
        <v>247</v>
      </c>
      <c r="S373" t="s">
        <v>58</v>
      </c>
      <c r="T373" t="s">
        <v>59</v>
      </c>
      <c r="U373" t="s">
        <v>60</v>
      </c>
      <c r="V373" s="1">
        <v>43937</v>
      </c>
      <c r="W373" s="1">
        <v>44270</v>
      </c>
      <c r="X373" s="1">
        <v>43920</v>
      </c>
      <c r="Z373" s="1">
        <v>43920</v>
      </c>
      <c r="AD373">
        <v>11</v>
      </c>
      <c r="AE373" t="s">
        <v>248</v>
      </c>
      <c r="AF373" t="s">
        <v>105</v>
      </c>
      <c r="AG373">
        <v>530</v>
      </c>
      <c r="AH373" s="1">
        <v>44209</v>
      </c>
      <c r="AI373" t="s">
        <v>105</v>
      </c>
      <c r="AJ373" t="s">
        <v>2550</v>
      </c>
      <c r="AK373" s="1">
        <v>44209</v>
      </c>
      <c r="AL373" t="s">
        <v>1121</v>
      </c>
      <c r="AM373" t="s">
        <v>1122</v>
      </c>
      <c r="AN373" t="s">
        <v>198</v>
      </c>
      <c r="AO373" t="s">
        <v>199</v>
      </c>
      <c r="AP373" t="s">
        <v>1123</v>
      </c>
      <c r="AQ373" t="s">
        <v>1124</v>
      </c>
      <c r="AS373" t="s">
        <v>79</v>
      </c>
      <c r="AT373" s="1">
        <v>43937</v>
      </c>
    </row>
    <row r="374" spans="1:46" x14ac:dyDescent="0.2">
      <c r="A374" t="s">
        <v>46</v>
      </c>
      <c r="B374" t="s">
        <v>2551</v>
      </c>
      <c r="C374" t="s">
        <v>2552</v>
      </c>
      <c r="D374" t="s">
        <v>2553</v>
      </c>
      <c r="E374" t="s">
        <v>268</v>
      </c>
      <c r="F374" t="s">
        <v>2554</v>
      </c>
      <c r="I374">
        <v>28259000</v>
      </c>
      <c r="J374">
        <v>28259000</v>
      </c>
      <c r="K374">
        <v>0</v>
      </c>
      <c r="L374">
        <v>21836500</v>
      </c>
      <c r="M374">
        <v>6422500</v>
      </c>
      <c r="N374" t="s">
        <v>2555</v>
      </c>
      <c r="O374" t="s">
        <v>2523</v>
      </c>
      <c r="P374" t="s">
        <v>1119</v>
      </c>
      <c r="Q374" t="s">
        <v>246</v>
      </c>
      <c r="R374" t="s">
        <v>247</v>
      </c>
      <c r="S374" t="s">
        <v>58</v>
      </c>
      <c r="T374" t="s">
        <v>59</v>
      </c>
      <c r="U374" t="s">
        <v>60</v>
      </c>
      <c r="V374" s="1">
        <v>43922</v>
      </c>
      <c r="W374" s="1">
        <v>44285</v>
      </c>
      <c r="X374" s="1">
        <v>43920</v>
      </c>
      <c r="Z374" s="1">
        <v>43920</v>
      </c>
      <c r="AD374">
        <v>11</v>
      </c>
      <c r="AE374" t="s">
        <v>248</v>
      </c>
      <c r="AF374" t="s">
        <v>105</v>
      </c>
      <c r="AG374">
        <v>768</v>
      </c>
      <c r="AH374" s="1">
        <v>44209</v>
      </c>
      <c r="AI374" t="s">
        <v>105</v>
      </c>
      <c r="AJ374" t="s">
        <v>2556</v>
      </c>
      <c r="AK374" s="1">
        <v>44209</v>
      </c>
      <c r="AL374" t="s">
        <v>1121</v>
      </c>
      <c r="AM374" t="s">
        <v>1122</v>
      </c>
      <c r="AN374" t="s">
        <v>198</v>
      </c>
      <c r="AO374" t="s">
        <v>199</v>
      </c>
      <c r="AP374" t="s">
        <v>1123</v>
      </c>
      <c r="AQ374" t="s">
        <v>1124</v>
      </c>
      <c r="AS374" t="s">
        <v>79</v>
      </c>
      <c r="AT374" s="1">
        <v>43922</v>
      </c>
    </row>
    <row r="375" spans="1:46" x14ac:dyDescent="0.2">
      <c r="A375" t="s">
        <v>46</v>
      </c>
      <c r="B375" t="s">
        <v>2557</v>
      </c>
      <c r="C375" t="s">
        <v>2558</v>
      </c>
      <c r="D375" t="s">
        <v>2559</v>
      </c>
      <c r="E375" t="s">
        <v>268</v>
      </c>
      <c r="F375" t="s">
        <v>2560</v>
      </c>
      <c r="I375">
        <v>50138000</v>
      </c>
      <c r="J375">
        <v>50138000</v>
      </c>
      <c r="K375">
        <v>0</v>
      </c>
      <c r="L375">
        <v>41051000</v>
      </c>
      <c r="M375">
        <v>6837000</v>
      </c>
      <c r="N375" t="s">
        <v>2561</v>
      </c>
      <c r="O375" t="s">
        <v>2562</v>
      </c>
      <c r="P375" t="s">
        <v>1119</v>
      </c>
      <c r="Q375" t="s">
        <v>246</v>
      </c>
      <c r="R375" t="s">
        <v>247</v>
      </c>
      <c r="S375" t="s">
        <v>58</v>
      </c>
      <c r="T375" t="s">
        <v>59</v>
      </c>
      <c r="U375" t="s">
        <v>60</v>
      </c>
      <c r="V375" s="1">
        <v>43922</v>
      </c>
      <c r="W375" s="1">
        <v>44255</v>
      </c>
      <c r="X375" s="1">
        <v>43920</v>
      </c>
      <c r="Z375" s="1">
        <v>43920</v>
      </c>
      <c r="AD375">
        <v>11</v>
      </c>
      <c r="AE375" t="s">
        <v>248</v>
      </c>
      <c r="AF375" t="s">
        <v>105</v>
      </c>
      <c r="AG375">
        <v>772</v>
      </c>
      <c r="AH375" s="1">
        <v>44209</v>
      </c>
      <c r="AI375" t="s">
        <v>105</v>
      </c>
      <c r="AJ375" t="s">
        <v>2563</v>
      </c>
      <c r="AK375" s="1">
        <v>44209</v>
      </c>
      <c r="AL375" t="s">
        <v>1121</v>
      </c>
      <c r="AM375" t="s">
        <v>1122</v>
      </c>
      <c r="AN375" t="s">
        <v>198</v>
      </c>
      <c r="AO375" t="s">
        <v>199</v>
      </c>
      <c r="AP375" t="s">
        <v>1123</v>
      </c>
      <c r="AQ375" t="s">
        <v>1124</v>
      </c>
      <c r="AS375" t="s">
        <v>79</v>
      </c>
      <c r="AT375" s="1">
        <v>43922</v>
      </c>
    </row>
    <row r="376" spans="1:46" x14ac:dyDescent="0.2">
      <c r="A376" t="s">
        <v>46</v>
      </c>
      <c r="B376" t="s">
        <v>2564</v>
      </c>
      <c r="C376" t="s">
        <v>2565</v>
      </c>
      <c r="D376" t="s">
        <v>2566</v>
      </c>
      <c r="E376" t="s">
        <v>268</v>
      </c>
      <c r="F376" t="s">
        <v>2567</v>
      </c>
      <c r="I376">
        <v>68387590</v>
      </c>
      <c r="J376">
        <v>68387590</v>
      </c>
      <c r="K376">
        <v>0</v>
      </c>
      <c r="L376">
        <v>64740252</v>
      </c>
      <c r="M376">
        <v>3647338</v>
      </c>
      <c r="N376" t="s">
        <v>2568</v>
      </c>
      <c r="O376" t="s">
        <v>2569</v>
      </c>
      <c r="P376" t="s">
        <v>2570</v>
      </c>
      <c r="Q376" t="s">
        <v>657</v>
      </c>
      <c r="R376" t="s">
        <v>658</v>
      </c>
      <c r="S376" t="s">
        <v>58</v>
      </c>
      <c r="T376" t="s">
        <v>59</v>
      </c>
      <c r="U376" t="s">
        <v>60</v>
      </c>
      <c r="V376" s="1">
        <v>43923</v>
      </c>
      <c r="W376" s="1">
        <v>44228</v>
      </c>
      <c r="X376" s="1">
        <v>43920</v>
      </c>
      <c r="Z376" s="1">
        <v>43920</v>
      </c>
      <c r="AD376">
        <v>10</v>
      </c>
      <c r="AE376" t="s">
        <v>61</v>
      </c>
      <c r="AF376" t="s">
        <v>105</v>
      </c>
      <c r="AG376">
        <v>425</v>
      </c>
      <c r="AH376" s="1">
        <v>44209</v>
      </c>
      <c r="AI376" t="s">
        <v>105</v>
      </c>
      <c r="AJ376" t="s">
        <v>2571</v>
      </c>
      <c r="AK376" s="1">
        <v>44209</v>
      </c>
      <c r="AL376" t="s">
        <v>154</v>
      </c>
      <c r="AM376" t="s">
        <v>155</v>
      </c>
      <c r="AN376" t="s">
        <v>198</v>
      </c>
      <c r="AO376" t="s">
        <v>199</v>
      </c>
      <c r="AP376" t="s">
        <v>234</v>
      </c>
      <c r="AQ376" t="s">
        <v>235</v>
      </c>
      <c r="AS376" t="s">
        <v>79</v>
      </c>
      <c r="AT376" s="1">
        <v>43923</v>
      </c>
    </row>
    <row r="377" spans="1:46" x14ac:dyDescent="0.2">
      <c r="A377" t="s">
        <v>46</v>
      </c>
      <c r="B377" t="s">
        <v>2572</v>
      </c>
      <c r="C377" t="s">
        <v>2573</v>
      </c>
      <c r="D377" t="s">
        <v>2574</v>
      </c>
      <c r="E377" t="s">
        <v>268</v>
      </c>
      <c r="F377" t="s">
        <v>2575</v>
      </c>
      <c r="I377">
        <v>170170000</v>
      </c>
      <c r="J377">
        <v>170170000</v>
      </c>
      <c r="K377">
        <v>0</v>
      </c>
      <c r="L377">
        <v>146965000</v>
      </c>
      <c r="M377">
        <v>23205000</v>
      </c>
      <c r="N377" t="s">
        <v>2576</v>
      </c>
      <c r="O377" t="s">
        <v>2577</v>
      </c>
      <c r="P377" t="s">
        <v>1119</v>
      </c>
      <c r="Q377" t="s">
        <v>246</v>
      </c>
      <c r="R377" t="s">
        <v>247</v>
      </c>
      <c r="S377" t="s">
        <v>58</v>
      </c>
      <c r="T377" t="s">
        <v>59</v>
      </c>
      <c r="U377" t="s">
        <v>60</v>
      </c>
      <c r="V377" s="1">
        <v>43922</v>
      </c>
      <c r="W377" s="1">
        <v>44255</v>
      </c>
      <c r="X377" s="1">
        <v>43920</v>
      </c>
      <c r="Z377" s="1">
        <v>43920</v>
      </c>
      <c r="AD377">
        <v>11</v>
      </c>
      <c r="AE377" t="s">
        <v>248</v>
      </c>
      <c r="AF377" t="s">
        <v>105</v>
      </c>
      <c r="AG377">
        <v>769</v>
      </c>
      <c r="AH377" s="1">
        <v>44209</v>
      </c>
      <c r="AI377" t="s">
        <v>105</v>
      </c>
      <c r="AJ377" t="s">
        <v>2578</v>
      </c>
      <c r="AK377" s="1">
        <v>44209</v>
      </c>
      <c r="AL377" t="s">
        <v>1121</v>
      </c>
      <c r="AM377" t="s">
        <v>1122</v>
      </c>
      <c r="AN377" t="s">
        <v>198</v>
      </c>
      <c r="AO377" t="s">
        <v>199</v>
      </c>
      <c r="AP377" t="s">
        <v>1123</v>
      </c>
      <c r="AQ377" t="s">
        <v>1124</v>
      </c>
      <c r="AS377" t="s">
        <v>79</v>
      </c>
      <c r="AT377" s="1">
        <v>43922</v>
      </c>
    </row>
    <row r="378" spans="1:46" x14ac:dyDescent="0.2">
      <c r="A378" t="s">
        <v>46</v>
      </c>
      <c r="B378" t="s">
        <v>2579</v>
      </c>
      <c r="C378" t="s">
        <v>2580</v>
      </c>
      <c r="D378" t="s">
        <v>2581</v>
      </c>
      <c r="E378" t="s">
        <v>268</v>
      </c>
      <c r="F378" t="s">
        <v>2582</v>
      </c>
      <c r="I378">
        <v>7422780</v>
      </c>
      <c r="J378">
        <v>7422780</v>
      </c>
      <c r="K378">
        <v>0</v>
      </c>
      <c r="L378">
        <v>7422780</v>
      </c>
      <c r="M378">
        <v>0</v>
      </c>
      <c r="N378" t="s">
        <v>2583</v>
      </c>
      <c r="O378" t="s">
        <v>2584</v>
      </c>
      <c r="P378" t="s">
        <v>899</v>
      </c>
      <c r="Q378" t="s">
        <v>231</v>
      </c>
      <c r="R378" t="s">
        <v>232</v>
      </c>
      <c r="S378" t="s">
        <v>58</v>
      </c>
      <c r="T378" t="s">
        <v>59</v>
      </c>
      <c r="U378" t="s">
        <v>60</v>
      </c>
      <c r="V378" s="1">
        <v>43922</v>
      </c>
      <c r="W378" s="1">
        <v>44043</v>
      </c>
      <c r="X378" s="1">
        <v>43920</v>
      </c>
      <c r="Z378" s="1">
        <v>43920</v>
      </c>
      <c r="AD378">
        <v>4</v>
      </c>
      <c r="AE378" t="s">
        <v>104</v>
      </c>
      <c r="AF378" t="s">
        <v>275</v>
      </c>
      <c r="AG378">
        <v>2380</v>
      </c>
      <c r="AH378" s="1">
        <v>43916</v>
      </c>
      <c r="AI378" t="s">
        <v>275</v>
      </c>
      <c r="AJ378" t="s">
        <v>2585</v>
      </c>
      <c r="AK378" s="1">
        <v>43920</v>
      </c>
      <c r="AL378" t="s">
        <v>277</v>
      </c>
      <c r="AM378" t="s">
        <v>278</v>
      </c>
      <c r="AN378" t="s">
        <v>198</v>
      </c>
      <c r="AO378" t="s">
        <v>199</v>
      </c>
      <c r="AP378" t="s">
        <v>374</v>
      </c>
      <c r="AQ378" t="s">
        <v>375</v>
      </c>
      <c r="AS378" t="s">
        <v>79</v>
      </c>
      <c r="AT378" s="1">
        <v>43922</v>
      </c>
    </row>
    <row r="379" spans="1:46" x14ac:dyDescent="0.2">
      <c r="A379" t="s">
        <v>2586</v>
      </c>
      <c r="B379" t="s">
        <v>2587</v>
      </c>
      <c r="C379" t="s">
        <v>2588</v>
      </c>
      <c r="D379" t="s">
        <v>2589</v>
      </c>
      <c r="E379" t="s">
        <v>268</v>
      </c>
      <c r="F379" t="s">
        <v>2590</v>
      </c>
      <c r="I379">
        <v>99603000</v>
      </c>
      <c r="J379">
        <v>99603000</v>
      </c>
      <c r="K379">
        <v>32130000</v>
      </c>
      <c r="L379">
        <v>113183508</v>
      </c>
      <c r="M379">
        <v>0</v>
      </c>
      <c r="N379" t="s">
        <v>2591</v>
      </c>
      <c r="P379" t="s">
        <v>313</v>
      </c>
      <c r="Q379" t="s">
        <v>314</v>
      </c>
      <c r="R379" t="s">
        <v>315</v>
      </c>
      <c r="S379" t="s">
        <v>58</v>
      </c>
      <c r="T379" t="s">
        <v>59</v>
      </c>
      <c r="U379" t="s">
        <v>60</v>
      </c>
      <c r="V379" s="1">
        <v>43921</v>
      </c>
      <c r="W379" s="1">
        <v>44172</v>
      </c>
      <c r="X379" s="1">
        <v>43920</v>
      </c>
      <c r="Z379" s="1">
        <v>43920</v>
      </c>
      <c r="AC379">
        <v>20</v>
      </c>
      <c r="AD379">
        <v>2</v>
      </c>
      <c r="AE379" t="s">
        <v>61</v>
      </c>
      <c r="AF379" t="s">
        <v>275</v>
      </c>
      <c r="AG379">
        <v>2406</v>
      </c>
      <c r="AH379" s="1">
        <v>43918</v>
      </c>
      <c r="AI379" t="s">
        <v>275</v>
      </c>
      <c r="AJ379" t="s">
        <v>2592</v>
      </c>
      <c r="AK379" s="1">
        <v>43921</v>
      </c>
      <c r="AL379" t="s">
        <v>460</v>
      </c>
      <c r="AM379" t="s">
        <v>461</v>
      </c>
      <c r="AN379" t="s">
        <v>198</v>
      </c>
      <c r="AO379" t="s">
        <v>199</v>
      </c>
      <c r="AS379" t="s">
        <v>79</v>
      </c>
      <c r="AT379" s="1">
        <v>43921</v>
      </c>
    </row>
    <row r="380" spans="1:46" x14ac:dyDescent="0.2">
      <c r="A380" t="s">
        <v>46</v>
      </c>
      <c r="B380" t="s">
        <v>2593</v>
      </c>
      <c r="C380" t="s">
        <v>2588</v>
      </c>
      <c r="D380" t="s">
        <v>2589</v>
      </c>
      <c r="E380" t="s">
        <v>268</v>
      </c>
      <c r="F380" t="s">
        <v>2590</v>
      </c>
      <c r="I380">
        <v>32130000</v>
      </c>
      <c r="J380">
        <v>32130000</v>
      </c>
      <c r="K380">
        <v>0</v>
      </c>
      <c r="L380">
        <v>0</v>
      </c>
      <c r="M380">
        <v>17269875</v>
      </c>
      <c r="N380" t="s">
        <v>458</v>
      </c>
      <c r="P380" t="s">
        <v>313</v>
      </c>
      <c r="Q380" t="s">
        <v>314</v>
      </c>
      <c r="R380" t="s">
        <v>315</v>
      </c>
      <c r="S380" t="s">
        <v>58</v>
      </c>
      <c r="T380" t="s">
        <v>59</v>
      </c>
      <c r="U380" t="s">
        <v>60</v>
      </c>
      <c r="V380" s="1">
        <v>44172</v>
      </c>
      <c r="W380" s="1">
        <v>44254</v>
      </c>
      <c r="X380" s="1">
        <v>44167</v>
      </c>
      <c r="Z380" s="1">
        <v>44167</v>
      </c>
      <c r="AE380" t="s">
        <v>61</v>
      </c>
      <c r="AF380" t="s">
        <v>105</v>
      </c>
      <c r="AG380">
        <v>1220</v>
      </c>
      <c r="AH380" s="1">
        <v>44209</v>
      </c>
      <c r="AI380" t="s">
        <v>105</v>
      </c>
      <c r="AJ380" t="s">
        <v>2594</v>
      </c>
      <c r="AK380" s="1">
        <v>44209</v>
      </c>
      <c r="AL380" t="s">
        <v>154</v>
      </c>
      <c r="AM380" t="s">
        <v>155</v>
      </c>
      <c r="AS380" t="s">
        <v>2595</v>
      </c>
    </row>
    <row r="381" spans="1:46" x14ac:dyDescent="0.2">
      <c r="A381" t="s">
        <v>2596</v>
      </c>
      <c r="B381" t="s">
        <v>2597</v>
      </c>
      <c r="C381" t="s">
        <v>2598</v>
      </c>
      <c r="D381" t="s">
        <v>2599</v>
      </c>
      <c r="E381" t="s">
        <v>268</v>
      </c>
      <c r="F381" t="s">
        <v>2600</v>
      </c>
      <c r="I381">
        <v>10920000</v>
      </c>
      <c r="J381">
        <v>10920000</v>
      </c>
      <c r="K381">
        <v>4316000</v>
      </c>
      <c r="L381">
        <v>14456000</v>
      </c>
      <c r="M381">
        <v>0</v>
      </c>
      <c r="N381" t="s">
        <v>2601</v>
      </c>
      <c r="O381" t="s">
        <v>2602</v>
      </c>
      <c r="P381" t="s">
        <v>750</v>
      </c>
      <c r="Q381" t="s">
        <v>273</v>
      </c>
      <c r="R381" t="s">
        <v>274</v>
      </c>
      <c r="S381" t="s">
        <v>58</v>
      </c>
      <c r="T381" t="s">
        <v>59</v>
      </c>
      <c r="U381" t="s">
        <v>60</v>
      </c>
      <c r="V381" s="1">
        <v>43929</v>
      </c>
      <c r="W381" s="1">
        <v>44142</v>
      </c>
      <c r="X381" s="1">
        <v>43920</v>
      </c>
      <c r="Z381" s="1">
        <v>43920</v>
      </c>
      <c r="AC381">
        <v>23</v>
      </c>
      <c r="AD381">
        <v>2</v>
      </c>
      <c r="AE381" t="s">
        <v>104</v>
      </c>
      <c r="AF381" t="s">
        <v>275</v>
      </c>
      <c r="AG381">
        <v>2285</v>
      </c>
      <c r="AH381" s="1">
        <v>43906</v>
      </c>
      <c r="AI381" t="s">
        <v>1387</v>
      </c>
      <c r="AJ381" t="s">
        <v>2603</v>
      </c>
      <c r="AK381" s="1">
        <v>43927</v>
      </c>
      <c r="AL381" t="s">
        <v>277</v>
      </c>
      <c r="AM381" t="s">
        <v>278</v>
      </c>
      <c r="AN381" t="s">
        <v>198</v>
      </c>
      <c r="AO381" t="s">
        <v>199</v>
      </c>
      <c r="AP381" t="s">
        <v>279</v>
      </c>
      <c r="AQ381" t="s">
        <v>280</v>
      </c>
      <c r="AS381" t="s">
        <v>79</v>
      </c>
      <c r="AT381" s="1">
        <v>43927</v>
      </c>
    </row>
    <row r="382" spans="1:46" x14ac:dyDescent="0.2">
      <c r="A382" t="s">
        <v>46</v>
      </c>
      <c r="B382" t="s">
        <v>2604</v>
      </c>
      <c r="C382" t="s">
        <v>2598</v>
      </c>
      <c r="D382" t="s">
        <v>2599</v>
      </c>
      <c r="E382" t="s">
        <v>268</v>
      </c>
      <c r="F382" t="s">
        <v>2600</v>
      </c>
      <c r="I382">
        <v>4316000</v>
      </c>
      <c r="J382">
        <v>4316000</v>
      </c>
      <c r="K382">
        <v>0</v>
      </c>
      <c r="L382">
        <v>0</v>
      </c>
      <c r="M382">
        <v>780000</v>
      </c>
      <c r="N382" t="s">
        <v>2605</v>
      </c>
      <c r="O382" t="s">
        <v>2602</v>
      </c>
      <c r="P382" t="s">
        <v>750</v>
      </c>
      <c r="Q382" t="s">
        <v>273</v>
      </c>
      <c r="R382" t="s">
        <v>274</v>
      </c>
      <c r="S382" t="s">
        <v>58</v>
      </c>
      <c r="T382" t="s">
        <v>59</v>
      </c>
      <c r="U382" t="s">
        <v>60</v>
      </c>
      <c r="V382" s="1">
        <v>44142</v>
      </c>
      <c r="W382" s="1">
        <v>44226</v>
      </c>
      <c r="X382" s="1">
        <v>44130</v>
      </c>
      <c r="Z382" s="1">
        <v>44130</v>
      </c>
      <c r="AE382" t="s">
        <v>104</v>
      </c>
      <c r="AF382" t="s">
        <v>105</v>
      </c>
      <c r="AG382">
        <v>1587</v>
      </c>
      <c r="AH382" s="1">
        <v>44209</v>
      </c>
      <c r="AI382" t="s">
        <v>105</v>
      </c>
      <c r="AJ382" t="s">
        <v>2606</v>
      </c>
      <c r="AK382" s="1">
        <v>44209</v>
      </c>
      <c r="AL382" t="s">
        <v>107</v>
      </c>
      <c r="AM382" t="s">
        <v>108</v>
      </c>
      <c r="AP382" t="s">
        <v>279</v>
      </c>
      <c r="AQ382" t="s">
        <v>280</v>
      </c>
      <c r="AS382" t="s">
        <v>2607</v>
      </c>
    </row>
    <row r="383" spans="1:46" x14ac:dyDescent="0.2">
      <c r="A383" t="s">
        <v>2608</v>
      </c>
      <c r="B383" t="s">
        <v>2609</v>
      </c>
      <c r="C383" t="s">
        <v>2610</v>
      </c>
      <c r="D383" t="s">
        <v>2611</v>
      </c>
      <c r="E383" t="s">
        <v>268</v>
      </c>
      <c r="F383" t="s">
        <v>2612</v>
      </c>
      <c r="I383">
        <v>10920000</v>
      </c>
      <c r="J383">
        <v>10920000</v>
      </c>
      <c r="K383">
        <v>4420000</v>
      </c>
      <c r="L383">
        <v>14560000</v>
      </c>
      <c r="M383">
        <v>0</v>
      </c>
      <c r="N383" t="s">
        <v>2613</v>
      </c>
      <c r="O383" t="s">
        <v>2614</v>
      </c>
      <c r="P383" t="s">
        <v>1795</v>
      </c>
      <c r="Q383" t="s">
        <v>273</v>
      </c>
      <c r="R383" t="s">
        <v>274</v>
      </c>
      <c r="S383" t="s">
        <v>58</v>
      </c>
      <c r="T383" t="s">
        <v>59</v>
      </c>
      <c r="U383" t="s">
        <v>60</v>
      </c>
      <c r="V383" s="1">
        <v>43927</v>
      </c>
      <c r="W383" s="1">
        <v>44140</v>
      </c>
      <c r="X383" s="1">
        <v>43920</v>
      </c>
      <c r="Z383" s="1">
        <v>43920</v>
      </c>
      <c r="AC383">
        <v>25</v>
      </c>
      <c r="AD383">
        <v>2</v>
      </c>
      <c r="AE383" t="s">
        <v>104</v>
      </c>
      <c r="AF383" t="s">
        <v>275</v>
      </c>
      <c r="AG383">
        <v>2286</v>
      </c>
      <c r="AH383" s="1">
        <v>43906</v>
      </c>
      <c r="AI383" t="s">
        <v>275</v>
      </c>
      <c r="AJ383" t="s">
        <v>2615</v>
      </c>
      <c r="AK383" s="1">
        <v>43920</v>
      </c>
      <c r="AL383" t="s">
        <v>277</v>
      </c>
      <c r="AM383" t="s">
        <v>278</v>
      </c>
      <c r="AN383" t="s">
        <v>198</v>
      </c>
      <c r="AO383" t="s">
        <v>199</v>
      </c>
      <c r="AP383" t="s">
        <v>279</v>
      </c>
      <c r="AQ383" t="s">
        <v>280</v>
      </c>
      <c r="AS383" t="s">
        <v>79</v>
      </c>
      <c r="AT383" s="1">
        <v>43927</v>
      </c>
    </row>
    <row r="384" spans="1:46" x14ac:dyDescent="0.2">
      <c r="A384" t="s">
        <v>46</v>
      </c>
      <c r="B384" t="s">
        <v>2616</v>
      </c>
      <c r="C384" t="s">
        <v>2610</v>
      </c>
      <c r="D384" t="s">
        <v>2611</v>
      </c>
      <c r="E384" t="s">
        <v>268</v>
      </c>
      <c r="F384" t="s">
        <v>2612</v>
      </c>
      <c r="I384">
        <v>4420000</v>
      </c>
      <c r="J384">
        <v>4420000</v>
      </c>
      <c r="K384">
        <v>0</v>
      </c>
      <c r="L384">
        <v>0</v>
      </c>
      <c r="M384">
        <v>780000</v>
      </c>
      <c r="N384" t="s">
        <v>2617</v>
      </c>
      <c r="O384" t="s">
        <v>2614</v>
      </c>
      <c r="P384" t="s">
        <v>750</v>
      </c>
      <c r="Q384" t="s">
        <v>273</v>
      </c>
      <c r="R384" t="s">
        <v>274</v>
      </c>
      <c r="S384" t="s">
        <v>58</v>
      </c>
      <c r="T384" t="s">
        <v>59</v>
      </c>
      <c r="U384" t="s">
        <v>60</v>
      </c>
      <c r="V384" s="1">
        <v>44140</v>
      </c>
      <c r="W384" s="1">
        <v>44226</v>
      </c>
      <c r="X384" s="1">
        <v>44130</v>
      </c>
      <c r="Z384" s="1">
        <v>44130</v>
      </c>
      <c r="AE384" t="s">
        <v>104</v>
      </c>
      <c r="AF384" t="s">
        <v>105</v>
      </c>
      <c r="AG384">
        <v>1592</v>
      </c>
      <c r="AH384" s="1">
        <v>44209</v>
      </c>
      <c r="AI384" t="s">
        <v>105</v>
      </c>
      <c r="AJ384" t="s">
        <v>2618</v>
      </c>
      <c r="AK384" s="1">
        <v>44209</v>
      </c>
      <c r="AL384" t="s">
        <v>107</v>
      </c>
      <c r="AM384" t="s">
        <v>108</v>
      </c>
      <c r="AP384" t="s">
        <v>279</v>
      </c>
      <c r="AQ384" t="s">
        <v>280</v>
      </c>
      <c r="AS384" t="s">
        <v>2619</v>
      </c>
    </row>
    <row r="385" spans="1:46" x14ac:dyDescent="0.2">
      <c r="A385" t="s">
        <v>46</v>
      </c>
      <c r="B385" t="s">
        <v>2620</v>
      </c>
      <c r="C385" t="s">
        <v>2621</v>
      </c>
      <c r="D385" t="s">
        <v>2622</v>
      </c>
      <c r="E385" t="s">
        <v>268</v>
      </c>
      <c r="F385" t="s">
        <v>2623</v>
      </c>
      <c r="I385">
        <v>99078350</v>
      </c>
      <c r="J385">
        <v>99078350</v>
      </c>
      <c r="K385">
        <v>0</v>
      </c>
      <c r="L385">
        <v>93794171</v>
      </c>
      <c r="M385">
        <v>5284179</v>
      </c>
      <c r="N385" t="s">
        <v>2624</v>
      </c>
      <c r="P385" t="s">
        <v>2195</v>
      </c>
      <c r="Q385" t="s">
        <v>127</v>
      </c>
      <c r="R385" t="s">
        <v>128</v>
      </c>
      <c r="S385" t="s">
        <v>58</v>
      </c>
      <c r="T385" t="s">
        <v>59</v>
      </c>
      <c r="U385" t="s">
        <v>60</v>
      </c>
      <c r="V385" s="1">
        <v>43923</v>
      </c>
      <c r="W385" s="1">
        <v>44228</v>
      </c>
      <c r="X385" s="1">
        <v>43921</v>
      </c>
      <c r="Z385" s="1">
        <v>43921</v>
      </c>
      <c r="AD385">
        <v>10</v>
      </c>
      <c r="AE385" t="s">
        <v>61</v>
      </c>
      <c r="AF385" t="s">
        <v>105</v>
      </c>
      <c r="AG385">
        <v>607</v>
      </c>
      <c r="AH385" s="1">
        <v>44209</v>
      </c>
      <c r="AI385" t="s">
        <v>105</v>
      </c>
      <c r="AJ385" t="s">
        <v>2625</v>
      </c>
      <c r="AK385" s="1">
        <v>44209</v>
      </c>
      <c r="AL385" t="s">
        <v>154</v>
      </c>
      <c r="AM385" t="s">
        <v>155</v>
      </c>
      <c r="AN385" t="s">
        <v>198</v>
      </c>
      <c r="AO385" t="s">
        <v>199</v>
      </c>
      <c r="AP385" t="s">
        <v>130</v>
      </c>
      <c r="AQ385" t="s">
        <v>131</v>
      </c>
      <c r="AS385" t="s">
        <v>79</v>
      </c>
      <c r="AT385" s="1">
        <v>43923</v>
      </c>
    </row>
    <row r="386" spans="1:46" x14ac:dyDescent="0.2">
      <c r="A386" t="s">
        <v>46</v>
      </c>
      <c r="B386" t="s">
        <v>2626</v>
      </c>
      <c r="C386" t="s">
        <v>2627</v>
      </c>
      <c r="D386" t="s">
        <v>2628</v>
      </c>
      <c r="E386" t="s">
        <v>268</v>
      </c>
      <c r="F386" t="s">
        <v>2629</v>
      </c>
      <c r="I386">
        <v>15750000</v>
      </c>
      <c r="J386">
        <v>15750000</v>
      </c>
      <c r="K386">
        <v>0</v>
      </c>
      <c r="L386">
        <v>12119413</v>
      </c>
      <c r="M386">
        <v>0</v>
      </c>
      <c r="N386" t="s">
        <v>2630</v>
      </c>
      <c r="P386" t="s">
        <v>794</v>
      </c>
      <c r="Q386" t="s">
        <v>273</v>
      </c>
      <c r="R386" t="s">
        <v>274</v>
      </c>
      <c r="S386" t="s">
        <v>58</v>
      </c>
      <c r="T386" t="s">
        <v>59</v>
      </c>
      <c r="U386" t="s">
        <v>60</v>
      </c>
      <c r="V386" s="1">
        <v>43865</v>
      </c>
      <c r="W386" s="1">
        <v>44077</v>
      </c>
      <c r="X386" s="1">
        <v>43861</v>
      </c>
      <c r="Z386" s="1">
        <v>43861</v>
      </c>
      <c r="AD386">
        <v>7</v>
      </c>
      <c r="AE386" t="s">
        <v>104</v>
      </c>
      <c r="AF386" t="s">
        <v>359</v>
      </c>
      <c r="AG386">
        <v>1981</v>
      </c>
      <c r="AH386" s="1">
        <v>43858</v>
      </c>
      <c r="AI386" t="s">
        <v>359</v>
      </c>
      <c r="AJ386" t="s">
        <v>2631</v>
      </c>
      <c r="AK386" s="1">
        <v>43861</v>
      </c>
      <c r="AL386" t="s">
        <v>277</v>
      </c>
      <c r="AM386" t="s">
        <v>278</v>
      </c>
      <c r="AN386" t="s">
        <v>198</v>
      </c>
      <c r="AO386" t="s">
        <v>199</v>
      </c>
      <c r="AP386" t="s">
        <v>279</v>
      </c>
      <c r="AQ386" t="s">
        <v>280</v>
      </c>
      <c r="AS386" t="s">
        <v>79</v>
      </c>
      <c r="AT386" s="1">
        <v>43864</v>
      </c>
    </row>
    <row r="387" spans="1:46" x14ac:dyDescent="0.2">
      <c r="A387" t="s">
        <v>46</v>
      </c>
      <c r="B387" t="s">
        <v>2632</v>
      </c>
      <c r="C387" t="s">
        <v>823</v>
      </c>
      <c r="D387" t="s">
        <v>824</v>
      </c>
      <c r="E387" t="s">
        <v>268</v>
      </c>
      <c r="F387" t="s">
        <v>825</v>
      </c>
      <c r="I387">
        <v>15777600</v>
      </c>
      <c r="J387">
        <v>15777600</v>
      </c>
      <c r="K387">
        <v>0</v>
      </c>
      <c r="L387">
        <v>15777600</v>
      </c>
      <c r="M387">
        <v>0</v>
      </c>
      <c r="N387" t="s">
        <v>2633</v>
      </c>
      <c r="O387" t="s">
        <v>2634</v>
      </c>
      <c r="P387" t="s">
        <v>1849</v>
      </c>
      <c r="Q387" t="s">
        <v>231</v>
      </c>
      <c r="R387" t="s">
        <v>232</v>
      </c>
      <c r="S387" t="s">
        <v>58</v>
      </c>
      <c r="T387" t="s">
        <v>59</v>
      </c>
      <c r="U387" t="s">
        <v>60</v>
      </c>
      <c r="V387" s="1">
        <v>43928</v>
      </c>
      <c r="W387" s="1">
        <v>44049</v>
      </c>
      <c r="X387" s="1">
        <v>43920</v>
      </c>
      <c r="Z387" s="1">
        <v>43920</v>
      </c>
      <c r="AD387">
        <v>4</v>
      </c>
      <c r="AE387" t="s">
        <v>104</v>
      </c>
      <c r="AF387" t="s">
        <v>275</v>
      </c>
      <c r="AG387">
        <v>2401</v>
      </c>
      <c r="AH387" s="1">
        <v>43918</v>
      </c>
      <c r="AI387" t="s">
        <v>275</v>
      </c>
      <c r="AJ387" t="s">
        <v>2635</v>
      </c>
      <c r="AK387" s="1">
        <v>43920</v>
      </c>
      <c r="AL387" t="s">
        <v>277</v>
      </c>
      <c r="AM387" t="s">
        <v>278</v>
      </c>
      <c r="AN387" t="s">
        <v>198</v>
      </c>
      <c r="AO387" t="s">
        <v>199</v>
      </c>
      <c r="AP387" t="s">
        <v>374</v>
      </c>
      <c r="AQ387" t="s">
        <v>375</v>
      </c>
      <c r="AS387" t="s">
        <v>79</v>
      </c>
      <c r="AT387" s="1">
        <v>43921</v>
      </c>
    </row>
    <row r="388" spans="1:46" x14ac:dyDescent="0.2">
      <c r="A388" t="s">
        <v>46</v>
      </c>
      <c r="B388" t="s">
        <v>2636</v>
      </c>
      <c r="C388" t="s">
        <v>2637</v>
      </c>
      <c r="D388" t="s">
        <v>2638</v>
      </c>
      <c r="E388" t="s">
        <v>268</v>
      </c>
      <c r="F388" t="s">
        <v>2639</v>
      </c>
      <c r="I388">
        <v>31910612</v>
      </c>
      <c r="J388">
        <v>31910612</v>
      </c>
      <c r="K388">
        <v>0</v>
      </c>
      <c r="L388">
        <v>31910611</v>
      </c>
      <c r="M388">
        <v>1</v>
      </c>
      <c r="N388" t="s">
        <v>2640</v>
      </c>
      <c r="O388" t="s">
        <v>2641</v>
      </c>
      <c r="P388" t="s">
        <v>1849</v>
      </c>
      <c r="Q388" t="s">
        <v>231</v>
      </c>
      <c r="R388" t="s">
        <v>232</v>
      </c>
      <c r="S388" t="s">
        <v>58</v>
      </c>
      <c r="T388" t="s">
        <v>59</v>
      </c>
      <c r="U388" t="s">
        <v>60</v>
      </c>
      <c r="V388" s="1">
        <v>43922</v>
      </c>
      <c r="W388" s="1">
        <v>44043</v>
      </c>
      <c r="X388" s="1">
        <v>43920</v>
      </c>
      <c r="Z388" s="1">
        <v>43920</v>
      </c>
      <c r="AD388">
        <v>4</v>
      </c>
      <c r="AE388" t="s">
        <v>233</v>
      </c>
      <c r="AF388" t="s">
        <v>105</v>
      </c>
      <c r="AG388">
        <v>840</v>
      </c>
      <c r="AH388" s="1">
        <v>44209</v>
      </c>
      <c r="AI388" t="s">
        <v>105</v>
      </c>
      <c r="AJ388" t="s">
        <v>2642</v>
      </c>
      <c r="AK388" s="1">
        <v>44209</v>
      </c>
      <c r="AL388" t="s">
        <v>1153</v>
      </c>
      <c r="AM388" t="s">
        <v>1154</v>
      </c>
      <c r="AN388" t="s">
        <v>198</v>
      </c>
      <c r="AO388" t="s">
        <v>199</v>
      </c>
      <c r="AP388" t="s">
        <v>374</v>
      </c>
      <c r="AQ388" t="s">
        <v>375</v>
      </c>
      <c r="AS388" t="s">
        <v>79</v>
      </c>
      <c r="AT388" s="1">
        <v>43922</v>
      </c>
    </row>
    <row r="389" spans="1:46" x14ac:dyDescent="0.2">
      <c r="A389" t="s">
        <v>46</v>
      </c>
      <c r="B389" t="s">
        <v>2643</v>
      </c>
      <c r="C389" t="s">
        <v>2644</v>
      </c>
      <c r="D389" t="s">
        <v>2645</v>
      </c>
      <c r="E389" t="s">
        <v>268</v>
      </c>
      <c r="F389" t="s">
        <v>2646</v>
      </c>
      <c r="I389">
        <v>30458659</v>
      </c>
      <c r="J389">
        <v>30458659</v>
      </c>
      <c r="K389">
        <v>0</v>
      </c>
      <c r="L389">
        <v>22150671</v>
      </c>
      <c r="M389">
        <v>4153453</v>
      </c>
      <c r="N389" t="s">
        <v>2647</v>
      </c>
      <c r="P389" t="s">
        <v>2100</v>
      </c>
      <c r="Q389" t="s">
        <v>127</v>
      </c>
      <c r="R389" t="s">
        <v>128</v>
      </c>
      <c r="S389" t="s">
        <v>58</v>
      </c>
      <c r="T389" t="s">
        <v>59</v>
      </c>
      <c r="U389" t="s">
        <v>60</v>
      </c>
      <c r="V389" s="1">
        <v>43921</v>
      </c>
      <c r="W389" s="1">
        <v>44254</v>
      </c>
      <c r="X389" s="1">
        <v>43920</v>
      </c>
      <c r="Z389" s="1">
        <v>43920</v>
      </c>
      <c r="AD389">
        <v>11</v>
      </c>
      <c r="AE389" t="s">
        <v>61</v>
      </c>
      <c r="AF389" t="s">
        <v>105</v>
      </c>
      <c r="AG389">
        <v>2120</v>
      </c>
      <c r="AH389" s="1">
        <v>44209</v>
      </c>
      <c r="AI389" t="s">
        <v>105</v>
      </c>
      <c r="AJ389" t="s">
        <v>2648</v>
      </c>
      <c r="AK389" s="1">
        <v>44209</v>
      </c>
      <c r="AL389" t="s">
        <v>154</v>
      </c>
      <c r="AM389" t="s">
        <v>155</v>
      </c>
      <c r="AN389" t="s">
        <v>198</v>
      </c>
      <c r="AO389" t="s">
        <v>199</v>
      </c>
      <c r="AP389" t="s">
        <v>130</v>
      </c>
      <c r="AQ389" t="s">
        <v>131</v>
      </c>
      <c r="AS389" t="s">
        <v>79</v>
      </c>
      <c r="AT389" s="1">
        <v>43921</v>
      </c>
    </row>
    <row r="390" spans="1:46" x14ac:dyDescent="0.2">
      <c r="A390" t="s">
        <v>46</v>
      </c>
      <c r="B390" t="s">
        <v>2649</v>
      </c>
      <c r="C390" t="s">
        <v>1912</v>
      </c>
      <c r="D390" t="s">
        <v>1913</v>
      </c>
      <c r="E390" t="s">
        <v>268</v>
      </c>
      <c r="F390" t="s">
        <v>1914</v>
      </c>
      <c r="I390">
        <v>4927067</v>
      </c>
      <c r="J390">
        <v>4927067</v>
      </c>
      <c r="K390">
        <v>0</v>
      </c>
      <c r="L390">
        <v>0</v>
      </c>
      <c r="M390">
        <v>0</v>
      </c>
      <c r="N390" t="s">
        <v>2650</v>
      </c>
      <c r="O390" t="s">
        <v>2651</v>
      </c>
      <c r="P390" t="s">
        <v>1917</v>
      </c>
      <c r="Q390" t="s">
        <v>231</v>
      </c>
      <c r="R390" t="s">
        <v>232</v>
      </c>
      <c r="S390" t="s">
        <v>58</v>
      </c>
      <c r="T390" t="s">
        <v>59</v>
      </c>
      <c r="U390" t="s">
        <v>60</v>
      </c>
      <c r="V390" s="1">
        <v>43892</v>
      </c>
      <c r="W390" s="1">
        <v>43920</v>
      </c>
      <c r="X390" s="1">
        <v>43886</v>
      </c>
      <c r="Z390" s="1">
        <v>43886</v>
      </c>
      <c r="AE390" t="s">
        <v>104</v>
      </c>
      <c r="AF390" t="s">
        <v>75</v>
      </c>
      <c r="AG390">
        <v>2054</v>
      </c>
      <c r="AH390" s="1">
        <v>43875</v>
      </c>
      <c r="AI390" t="s">
        <v>75</v>
      </c>
      <c r="AJ390" t="s">
        <v>2652</v>
      </c>
      <c r="AK390" s="1">
        <v>43886</v>
      </c>
      <c r="AL390" t="s">
        <v>277</v>
      </c>
      <c r="AM390" t="s">
        <v>278</v>
      </c>
      <c r="AP390" t="s">
        <v>209</v>
      </c>
      <c r="AQ390" t="s">
        <v>210</v>
      </c>
      <c r="AS390" t="s">
        <v>2653</v>
      </c>
    </row>
    <row r="391" spans="1:46" x14ac:dyDescent="0.2">
      <c r="A391" t="s">
        <v>46</v>
      </c>
      <c r="B391" t="s">
        <v>2654</v>
      </c>
      <c r="C391" t="s">
        <v>2655</v>
      </c>
      <c r="D391" t="s">
        <v>2656</v>
      </c>
      <c r="E391" t="s">
        <v>268</v>
      </c>
      <c r="F391" t="s">
        <v>2657</v>
      </c>
      <c r="I391">
        <v>8075640</v>
      </c>
      <c r="J391">
        <v>8075640</v>
      </c>
      <c r="K391">
        <v>0</v>
      </c>
      <c r="L391">
        <v>8075640</v>
      </c>
      <c r="M391">
        <v>0</v>
      </c>
      <c r="N391" t="s">
        <v>2658</v>
      </c>
      <c r="O391" t="s">
        <v>2659</v>
      </c>
      <c r="P391" t="s">
        <v>2660</v>
      </c>
      <c r="Q391" t="s">
        <v>231</v>
      </c>
      <c r="R391" t="s">
        <v>232</v>
      </c>
      <c r="S391" t="s">
        <v>58</v>
      </c>
      <c r="T391" t="s">
        <v>59</v>
      </c>
      <c r="U391" t="s">
        <v>60</v>
      </c>
      <c r="V391" s="1">
        <v>43922</v>
      </c>
      <c r="W391" s="1">
        <v>44043</v>
      </c>
      <c r="X391" s="1">
        <v>43920</v>
      </c>
      <c r="Z391" s="1">
        <v>43920</v>
      </c>
      <c r="AD391">
        <v>4</v>
      </c>
      <c r="AE391" t="s">
        <v>104</v>
      </c>
      <c r="AF391" t="s">
        <v>275</v>
      </c>
      <c r="AG391">
        <v>2403</v>
      </c>
      <c r="AH391" s="1">
        <v>43918</v>
      </c>
      <c r="AI391" t="s">
        <v>275</v>
      </c>
      <c r="AJ391" t="s">
        <v>2661</v>
      </c>
      <c r="AK391" s="1">
        <v>43921</v>
      </c>
      <c r="AL391" t="s">
        <v>277</v>
      </c>
      <c r="AM391" t="s">
        <v>278</v>
      </c>
      <c r="AN391" t="s">
        <v>198</v>
      </c>
      <c r="AO391" t="s">
        <v>199</v>
      </c>
      <c r="AP391" t="s">
        <v>374</v>
      </c>
      <c r="AQ391" t="s">
        <v>375</v>
      </c>
      <c r="AS391" t="s">
        <v>79</v>
      </c>
      <c r="AT391" s="1">
        <v>43922</v>
      </c>
    </row>
    <row r="392" spans="1:46" x14ac:dyDescent="0.2">
      <c r="A392" t="s">
        <v>46</v>
      </c>
      <c r="B392" t="s">
        <v>2662</v>
      </c>
      <c r="C392" t="s">
        <v>2663</v>
      </c>
      <c r="D392" t="s">
        <v>2664</v>
      </c>
      <c r="E392" t="s">
        <v>268</v>
      </c>
      <c r="F392" t="s">
        <v>2665</v>
      </c>
      <c r="I392">
        <v>91348980</v>
      </c>
      <c r="J392">
        <v>91348980</v>
      </c>
      <c r="K392">
        <v>0</v>
      </c>
      <c r="L392">
        <v>85281531</v>
      </c>
      <c r="M392">
        <v>4567449</v>
      </c>
      <c r="N392" t="s">
        <v>2666</v>
      </c>
      <c r="P392" t="s">
        <v>2208</v>
      </c>
      <c r="Q392" t="s">
        <v>127</v>
      </c>
      <c r="R392" t="s">
        <v>128</v>
      </c>
      <c r="S392" t="s">
        <v>58</v>
      </c>
      <c r="T392" t="s">
        <v>59</v>
      </c>
      <c r="U392" t="s">
        <v>60</v>
      </c>
      <c r="V392" s="1">
        <v>43922</v>
      </c>
      <c r="W392" s="1">
        <v>44227</v>
      </c>
      <c r="X392" s="1">
        <v>43920</v>
      </c>
      <c r="Z392" s="1">
        <v>43920</v>
      </c>
      <c r="AD392">
        <v>10</v>
      </c>
      <c r="AE392" t="s">
        <v>61</v>
      </c>
      <c r="AF392" t="s">
        <v>105</v>
      </c>
      <c r="AG392">
        <v>2119</v>
      </c>
      <c r="AH392" s="1">
        <v>44209</v>
      </c>
      <c r="AI392" t="s">
        <v>105</v>
      </c>
      <c r="AJ392" t="s">
        <v>2667</v>
      </c>
      <c r="AK392" s="1">
        <v>44209</v>
      </c>
      <c r="AL392" t="s">
        <v>154</v>
      </c>
      <c r="AM392" t="s">
        <v>155</v>
      </c>
      <c r="AN392" t="s">
        <v>198</v>
      </c>
      <c r="AO392" t="s">
        <v>199</v>
      </c>
      <c r="AP392" t="s">
        <v>130</v>
      </c>
      <c r="AQ392" t="s">
        <v>131</v>
      </c>
      <c r="AS392" t="s">
        <v>79</v>
      </c>
      <c r="AT392" s="1">
        <v>43922</v>
      </c>
    </row>
    <row r="393" spans="1:46" x14ac:dyDescent="0.2">
      <c r="A393" t="s">
        <v>2668</v>
      </c>
      <c r="B393" t="s">
        <v>2669</v>
      </c>
      <c r="C393" t="s">
        <v>2670</v>
      </c>
      <c r="D393" t="s">
        <v>2671</v>
      </c>
      <c r="E393" t="s">
        <v>268</v>
      </c>
      <c r="F393" t="s">
        <v>2259</v>
      </c>
      <c r="I393">
        <v>41021760</v>
      </c>
      <c r="J393">
        <v>41021760</v>
      </c>
      <c r="K393">
        <v>12135604</v>
      </c>
      <c r="L393">
        <v>48542417</v>
      </c>
      <c r="M393">
        <v>0</v>
      </c>
      <c r="N393" t="s">
        <v>2672</v>
      </c>
      <c r="P393" t="s">
        <v>1108</v>
      </c>
      <c r="Q393" t="s">
        <v>193</v>
      </c>
      <c r="R393" t="s">
        <v>194</v>
      </c>
      <c r="S393" t="s">
        <v>58</v>
      </c>
      <c r="T393" t="s">
        <v>59</v>
      </c>
      <c r="U393" t="s">
        <v>60</v>
      </c>
      <c r="V393" s="1">
        <v>43923</v>
      </c>
      <c r="W393" s="1">
        <v>44166</v>
      </c>
      <c r="X393" s="1">
        <v>43920</v>
      </c>
      <c r="Z393" s="1">
        <v>43920</v>
      </c>
      <c r="AC393">
        <v>11</v>
      </c>
      <c r="AD393">
        <v>4</v>
      </c>
      <c r="AE393" t="s">
        <v>61</v>
      </c>
      <c r="AF393" t="s">
        <v>275</v>
      </c>
      <c r="AG393">
        <v>2374</v>
      </c>
      <c r="AH393" s="1">
        <v>43916</v>
      </c>
      <c r="AI393" t="s">
        <v>275</v>
      </c>
      <c r="AJ393" t="s">
        <v>2673</v>
      </c>
      <c r="AK393" s="1">
        <v>43921</v>
      </c>
      <c r="AL393" t="s">
        <v>460</v>
      </c>
      <c r="AM393" t="s">
        <v>461</v>
      </c>
      <c r="AN393" t="s">
        <v>198</v>
      </c>
      <c r="AO393" t="s">
        <v>199</v>
      </c>
      <c r="AP393" t="s">
        <v>200</v>
      </c>
      <c r="AQ393" t="s">
        <v>201</v>
      </c>
      <c r="AS393" t="s">
        <v>79</v>
      </c>
      <c r="AT393" s="1">
        <v>43923</v>
      </c>
    </row>
    <row r="394" spans="1:46" x14ac:dyDescent="0.2">
      <c r="A394" t="s">
        <v>46</v>
      </c>
      <c r="B394" t="s">
        <v>2674</v>
      </c>
      <c r="C394" t="s">
        <v>2670</v>
      </c>
      <c r="D394" t="s">
        <v>2671</v>
      </c>
      <c r="E394" t="s">
        <v>268</v>
      </c>
      <c r="F394" t="s">
        <v>2259</v>
      </c>
      <c r="I394">
        <v>12135604</v>
      </c>
      <c r="J394">
        <v>12135604</v>
      </c>
      <c r="K394">
        <v>0</v>
      </c>
      <c r="L394">
        <v>0</v>
      </c>
      <c r="M394">
        <v>4614948</v>
      </c>
      <c r="N394" t="s">
        <v>458</v>
      </c>
      <c r="P394" t="s">
        <v>1108</v>
      </c>
      <c r="Q394" t="s">
        <v>193</v>
      </c>
      <c r="R394" t="s">
        <v>194</v>
      </c>
      <c r="S394" t="s">
        <v>58</v>
      </c>
      <c r="T394" t="s">
        <v>59</v>
      </c>
      <c r="U394" t="s">
        <v>60</v>
      </c>
      <c r="V394" s="1">
        <v>44166</v>
      </c>
      <c r="W394" s="1">
        <v>44239</v>
      </c>
      <c r="X394" s="1">
        <v>44160</v>
      </c>
      <c r="Z394" s="1">
        <v>44162</v>
      </c>
      <c r="AE394" t="s">
        <v>61</v>
      </c>
      <c r="AF394" t="s">
        <v>105</v>
      </c>
      <c r="AG394">
        <v>1138</v>
      </c>
      <c r="AH394" s="1">
        <v>44209</v>
      </c>
      <c r="AI394" t="s">
        <v>105</v>
      </c>
      <c r="AJ394" t="s">
        <v>2675</v>
      </c>
      <c r="AK394" s="1">
        <v>44209</v>
      </c>
      <c r="AL394" t="s">
        <v>154</v>
      </c>
      <c r="AM394" t="s">
        <v>155</v>
      </c>
      <c r="AP394" t="s">
        <v>200</v>
      </c>
      <c r="AQ394" t="s">
        <v>201</v>
      </c>
      <c r="AS394" t="s">
        <v>2676</v>
      </c>
    </row>
    <row r="395" spans="1:46" x14ac:dyDescent="0.2">
      <c r="A395" t="s">
        <v>46</v>
      </c>
      <c r="B395" t="s">
        <v>2677</v>
      </c>
      <c r="C395" t="s">
        <v>2678</v>
      </c>
      <c r="D395" t="s">
        <v>2679</v>
      </c>
      <c r="E395" t="s">
        <v>50</v>
      </c>
      <c r="F395" t="s">
        <v>2680</v>
      </c>
      <c r="G395" t="s">
        <v>2681</v>
      </c>
      <c r="H395" t="s">
        <v>2682</v>
      </c>
      <c r="I395">
        <v>273216384</v>
      </c>
      <c r="J395">
        <v>273216384</v>
      </c>
      <c r="K395">
        <v>0</v>
      </c>
      <c r="L395">
        <v>176404410</v>
      </c>
      <c r="M395">
        <v>96811974</v>
      </c>
      <c r="N395" t="s">
        <v>2683</v>
      </c>
      <c r="O395" t="s">
        <v>2684</v>
      </c>
      <c r="P395" t="s">
        <v>74</v>
      </c>
      <c r="Q395" t="s">
        <v>314</v>
      </c>
      <c r="R395" t="s">
        <v>315</v>
      </c>
      <c r="S395" t="s">
        <v>58</v>
      </c>
      <c r="T395" t="s">
        <v>59</v>
      </c>
      <c r="U395" t="s">
        <v>60</v>
      </c>
      <c r="V395" s="1">
        <v>43925</v>
      </c>
      <c r="W395" s="1">
        <v>44289</v>
      </c>
      <c r="X395" s="1">
        <v>43920</v>
      </c>
      <c r="Z395" s="1">
        <v>43920</v>
      </c>
      <c r="AD395">
        <v>12</v>
      </c>
      <c r="AE395" t="s">
        <v>61</v>
      </c>
      <c r="AF395" t="s">
        <v>105</v>
      </c>
      <c r="AG395">
        <v>426</v>
      </c>
      <c r="AH395" s="1">
        <v>44209</v>
      </c>
      <c r="AI395" t="s">
        <v>105</v>
      </c>
      <c r="AJ395" t="s">
        <v>2685</v>
      </c>
      <c r="AK395" s="1">
        <v>44209</v>
      </c>
      <c r="AL395" t="s">
        <v>154</v>
      </c>
      <c r="AM395" t="s">
        <v>155</v>
      </c>
      <c r="AN395" t="s">
        <v>198</v>
      </c>
      <c r="AO395" t="s">
        <v>199</v>
      </c>
      <c r="AP395" t="s">
        <v>317</v>
      </c>
      <c r="AQ395" t="s">
        <v>318</v>
      </c>
      <c r="AS395" t="s">
        <v>79</v>
      </c>
    </row>
    <row r="396" spans="1:46" x14ac:dyDescent="0.2">
      <c r="A396" t="s">
        <v>2686</v>
      </c>
      <c r="B396" t="s">
        <v>2687</v>
      </c>
      <c r="C396" t="s">
        <v>2688</v>
      </c>
      <c r="D396" t="s">
        <v>2689</v>
      </c>
      <c r="E396" t="s">
        <v>50</v>
      </c>
      <c r="F396" t="s">
        <v>2690</v>
      </c>
      <c r="G396" t="s">
        <v>1680</v>
      </c>
      <c r="H396" t="s">
        <v>1681</v>
      </c>
      <c r="I396">
        <v>0</v>
      </c>
      <c r="J396">
        <v>0</v>
      </c>
      <c r="K396">
        <v>0</v>
      </c>
      <c r="L396">
        <v>0</v>
      </c>
      <c r="M396">
        <v>0</v>
      </c>
      <c r="N396" t="s">
        <v>2691</v>
      </c>
      <c r="P396" t="s">
        <v>1683</v>
      </c>
      <c r="Q396" t="s">
        <v>231</v>
      </c>
      <c r="R396" t="s">
        <v>232</v>
      </c>
      <c r="S396" t="s">
        <v>1684</v>
      </c>
      <c r="T396" t="s">
        <v>1685</v>
      </c>
      <c r="U396" t="s">
        <v>60</v>
      </c>
      <c r="V396" s="1">
        <v>43872</v>
      </c>
      <c r="W396" s="1">
        <v>47948</v>
      </c>
      <c r="X396" s="1">
        <v>43843</v>
      </c>
      <c r="Z396" s="1">
        <v>43843</v>
      </c>
      <c r="AC396">
        <v>14</v>
      </c>
      <c r="AD396">
        <v>4</v>
      </c>
      <c r="AE396" t="s">
        <v>233</v>
      </c>
      <c r="AN396" t="s">
        <v>1481</v>
      </c>
      <c r="AO396" t="s">
        <v>1482</v>
      </c>
      <c r="AP396" t="s">
        <v>262</v>
      </c>
      <c r="AQ396" t="s">
        <v>263</v>
      </c>
      <c r="AS396" t="s">
        <v>79</v>
      </c>
    </row>
    <row r="397" spans="1:46" x14ac:dyDescent="0.2">
      <c r="A397" t="s">
        <v>46</v>
      </c>
      <c r="B397" t="s">
        <v>2692</v>
      </c>
      <c r="C397" t="s">
        <v>2688</v>
      </c>
      <c r="D397" t="s">
        <v>2689</v>
      </c>
      <c r="E397" t="s">
        <v>50</v>
      </c>
      <c r="F397" t="s">
        <v>2690</v>
      </c>
      <c r="G397" t="s">
        <v>1680</v>
      </c>
      <c r="H397" t="s">
        <v>1681</v>
      </c>
      <c r="I397">
        <v>0</v>
      </c>
      <c r="J397">
        <v>0</v>
      </c>
      <c r="K397">
        <v>0</v>
      </c>
      <c r="L397">
        <v>0</v>
      </c>
      <c r="M397">
        <v>0</v>
      </c>
      <c r="N397" t="s">
        <v>2693</v>
      </c>
      <c r="P397" t="s">
        <v>1683</v>
      </c>
      <c r="Q397" t="s">
        <v>231</v>
      </c>
      <c r="R397" t="s">
        <v>232</v>
      </c>
      <c r="S397" t="s">
        <v>1684</v>
      </c>
      <c r="T397" t="s">
        <v>1685</v>
      </c>
      <c r="U397" t="s">
        <v>60</v>
      </c>
      <c r="V397" s="1">
        <v>47948</v>
      </c>
      <c r="W397" s="1">
        <v>48084</v>
      </c>
      <c r="X397" s="1">
        <v>44188</v>
      </c>
      <c r="Z397" s="1">
        <v>44194</v>
      </c>
      <c r="AC397">
        <v>28</v>
      </c>
      <c r="AD397">
        <v>8</v>
      </c>
      <c r="AE397" t="s">
        <v>233</v>
      </c>
      <c r="AP397" t="s">
        <v>262</v>
      </c>
      <c r="AQ397" t="s">
        <v>263</v>
      </c>
      <c r="AS397" t="s">
        <v>2694</v>
      </c>
    </row>
    <row r="398" spans="1:46" x14ac:dyDescent="0.2">
      <c r="A398" t="s">
        <v>2695</v>
      </c>
      <c r="B398" t="s">
        <v>2696</v>
      </c>
      <c r="C398" t="s">
        <v>2697</v>
      </c>
      <c r="D398" t="s">
        <v>2698</v>
      </c>
      <c r="E398" t="s">
        <v>268</v>
      </c>
      <c r="F398" t="s">
        <v>2699</v>
      </c>
      <c r="I398">
        <v>27423440</v>
      </c>
      <c r="J398">
        <v>27423440</v>
      </c>
      <c r="K398">
        <v>2742344</v>
      </c>
      <c r="L398">
        <v>25869445</v>
      </c>
      <c r="M398">
        <v>4296339</v>
      </c>
      <c r="N398" t="s">
        <v>2700</v>
      </c>
      <c r="P398" t="s">
        <v>1144</v>
      </c>
      <c r="Q398" t="s">
        <v>206</v>
      </c>
      <c r="R398" t="s">
        <v>207</v>
      </c>
      <c r="S398" t="s">
        <v>58</v>
      </c>
      <c r="T398" t="s">
        <v>59</v>
      </c>
      <c r="U398" t="s">
        <v>60</v>
      </c>
      <c r="V398" s="1">
        <v>43924</v>
      </c>
      <c r="W398" s="1">
        <v>44229</v>
      </c>
      <c r="X398" s="1">
        <v>43920</v>
      </c>
      <c r="Z398" s="1">
        <v>43920</v>
      </c>
      <c r="AD398">
        <v>1</v>
      </c>
      <c r="AE398" t="s">
        <v>104</v>
      </c>
      <c r="AF398" t="s">
        <v>105</v>
      </c>
      <c r="AG398">
        <v>2345</v>
      </c>
      <c r="AH398" s="1">
        <v>44209</v>
      </c>
      <c r="AI398" t="s">
        <v>105</v>
      </c>
      <c r="AJ398" t="s">
        <v>2701</v>
      </c>
      <c r="AK398" s="1">
        <v>44209</v>
      </c>
      <c r="AL398" t="s">
        <v>107</v>
      </c>
      <c r="AM398" t="s">
        <v>108</v>
      </c>
      <c r="AN398" t="s">
        <v>198</v>
      </c>
      <c r="AO398" t="s">
        <v>199</v>
      </c>
      <c r="AP398" t="s">
        <v>577</v>
      </c>
      <c r="AQ398" t="s">
        <v>578</v>
      </c>
      <c r="AS398" t="s">
        <v>79</v>
      </c>
      <c r="AT398" s="1">
        <v>43924</v>
      </c>
    </row>
    <row r="399" spans="1:46" x14ac:dyDescent="0.2">
      <c r="A399" t="s">
        <v>46</v>
      </c>
      <c r="B399" t="s">
        <v>2702</v>
      </c>
      <c r="C399" t="s">
        <v>2697</v>
      </c>
      <c r="D399" t="s">
        <v>2698</v>
      </c>
      <c r="E399" t="s">
        <v>268</v>
      </c>
      <c r="F399" t="s">
        <v>2699</v>
      </c>
      <c r="I399">
        <v>2742344</v>
      </c>
      <c r="J399">
        <v>2742344</v>
      </c>
      <c r="K399">
        <v>0</v>
      </c>
      <c r="L399">
        <v>0</v>
      </c>
      <c r="M399">
        <v>0</v>
      </c>
      <c r="N399" t="s">
        <v>2703</v>
      </c>
      <c r="P399" t="s">
        <v>575</v>
      </c>
      <c r="Q399" t="s">
        <v>206</v>
      </c>
      <c r="R399" t="s">
        <v>207</v>
      </c>
      <c r="S399" t="s">
        <v>58</v>
      </c>
      <c r="T399" t="s">
        <v>59</v>
      </c>
      <c r="U399" t="s">
        <v>60</v>
      </c>
      <c r="V399" s="1">
        <v>44229</v>
      </c>
      <c r="W399" s="1">
        <v>44257</v>
      </c>
      <c r="X399" s="1">
        <v>44165</v>
      </c>
      <c r="Z399" s="1">
        <v>44165</v>
      </c>
      <c r="AE399" t="s">
        <v>104</v>
      </c>
      <c r="AF399" t="s">
        <v>105</v>
      </c>
      <c r="AG399">
        <v>1909</v>
      </c>
      <c r="AH399" s="1">
        <v>44209</v>
      </c>
      <c r="AI399" t="s">
        <v>105</v>
      </c>
      <c r="AJ399" t="s">
        <v>2704</v>
      </c>
      <c r="AK399" s="1">
        <v>44209</v>
      </c>
      <c r="AL399" t="s">
        <v>583</v>
      </c>
      <c r="AM399" t="s">
        <v>584</v>
      </c>
      <c r="AP399" t="s">
        <v>577</v>
      </c>
      <c r="AQ399" t="s">
        <v>578</v>
      </c>
      <c r="AS399" t="s">
        <v>2705</v>
      </c>
    </row>
    <row r="400" spans="1:46" x14ac:dyDescent="0.2">
      <c r="A400" t="s">
        <v>46</v>
      </c>
      <c r="B400" t="s">
        <v>2706</v>
      </c>
      <c r="C400" t="s">
        <v>2707</v>
      </c>
      <c r="D400" t="s">
        <v>2708</v>
      </c>
      <c r="E400" t="s">
        <v>268</v>
      </c>
      <c r="F400" t="s">
        <v>2709</v>
      </c>
      <c r="I400">
        <v>94080580</v>
      </c>
      <c r="J400">
        <v>94080580</v>
      </c>
      <c r="K400">
        <v>0</v>
      </c>
      <c r="L400">
        <v>80966317</v>
      </c>
      <c r="M400">
        <v>13114263</v>
      </c>
      <c r="N400" t="s">
        <v>2710</v>
      </c>
      <c r="P400" t="s">
        <v>103</v>
      </c>
      <c r="Q400" t="s">
        <v>314</v>
      </c>
      <c r="R400" t="s">
        <v>315</v>
      </c>
      <c r="S400" t="s">
        <v>58</v>
      </c>
      <c r="T400" t="s">
        <v>59</v>
      </c>
      <c r="U400" t="s">
        <v>60</v>
      </c>
      <c r="V400" s="1">
        <v>43923</v>
      </c>
      <c r="W400" s="1">
        <v>44256</v>
      </c>
      <c r="X400" s="1">
        <v>43920</v>
      </c>
      <c r="Z400" s="1">
        <v>43920</v>
      </c>
      <c r="AD400">
        <v>11</v>
      </c>
      <c r="AE400" t="s">
        <v>104</v>
      </c>
      <c r="AF400" t="s">
        <v>105</v>
      </c>
      <c r="AG400">
        <v>1227</v>
      </c>
      <c r="AH400" s="1">
        <v>44209</v>
      </c>
      <c r="AI400" t="s">
        <v>105</v>
      </c>
      <c r="AJ400" t="s">
        <v>2711</v>
      </c>
      <c r="AK400" s="1">
        <v>44209</v>
      </c>
      <c r="AL400" t="s">
        <v>107</v>
      </c>
      <c r="AM400" t="s">
        <v>108</v>
      </c>
      <c r="AN400" t="s">
        <v>198</v>
      </c>
      <c r="AO400" t="s">
        <v>199</v>
      </c>
      <c r="AP400" t="s">
        <v>317</v>
      </c>
      <c r="AQ400" t="s">
        <v>318</v>
      </c>
      <c r="AS400" t="s">
        <v>79</v>
      </c>
      <c r="AT400" s="1">
        <v>43923</v>
      </c>
    </row>
    <row r="401" spans="1:46" x14ac:dyDescent="0.2">
      <c r="A401" t="s">
        <v>2712</v>
      </c>
      <c r="B401" t="s">
        <v>2713</v>
      </c>
      <c r="C401" t="s">
        <v>2714</v>
      </c>
      <c r="D401" t="s">
        <v>2715</v>
      </c>
      <c r="E401" t="s">
        <v>268</v>
      </c>
      <c r="F401" t="s">
        <v>2716</v>
      </c>
      <c r="I401">
        <v>43973523</v>
      </c>
      <c r="J401">
        <v>43973523</v>
      </c>
      <c r="K401">
        <v>3331328</v>
      </c>
      <c r="L401">
        <v>45572560</v>
      </c>
      <c r="M401">
        <v>0</v>
      </c>
      <c r="N401" t="s">
        <v>2717</v>
      </c>
      <c r="P401" t="s">
        <v>2718</v>
      </c>
      <c r="Q401" t="s">
        <v>493</v>
      </c>
      <c r="R401" t="s">
        <v>494</v>
      </c>
      <c r="S401" t="s">
        <v>58</v>
      </c>
      <c r="T401" t="s">
        <v>59</v>
      </c>
      <c r="U401" t="s">
        <v>60</v>
      </c>
      <c r="V401" s="1">
        <v>43865</v>
      </c>
      <c r="W401" s="1">
        <v>44199</v>
      </c>
      <c r="X401" s="1">
        <v>43861</v>
      </c>
      <c r="Z401" s="1">
        <v>43861</v>
      </c>
      <c r="AC401">
        <v>25</v>
      </c>
      <c r="AE401" t="s">
        <v>104</v>
      </c>
      <c r="AF401" t="s">
        <v>105</v>
      </c>
      <c r="AG401">
        <v>1068</v>
      </c>
      <c r="AH401" s="1">
        <v>44209</v>
      </c>
      <c r="AI401" t="s">
        <v>105</v>
      </c>
      <c r="AJ401" t="s">
        <v>2719</v>
      </c>
      <c r="AK401" s="1">
        <v>44209</v>
      </c>
      <c r="AL401" t="s">
        <v>107</v>
      </c>
      <c r="AM401" t="s">
        <v>108</v>
      </c>
      <c r="AN401" t="s">
        <v>198</v>
      </c>
      <c r="AO401" t="s">
        <v>199</v>
      </c>
      <c r="AP401" t="s">
        <v>496</v>
      </c>
      <c r="AQ401" t="s">
        <v>497</v>
      </c>
      <c r="AS401" t="s">
        <v>79</v>
      </c>
      <c r="AT401" s="1">
        <v>43865</v>
      </c>
    </row>
    <row r="402" spans="1:46" x14ac:dyDescent="0.2">
      <c r="A402" t="s">
        <v>46</v>
      </c>
      <c r="B402" t="s">
        <v>2720</v>
      </c>
      <c r="C402" t="s">
        <v>2714</v>
      </c>
      <c r="D402" t="s">
        <v>2715</v>
      </c>
      <c r="E402" t="s">
        <v>268</v>
      </c>
      <c r="F402" t="s">
        <v>2716</v>
      </c>
      <c r="I402">
        <v>3331328</v>
      </c>
      <c r="J402">
        <v>3331328</v>
      </c>
      <c r="K402">
        <v>0</v>
      </c>
      <c r="L402">
        <v>0</v>
      </c>
      <c r="M402">
        <v>1732291</v>
      </c>
      <c r="N402" t="s">
        <v>2721</v>
      </c>
      <c r="P402" t="s">
        <v>2718</v>
      </c>
      <c r="Q402" t="s">
        <v>493</v>
      </c>
      <c r="R402" t="s">
        <v>494</v>
      </c>
      <c r="S402" t="s">
        <v>58</v>
      </c>
      <c r="T402" t="s">
        <v>59</v>
      </c>
      <c r="U402" t="s">
        <v>60</v>
      </c>
      <c r="V402" s="1">
        <v>44199</v>
      </c>
      <c r="W402" s="1">
        <v>44224</v>
      </c>
      <c r="X402" s="1">
        <v>44175</v>
      </c>
      <c r="Z402" s="1">
        <v>44175</v>
      </c>
      <c r="AE402" t="s">
        <v>104</v>
      </c>
      <c r="AF402" t="s">
        <v>105</v>
      </c>
      <c r="AG402">
        <v>1970</v>
      </c>
      <c r="AH402" s="1">
        <v>44209</v>
      </c>
      <c r="AI402" t="s">
        <v>105</v>
      </c>
      <c r="AJ402" t="s">
        <v>2722</v>
      </c>
      <c r="AK402" s="1">
        <v>44209</v>
      </c>
      <c r="AL402" t="s">
        <v>107</v>
      </c>
      <c r="AM402" t="s">
        <v>108</v>
      </c>
      <c r="AP402" t="s">
        <v>496</v>
      </c>
      <c r="AQ402" t="s">
        <v>497</v>
      </c>
      <c r="AS402" t="s">
        <v>2723</v>
      </c>
    </row>
    <row r="403" spans="1:46" x14ac:dyDescent="0.2">
      <c r="A403" t="s">
        <v>46</v>
      </c>
      <c r="B403" t="s">
        <v>2724</v>
      </c>
      <c r="C403" t="s">
        <v>2725</v>
      </c>
      <c r="D403" t="s">
        <v>2726</v>
      </c>
      <c r="E403" t="s">
        <v>268</v>
      </c>
      <c r="F403" t="s">
        <v>2727</v>
      </c>
      <c r="I403">
        <v>80856314</v>
      </c>
      <c r="J403">
        <v>80856314</v>
      </c>
      <c r="K403">
        <v>0</v>
      </c>
      <c r="L403">
        <v>69585434</v>
      </c>
      <c r="M403">
        <v>11270880</v>
      </c>
      <c r="N403" t="s">
        <v>2728</v>
      </c>
      <c r="P403" t="s">
        <v>103</v>
      </c>
      <c r="Q403" t="s">
        <v>314</v>
      </c>
      <c r="R403" t="s">
        <v>315</v>
      </c>
      <c r="S403" t="s">
        <v>58</v>
      </c>
      <c r="T403" t="s">
        <v>59</v>
      </c>
      <c r="U403" t="s">
        <v>60</v>
      </c>
      <c r="V403" s="1">
        <v>43923</v>
      </c>
      <c r="W403" s="1">
        <v>44256</v>
      </c>
      <c r="X403" s="1">
        <v>43920</v>
      </c>
      <c r="Z403" s="1">
        <v>43920</v>
      </c>
      <c r="AD403">
        <v>11</v>
      </c>
      <c r="AE403" t="s">
        <v>104</v>
      </c>
      <c r="AF403" t="s">
        <v>105</v>
      </c>
      <c r="AG403">
        <v>841</v>
      </c>
      <c r="AH403" s="1">
        <v>44209</v>
      </c>
      <c r="AI403" t="s">
        <v>105</v>
      </c>
      <c r="AJ403" t="s">
        <v>2729</v>
      </c>
      <c r="AK403" s="1">
        <v>44209</v>
      </c>
      <c r="AL403" t="s">
        <v>107</v>
      </c>
      <c r="AM403" t="s">
        <v>108</v>
      </c>
      <c r="AN403" t="s">
        <v>198</v>
      </c>
      <c r="AO403" t="s">
        <v>199</v>
      </c>
      <c r="AP403" t="s">
        <v>317</v>
      </c>
      <c r="AQ403" t="s">
        <v>318</v>
      </c>
      <c r="AS403" t="s">
        <v>79</v>
      </c>
      <c r="AT403" s="1">
        <v>43923</v>
      </c>
    </row>
    <row r="404" spans="1:46" x14ac:dyDescent="0.2">
      <c r="A404" t="s">
        <v>46</v>
      </c>
      <c r="B404" t="s">
        <v>2730</v>
      </c>
      <c r="C404" t="s">
        <v>2731</v>
      </c>
      <c r="D404" t="s">
        <v>2732</v>
      </c>
      <c r="E404" t="s">
        <v>268</v>
      </c>
      <c r="F404" t="s">
        <v>2733</v>
      </c>
      <c r="I404">
        <v>28261838</v>
      </c>
      <c r="J404">
        <v>28261838</v>
      </c>
      <c r="K404">
        <v>0</v>
      </c>
      <c r="L404">
        <v>24322309</v>
      </c>
      <c r="M404">
        <v>3939529</v>
      </c>
      <c r="N404" t="s">
        <v>2734</v>
      </c>
      <c r="P404" t="s">
        <v>837</v>
      </c>
      <c r="Q404" t="s">
        <v>314</v>
      </c>
      <c r="R404" t="s">
        <v>315</v>
      </c>
      <c r="S404" t="s">
        <v>58</v>
      </c>
      <c r="T404" t="s">
        <v>59</v>
      </c>
      <c r="U404" t="s">
        <v>60</v>
      </c>
      <c r="V404" s="1">
        <v>43923</v>
      </c>
      <c r="W404" s="1">
        <v>44256</v>
      </c>
      <c r="X404" s="1">
        <v>43920</v>
      </c>
      <c r="Z404" s="1">
        <v>43920</v>
      </c>
      <c r="AD404">
        <v>11</v>
      </c>
      <c r="AE404" t="s">
        <v>104</v>
      </c>
      <c r="AF404" t="s">
        <v>105</v>
      </c>
      <c r="AG404">
        <v>842</v>
      </c>
      <c r="AH404" s="1">
        <v>44209</v>
      </c>
      <c r="AI404" t="s">
        <v>105</v>
      </c>
      <c r="AJ404" t="s">
        <v>2735</v>
      </c>
      <c r="AK404" s="1">
        <v>44209</v>
      </c>
      <c r="AL404" t="s">
        <v>107</v>
      </c>
      <c r="AM404" t="s">
        <v>108</v>
      </c>
      <c r="AN404" t="s">
        <v>198</v>
      </c>
      <c r="AO404" t="s">
        <v>199</v>
      </c>
      <c r="AP404" t="s">
        <v>317</v>
      </c>
      <c r="AQ404" t="s">
        <v>318</v>
      </c>
      <c r="AS404" t="s">
        <v>79</v>
      </c>
      <c r="AT404" s="1">
        <v>43923</v>
      </c>
    </row>
    <row r="405" spans="1:46" x14ac:dyDescent="0.2">
      <c r="A405" t="s">
        <v>46</v>
      </c>
      <c r="B405" t="s">
        <v>2736</v>
      </c>
      <c r="C405" t="s">
        <v>2737</v>
      </c>
      <c r="D405" t="s">
        <v>2738</v>
      </c>
      <c r="E405" t="s">
        <v>268</v>
      </c>
      <c r="F405" t="s">
        <v>2739</v>
      </c>
      <c r="I405">
        <v>43888966</v>
      </c>
      <c r="J405">
        <v>43888966</v>
      </c>
      <c r="K405">
        <v>0</v>
      </c>
      <c r="L405">
        <v>37771110</v>
      </c>
      <c r="M405">
        <v>6117856</v>
      </c>
      <c r="N405" t="s">
        <v>2740</v>
      </c>
      <c r="P405" t="s">
        <v>837</v>
      </c>
      <c r="Q405" t="s">
        <v>314</v>
      </c>
      <c r="R405" t="s">
        <v>315</v>
      </c>
      <c r="S405" t="s">
        <v>58</v>
      </c>
      <c r="T405" t="s">
        <v>59</v>
      </c>
      <c r="U405" t="s">
        <v>60</v>
      </c>
      <c r="V405" s="1">
        <v>43923</v>
      </c>
      <c r="W405" s="1">
        <v>44256</v>
      </c>
      <c r="X405" s="1">
        <v>43920</v>
      </c>
      <c r="Z405" s="1">
        <v>43920</v>
      </c>
      <c r="AD405">
        <v>11</v>
      </c>
      <c r="AE405" t="s">
        <v>104</v>
      </c>
      <c r="AF405" t="s">
        <v>105</v>
      </c>
      <c r="AG405">
        <v>528</v>
      </c>
      <c r="AH405" s="1">
        <v>44209</v>
      </c>
      <c r="AI405" t="s">
        <v>105</v>
      </c>
      <c r="AJ405" t="s">
        <v>2741</v>
      </c>
      <c r="AK405" s="1">
        <v>44209</v>
      </c>
      <c r="AL405" t="s">
        <v>107</v>
      </c>
      <c r="AM405" t="s">
        <v>108</v>
      </c>
      <c r="AN405" t="s">
        <v>198</v>
      </c>
      <c r="AO405" t="s">
        <v>199</v>
      </c>
      <c r="AP405" t="s">
        <v>317</v>
      </c>
      <c r="AQ405" t="s">
        <v>318</v>
      </c>
      <c r="AS405" t="s">
        <v>79</v>
      </c>
      <c r="AT405" s="1">
        <v>43923</v>
      </c>
    </row>
    <row r="406" spans="1:46" x14ac:dyDescent="0.2">
      <c r="A406" t="s">
        <v>46</v>
      </c>
      <c r="B406" t="s">
        <v>2742</v>
      </c>
      <c r="C406" t="s">
        <v>2743</v>
      </c>
      <c r="D406" t="s">
        <v>2744</v>
      </c>
      <c r="E406" t="s">
        <v>268</v>
      </c>
      <c r="F406" t="s">
        <v>2745</v>
      </c>
      <c r="I406">
        <v>27689690</v>
      </c>
      <c r="J406">
        <v>27689690</v>
      </c>
      <c r="K406">
        <v>0</v>
      </c>
      <c r="L406">
        <v>26305206</v>
      </c>
      <c r="M406">
        <v>1384484</v>
      </c>
      <c r="N406" t="s">
        <v>2746</v>
      </c>
      <c r="P406" t="s">
        <v>168</v>
      </c>
      <c r="Q406" t="s">
        <v>127</v>
      </c>
      <c r="R406" t="s">
        <v>128</v>
      </c>
      <c r="S406" t="s">
        <v>58</v>
      </c>
      <c r="T406" t="s">
        <v>59</v>
      </c>
      <c r="U406" t="s">
        <v>60</v>
      </c>
      <c r="V406" s="1">
        <v>43922</v>
      </c>
      <c r="W406" s="1">
        <v>44227</v>
      </c>
      <c r="X406" s="1">
        <v>43920</v>
      </c>
      <c r="Z406" s="1">
        <v>43920</v>
      </c>
      <c r="AD406">
        <v>10</v>
      </c>
      <c r="AE406" t="s">
        <v>61</v>
      </c>
      <c r="AF406" t="s">
        <v>105</v>
      </c>
      <c r="AG406">
        <v>634</v>
      </c>
      <c r="AH406" s="1">
        <v>44209</v>
      </c>
      <c r="AI406" t="s">
        <v>105</v>
      </c>
      <c r="AJ406" t="s">
        <v>2747</v>
      </c>
      <c r="AK406" s="1">
        <v>44209</v>
      </c>
      <c r="AL406" t="s">
        <v>154</v>
      </c>
      <c r="AM406" t="s">
        <v>155</v>
      </c>
      <c r="AN406" t="s">
        <v>198</v>
      </c>
      <c r="AO406" t="s">
        <v>199</v>
      </c>
      <c r="AP406" t="s">
        <v>130</v>
      </c>
      <c r="AQ406" t="s">
        <v>131</v>
      </c>
      <c r="AS406" t="s">
        <v>79</v>
      </c>
      <c r="AT406" s="1">
        <v>43922</v>
      </c>
    </row>
    <row r="407" spans="1:46" x14ac:dyDescent="0.2">
      <c r="A407" t="s">
        <v>2748</v>
      </c>
      <c r="B407" t="s">
        <v>2749</v>
      </c>
      <c r="C407" t="s">
        <v>2750</v>
      </c>
      <c r="D407" t="s">
        <v>2751</v>
      </c>
      <c r="E407" t="s">
        <v>268</v>
      </c>
      <c r="F407" t="s">
        <v>2752</v>
      </c>
      <c r="I407">
        <v>99603000</v>
      </c>
      <c r="J407">
        <v>99603000</v>
      </c>
      <c r="K407">
        <v>31326750</v>
      </c>
      <c r="L407">
        <v>96783600</v>
      </c>
      <c r="M407">
        <v>0</v>
      </c>
      <c r="N407" t="s">
        <v>2753</v>
      </c>
      <c r="P407" t="s">
        <v>837</v>
      </c>
      <c r="Q407" t="s">
        <v>314</v>
      </c>
      <c r="R407" t="s">
        <v>315</v>
      </c>
      <c r="S407" t="s">
        <v>58</v>
      </c>
      <c r="T407" t="s">
        <v>59</v>
      </c>
      <c r="U407" t="s">
        <v>60</v>
      </c>
      <c r="V407" s="1">
        <v>43923</v>
      </c>
      <c r="W407" s="1">
        <v>44174</v>
      </c>
      <c r="X407" s="1">
        <v>43920</v>
      </c>
      <c r="Z407" s="1">
        <v>43920</v>
      </c>
      <c r="AC407">
        <v>18</v>
      </c>
      <c r="AD407">
        <v>2</v>
      </c>
      <c r="AE407" t="s">
        <v>104</v>
      </c>
      <c r="AF407" t="s">
        <v>275</v>
      </c>
      <c r="AG407">
        <v>2384</v>
      </c>
      <c r="AH407" s="1">
        <v>43917</v>
      </c>
      <c r="AI407" t="s">
        <v>275</v>
      </c>
      <c r="AJ407" t="s">
        <v>2754</v>
      </c>
      <c r="AK407" s="1">
        <v>43920</v>
      </c>
      <c r="AL407" t="s">
        <v>277</v>
      </c>
      <c r="AM407" t="s">
        <v>278</v>
      </c>
      <c r="AN407" t="s">
        <v>198</v>
      </c>
      <c r="AO407" t="s">
        <v>199</v>
      </c>
      <c r="AP407" t="s">
        <v>317</v>
      </c>
      <c r="AQ407" t="s">
        <v>318</v>
      </c>
      <c r="AS407" t="s">
        <v>79</v>
      </c>
      <c r="AT407" s="1">
        <v>43923</v>
      </c>
    </row>
    <row r="408" spans="1:46" x14ac:dyDescent="0.2">
      <c r="A408" t="s">
        <v>46</v>
      </c>
      <c r="B408" t="s">
        <v>2755</v>
      </c>
      <c r="C408" t="s">
        <v>2750</v>
      </c>
      <c r="D408" t="s">
        <v>2751</v>
      </c>
      <c r="E408" t="s">
        <v>268</v>
      </c>
      <c r="F408" t="s">
        <v>2752</v>
      </c>
      <c r="I408">
        <v>31326750</v>
      </c>
      <c r="J408">
        <v>31326750</v>
      </c>
      <c r="K408">
        <v>0</v>
      </c>
      <c r="L408">
        <v>0</v>
      </c>
      <c r="M408">
        <v>16868250</v>
      </c>
      <c r="N408" t="s">
        <v>1923</v>
      </c>
      <c r="P408" t="s">
        <v>140</v>
      </c>
      <c r="Q408" t="s">
        <v>314</v>
      </c>
      <c r="R408" t="s">
        <v>315</v>
      </c>
      <c r="S408" t="s">
        <v>58</v>
      </c>
      <c r="T408" t="s">
        <v>59</v>
      </c>
      <c r="U408" t="s">
        <v>60</v>
      </c>
      <c r="V408" s="1">
        <v>44174</v>
      </c>
      <c r="W408" s="1">
        <v>44254</v>
      </c>
      <c r="X408" s="1">
        <v>44167</v>
      </c>
      <c r="Z408" s="1">
        <v>44167</v>
      </c>
      <c r="AE408" t="s">
        <v>104</v>
      </c>
      <c r="AF408" t="s">
        <v>105</v>
      </c>
      <c r="AG408">
        <v>1029</v>
      </c>
      <c r="AH408" s="1">
        <v>44209</v>
      </c>
      <c r="AI408" t="s">
        <v>105</v>
      </c>
      <c r="AJ408" t="s">
        <v>2756</v>
      </c>
      <c r="AK408" s="1">
        <v>44209</v>
      </c>
      <c r="AL408" t="s">
        <v>322</v>
      </c>
      <c r="AM408" t="s">
        <v>323</v>
      </c>
      <c r="AP408" t="s">
        <v>317</v>
      </c>
      <c r="AQ408" t="s">
        <v>318</v>
      </c>
      <c r="AS408" t="s">
        <v>2757</v>
      </c>
    </row>
    <row r="409" spans="1:46" x14ac:dyDescent="0.2">
      <c r="A409" t="s">
        <v>2758</v>
      </c>
      <c r="B409" t="s">
        <v>2759</v>
      </c>
      <c r="C409" t="s">
        <v>2760</v>
      </c>
      <c r="D409" t="s">
        <v>2761</v>
      </c>
      <c r="E409" t="s">
        <v>268</v>
      </c>
      <c r="F409" t="s">
        <v>2762</v>
      </c>
      <c r="I409">
        <v>99735209</v>
      </c>
      <c r="J409">
        <v>99735209</v>
      </c>
      <c r="K409">
        <v>37874130</v>
      </c>
      <c r="L409">
        <v>118192572</v>
      </c>
      <c r="M409">
        <v>5470707</v>
      </c>
      <c r="N409" t="s">
        <v>2763</v>
      </c>
      <c r="P409" t="s">
        <v>837</v>
      </c>
      <c r="Q409" t="s">
        <v>314</v>
      </c>
      <c r="R409" t="s">
        <v>315</v>
      </c>
      <c r="S409" t="s">
        <v>58</v>
      </c>
      <c r="T409" t="s">
        <v>59</v>
      </c>
      <c r="U409" t="s">
        <v>60</v>
      </c>
      <c r="V409" s="1">
        <v>43923</v>
      </c>
      <c r="W409" s="1">
        <v>44163</v>
      </c>
      <c r="X409" s="1">
        <v>43920</v>
      </c>
      <c r="Z409" s="1">
        <v>43920</v>
      </c>
      <c r="AD409">
        <v>3</v>
      </c>
      <c r="AE409" t="s">
        <v>104</v>
      </c>
      <c r="AF409" t="s">
        <v>105</v>
      </c>
      <c r="AG409">
        <v>529</v>
      </c>
      <c r="AH409" s="1">
        <v>44209</v>
      </c>
      <c r="AI409" t="s">
        <v>105</v>
      </c>
      <c r="AJ409" t="s">
        <v>2764</v>
      </c>
      <c r="AK409" s="1">
        <v>44209</v>
      </c>
      <c r="AL409" t="s">
        <v>107</v>
      </c>
      <c r="AM409" t="s">
        <v>108</v>
      </c>
      <c r="AN409" t="s">
        <v>198</v>
      </c>
      <c r="AO409" t="s">
        <v>199</v>
      </c>
      <c r="AP409" t="s">
        <v>317</v>
      </c>
      <c r="AQ409" t="s">
        <v>318</v>
      </c>
      <c r="AS409" t="s">
        <v>79</v>
      </c>
      <c r="AT409" s="1">
        <v>43923</v>
      </c>
    </row>
    <row r="410" spans="1:46" x14ac:dyDescent="0.2">
      <c r="A410" t="s">
        <v>46</v>
      </c>
      <c r="B410" t="s">
        <v>2765</v>
      </c>
      <c r="C410" t="s">
        <v>2760</v>
      </c>
      <c r="D410" t="s">
        <v>2761</v>
      </c>
      <c r="E410" t="s">
        <v>268</v>
      </c>
      <c r="F410" t="s">
        <v>2762</v>
      </c>
      <c r="I410">
        <v>37874130</v>
      </c>
      <c r="J410">
        <v>37874130</v>
      </c>
      <c r="K410">
        <v>0</v>
      </c>
      <c r="L410">
        <v>0</v>
      </c>
      <c r="M410">
        <v>12624710</v>
      </c>
      <c r="N410" t="s">
        <v>458</v>
      </c>
      <c r="P410" t="s">
        <v>140</v>
      </c>
      <c r="Q410" t="s">
        <v>314</v>
      </c>
      <c r="R410" t="s">
        <v>315</v>
      </c>
      <c r="S410" t="s">
        <v>58</v>
      </c>
      <c r="T410" t="s">
        <v>59</v>
      </c>
      <c r="U410" t="s">
        <v>60</v>
      </c>
      <c r="V410" s="1">
        <v>44163</v>
      </c>
      <c r="W410" s="1">
        <v>44255</v>
      </c>
      <c r="X410" s="1">
        <v>44160</v>
      </c>
      <c r="Z410" s="1">
        <v>44165</v>
      </c>
      <c r="AE410" t="s">
        <v>104</v>
      </c>
      <c r="AF410" t="s">
        <v>105</v>
      </c>
      <c r="AG410">
        <v>587</v>
      </c>
      <c r="AH410" s="1">
        <v>44209</v>
      </c>
      <c r="AI410" t="s">
        <v>105</v>
      </c>
      <c r="AJ410" t="s">
        <v>2766</v>
      </c>
      <c r="AK410" s="1">
        <v>44209</v>
      </c>
      <c r="AL410" t="s">
        <v>322</v>
      </c>
      <c r="AM410" t="s">
        <v>323</v>
      </c>
      <c r="AP410" t="s">
        <v>317</v>
      </c>
      <c r="AQ410" t="s">
        <v>318</v>
      </c>
      <c r="AS410" t="s">
        <v>2767</v>
      </c>
    </row>
    <row r="411" spans="1:46" x14ac:dyDescent="0.2">
      <c r="A411" t="s">
        <v>46</v>
      </c>
      <c r="B411" t="s">
        <v>2768</v>
      </c>
      <c r="C411" t="s">
        <v>2769</v>
      </c>
      <c r="D411" t="s">
        <v>2770</v>
      </c>
      <c r="E411" t="s">
        <v>268</v>
      </c>
      <c r="F411" t="s">
        <v>2771</v>
      </c>
      <c r="I411">
        <v>95758251</v>
      </c>
      <c r="J411">
        <v>95758251</v>
      </c>
      <c r="K411">
        <v>0</v>
      </c>
      <c r="L411">
        <v>84985447</v>
      </c>
      <c r="M411">
        <v>10772804</v>
      </c>
      <c r="N411" t="s">
        <v>2772</v>
      </c>
      <c r="P411" t="s">
        <v>330</v>
      </c>
      <c r="Q411" t="s">
        <v>314</v>
      </c>
      <c r="R411" t="s">
        <v>315</v>
      </c>
      <c r="S411" t="s">
        <v>58</v>
      </c>
      <c r="T411" t="s">
        <v>59</v>
      </c>
      <c r="U411" t="s">
        <v>60</v>
      </c>
      <c r="V411" s="1">
        <v>43923</v>
      </c>
      <c r="W411" s="1">
        <v>44248</v>
      </c>
      <c r="X411" s="1">
        <v>43920</v>
      </c>
      <c r="Z411" s="1">
        <v>43920</v>
      </c>
      <c r="AC411">
        <v>20</v>
      </c>
      <c r="AD411">
        <v>10</v>
      </c>
      <c r="AE411" t="s">
        <v>61</v>
      </c>
      <c r="AF411" t="s">
        <v>105</v>
      </c>
      <c r="AG411">
        <v>606</v>
      </c>
      <c r="AH411" s="1">
        <v>44209</v>
      </c>
      <c r="AI411" t="s">
        <v>105</v>
      </c>
      <c r="AJ411" t="s">
        <v>2773</v>
      </c>
      <c r="AK411" s="1">
        <v>44209</v>
      </c>
      <c r="AL411" t="s">
        <v>154</v>
      </c>
      <c r="AM411" t="s">
        <v>155</v>
      </c>
      <c r="AN411" t="s">
        <v>198</v>
      </c>
      <c r="AO411" t="s">
        <v>199</v>
      </c>
      <c r="AP411" t="s">
        <v>317</v>
      </c>
      <c r="AQ411" t="s">
        <v>318</v>
      </c>
      <c r="AS411" t="s">
        <v>79</v>
      </c>
      <c r="AT411" s="1">
        <v>43923</v>
      </c>
    </row>
    <row r="412" spans="1:46" x14ac:dyDescent="0.2">
      <c r="A412" t="s">
        <v>2774</v>
      </c>
      <c r="B412" t="s">
        <v>2775</v>
      </c>
      <c r="C412" t="s">
        <v>2776</v>
      </c>
      <c r="D412" t="s">
        <v>2777</v>
      </c>
      <c r="E412" t="s">
        <v>268</v>
      </c>
      <c r="F412" t="s">
        <v>2778</v>
      </c>
      <c r="I412">
        <v>35000000</v>
      </c>
      <c r="J412">
        <v>35000000</v>
      </c>
      <c r="K412">
        <v>17500000</v>
      </c>
      <c r="L412">
        <v>33133333</v>
      </c>
      <c r="M412">
        <v>1866667</v>
      </c>
      <c r="N412" t="s">
        <v>2779</v>
      </c>
      <c r="P412" t="s">
        <v>1144</v>
      </c>
      <c r="Q412" t="s">
        <v>127</v>
      </c>
      <c r="R412" t="s">
        <v>128</v>
      </c>
      <c r="S412" t="s">
        <v>58</v>
      </c>
      <c r="T412" t="s">
        <v>59</v>
      </c>
      <c r="U412" t="s">
        <v>60</v>
      </c>
      <c r="V412" s="1">
        <v>43923</v>
      </c>
      <c r="W412" s="1">
        <v>44228</v>
      </c>
      <c r="X412" s="1">
        <v>43920</v>
      </c>
      <c r="Z412" s="1">
        <v>43920</v>
      </c>
      <c r="AD412">
        <v>5</v>
      </c>
      <c r="AE412" t="s">
        <v>104</v>
      </c>
      <c r="AF412" t="s">
        <v>105</v>
      </c>
      <c r="AG412">
        <v>1210</v>
      </c>
      <c r="AH412" s="1">
        <v>44209</v>
      </c>
      <c r="AI412" t="s">
        <v>105</v>
      </c>
      <c r="AJ412" t="s">
        <v>2780</v>
      </c>
      <c r="AK412" s="1">
        <v>44209</v>
      </c>
      <c r="AL412" t="s">
        <v>107</v>
      </c>
      <c r="AM412" t="s">
        <v>108</v>
      </c>
      <c r="AN412" t="s">
        <v>198</v>
      </c>
      <c r="AO412" t="s">
        <v>199</v>
      </c>
      <c r="AP412" t="s">
        <v>577</v>
      </c>
      <c r="AQ412" t="s">
        <v>578</v>
      </c>
      <c r="AS412" t="s">
        <v>79</v>
      </c>
      <c r="AT412" s="1">
        <v>43923</v>
      </c>
    </row>
    <row r="413" spans="1:46" x14ac:dyDescent="0.2">
      <c r="A413" t="s">
        <v>46</v>
      </c>
      <c r="B413" t="s">
        <v>2781</v>
      </c>
      <c r="C413" t="s">
        <v>2776</v>
      </c>
      <c r="D413" t="s">
        <v>2777</v>
      </c>
      <c r="E413" t="s">
        <v>268</v>
      </c>
      <c r="F413" t="s">
        <v>2778</v>
      </c>
      <c r="I413">
        <v>17500000</v>
      </c>
      <c r="J413">
        <v>17500000</v>
      </c>
      <c r="K413">
        <v>0</v>
      </c>
      <c r="L413">
        <v>0</v>
      </c>
      <c r="M413">
        <v>17500000</v>
      </c>
      <c r="N413" t="s">
        <v>2782</v>
      </c>
      <c r="P413" t="s">
        <v>575</v>
      </c>
      <c r="Q413" t="s">
        <v>127</v>
      </c>
      <c r="R413" t="s">
        <v>128</v>
      </c>
      <c r="S413" t="s">
        <v>58</v>
      </c>
      <c r="T413" t="s">
        <v>59</v>
      </c>
      <c r="U413" t="s">
        <v>60</v>
      </c>
      <c r="V413" s="1">
        <v>44228</v>
      </c>
      <c r="W413" s="1">
        <v>44378</v>
      </c>
      <c r="X413" s="1">
        <v>44181</v>
      </c>
      <c r="Z413" s="1">
        <v>44181</v>
      </c>
      <c r="AE413" t="s">
        <v>104</v>
      </c>
      <c r="AF413" t="s">
        <v>105</v>
      </c>
      <c r="AG413">
        <v>2019</v>
      </c>
      <c r="AH413" s="1">
        <v>44209</v>
      </c>
      <c r="AI413" t="s">
        <v>105</v>
      </c>
      <c r="AJ413" t="s">
        <v>2783</v>
      </c>
      <c r="AK413" s="1">
        <v>44209</v>
      </c>
      <c r="AL413" t="s">
        <v>107</v>
      </c>
      <c r="AM413" t="s">
        <v>108</v>
      </c>
      <c r="AP413" t="s">
        <v>577</v>
      </c>
      <c r="AQ413" t="s">
        <v>578</v>
      </c>
      <c r="AS413" t="s">
        <v>2784</v>
      </c>
    </row>
    <row r="414" spans="1:46" x14ac:dyDescent="0.2">
      <c r="A414" t="s">
        <v>2785</v>
      </c>
      <c r="B414" t="s">
        <v>2786</v>
      </c>
      <c r="C414" t="s">
        <v>2787</v>
      </c>
      <c r="D414" t="s">
        <v>2788</v>
      </c>
      <c r="E414" t="s">
        <v>268</v>
      </c>
      <c r="F414" t="s">
        <v>2789</v>
      </c>
      <c r="I414">
        <v>83040000</v>
      </c>
      <c r="J414">
        <v>83040000</v>
      </c>
      <c r="K414">
        <v>8304000</v>
      </c>
      <c r="L414">
        <v>78611200</v>
      </c>
      <c r="M414">
        <v>4428800</v>
      </c>
      <c r="N414" t="s">
        <v>2790</v>
      </c>
      <c r="P414" t="s">
        <v>1144</v>
      </c>
      <c r="Q414" t="s">
        <v>206</v>
      </c>
      <c r="R414" t="s">
        <v>207</v>
      </c>
      <c r="S414" t="s">
        <v>58</v>
      </c>
      <c r="T414" t="s">
        <v>59</v>
      </c>
      <c r="U414" t="s">
        <v>60</v>
      </c>
      <c r="V414" s="1">
        <v>43923</v>
      </c>
      <c r="W414" s="1">
        <v>44228</v>
      </c>
      <c r="X414" s="1">
        <v>43920</v>
      </c>
      <c r="Z414" s="1">
        <v>43920</v>
      </c>
      <c r="AD414">
        <v>1</v>
      </c>
      <c r="AE414" t="s">
        <v>104</v>
      </c>
      <c r="AF414" t="s">
        <v>105</v>
      </c>
      <c r="AG414">
        <v>1211</v>
      </c>
      <c r="AH414" s="1">
        <v>44209</v>
      </c>
      <c r="AI414" t="s">
        <v>105</v>
      </c>
      <c r="AJ414" t="s">
        <v>2791</v>
      </c>
      <c r="AK414" s="1">
        <v>44209</v>
      </c>
      <c r="AL414" t="s">
        <v>107</v>
      </c>
      <c r="AM414" t="s">
        <v>108</v>
      </c>
      <c r="AN414" t="s">
        <v>198</v>
      </c>
      <c r="AO414" t="s">
        <v>199</v>
      </c>
      <c r="AP414" t="s">
        <v>577</v>
      </c>
      <c r="AQ414" t="s">
        <v>578</v>
      </c>
      <c r="AS414" t="s">
        <v>79</v>
      </c>
      <c r="AT414" s="1">
        <v>43923</v>
      </c>
    </row>
    <row r="415" spans="1:46" x14ac:dyDescent="0.2">
      <c r="A415" t="s">
        <v>46</v>
      </c>
      <c r="B415" t="s">
        <v>2792</v>
      </c>
      <c r="C415" t="s">
        <v>2787</v>
      </c>
      <c r="D415" t="s">
        <v>2788</v>
      </c>
      <c r="E415" t="s">
        <v>268</v>
      </c>
      <c r="F415" t="s">
        <v>2789</v>
      </c>
      <c r="I415">
        <v>8304000</v>
      </c>
      <c r="J415">
        <v>8304000</v>
      </c>
      <c r="K415">
        <v>0</v>
      </c>
      <c r="L415">
        <v>0</v>
      </c>
      <c r="M415">
        <v>8304000</v>
      </c>
      <c r="N415" t="s">
        <v>2793</v>
      </c>
      <c r="P415" t="s">
        <v>575</v>
      </c>
      <c r="Q415" t="s">
        <v>206</v>
      </c>
      <c r="R415" t="s">
        <v>207</v>
      </c>
      <c r="S415" t="s">
        <v>58</v>
      </c>
      <c r="T415" t="s">
        <v>59</v>
      </c>
      <c r="U415" t="s">
        <v>60</v>
      </c>
      <c r="V415" s="1">
        <v>44228</v>
      </c>
      <c r="W415" s="1">
        <v>44256</v>
      </c>
      <c r="X415" s="1">
        <v>44162</v>
      </c>
      <c r="Z415" s="1">
        <v>44162</v>
      </c>
      <c r="AE415" t="s">
        <v>104</v>
      </c>
      <c r="AF415" t="s">
        <v>105</v>
      </c>
      <c r="AG415">
        <v>1760</v>
      </c>
      <c r="AH415" s="1">
        <v>44209</v>
      </c>
      <c r="AI415" t="s">
        <v>105</v>
      </c>
      <c r="AJ415" t="s">
        <v>2794</v>
      </c>
      <c r="AK415" s="1">
        <v>44209</v>
      </c>
      <c r="AL415" t="s">
        <v>583</v>
      </c>
      <c r="AM415" t="s">
        <v>584</v>
      </c>
      <c r="AP415" t="s">
        <v>577</v>
      </c>
      <c r="AQ415" t="s">
        <v>578</v>
      </c>
      <c r="AS415" t="s">
        <v>2795</v>
      </c>
    </row>
    <row r="416" spans="1:46" x14ac:dyDescent="0.2">
      <c r="A416" t="s">
        <v>46</v>
      </c>
      <c r="B416" t="s">
        <v>2796</v>
      </c>
      <c r="C416" t="s">
        <v>2797</v>
      </c>
      <c r="D416" t="s">
        <v>2798</v>
      </c>
      <c r="E416" t="s">
        <v>268</v>
      </c>
      <c r="F416" t="s">
        <v>2799</v>
      </c>
      <c r="I416">
        <v>149226000</v>
      </c>
      <c r="J416">
        <v>149226000</v>
      </c>
      <c r="K416">
        <v>0</v>
      </c>
      <c r="L416">
        <v>10260000</v>
      </c>
      <c r="M416">
        <v>22750600</v>
      </c>
      <c r="N416" t="s">
        <v>2800</v>
      </c>
      <c r="O416" t="s">
        <v>2801</v>
      </c>
      <c r="P416" t="s">
        <v>1130</v>
      </c>
      <c r="Q416" t="s">
        <v>246</v>
      </c>
      <c r="R416" t="s">
        <v>247</v>
      </c>
      <c r="S416" t="s">
        <v>58</v>
      </c>
      <c r="T416" t="s">
        <v>59</v>
      </c>
      <c r="U416" t="s">
        <v>60</v>
      </c>
      <c r="V416" s="1">
        <v>43923</v>
      </c>
      <c r="W416" s="1">
        <v>44256</v>
      </c>
      <c r="X416" s="1">
        <v>43921</v>
      </c>
      <c r="Z416" s="1">
        <v>43921</v>
      </c>
      <c r="AD416">
        <v>11</v>
      </c>
      <c r="AE416" t="s">
        <v>248</v>
      </c>
      <c r="AF416" t="s">
        <v>105</v>
      </c>
      <c r="AG416">
        <v>604</v>
      </c>
      <c r="AH416" s="1">
        <v>44209</v>
      </c>
      <c r="AI416" t="s">
        <v>105</v>
      </c>
      <c r="AJ416" t="s">
        <v>2802</v>
      </c>
      <c r="AK416" s="1">
        <v>44209</v>
      </c>
      <c r="AL416" t="s">
        <v>1121</v>
      </c>
      <c r="AM416" t="s">
        <v>1122</v>
      </c>
      <c r="AN416" t="s">
        <v>198</v>
      </c>
      <c r="AO416" t="s">
        <v>199</v>
      </c>
      <c r="AP416" t="s">
        <v>1123</v>
      </c>
      <c r="AQ416" t="s">
        <v>1124</v>
      </c>
      <c r="AS416" t="s">
        <v>79</v>
      </c>
      <c r="AT416" s="1">
        <v>43923</v>
      </c>
    </row>
    <row r="417" spans="1:46" x14ac:dyDescent="0.2">
      <c r="A417" t="s">
        <v>2803</v>
      </c>
      <c r="B417" t="s">
        <v>2804</v>
      </c>
      <c r="C417" t="s">
        <v>2805</v>
      </c>
      <c r="D417" t="s">
        <v>2806</v>
      </c>
      <c r="E417" t="s">
        <v>268</v>
      </c>
      <c r="F417" t="s">
        <v>2807</v>
      </c>
      <c r="I417">
        <v>50243556</v>
      </c>
      <c r="J417">
        <v>50243556</v>
      </c>
      <c r="K417">
        <v>3806330</v>
      </c>
      <c r="L417">
        <v>52070594</v>
      </c>
      <c r="M417">
        <v>1979292</v>
      </c>
      <c r="N417" t="s">
        <v>2808</v>
      </c>
      <c r="P417" t="s">
        <v>2718</v>
      </c>
      <c r="Q417" t="s">
        <v>493</v>
      </c>
      <c r="R417" t="s">
        <v>494</v>
      </c>
      <c r="S417" t="s">
        <v>58</v>
      </c>
      <c r="T417" t="s">
        <v>59</v>
      </c>
      <c r="U417" t="s">
        <v>60</v>
      </c>
      <c r="V417" s="1">
        <v>43865</v>
      </c>
      <c r="W417" s="1">
        <v>44199</v>
      </c>
      <c r="X417" s="1">
        <v>43861</v>
      </c>
      <c r="Z417" s="1">
        <v>43861</v>
      </c>
      <c r="AC417">
        <v>25</v>
      </c>
      <c r="AE417" t="s">
        <v>104</v>
      </c>
      <c r="AF417" t="s">
        <v>105</v>
      </c>
      <c r="AG417">
        <v>801</v>
      </c>
      <c r="AH417" s="1">
        <v>44209</v>
      </c>
      <c r="AI417" t="s">
        <v>105</v>
      </c>
      <c r="AJ417" t="s">
        <v>2809</v>
      </c>
      <c r="AK417" s="1">
        <v>44209</v>
      </c>
      <c r="AL417" t="s">
        <v>107</v>
      </c>
      <c r="AM417" t="s">
        <v>108</v>
      </c>
      <c r="AN417" t="s">
        <v>198</v>
      </c>
      <c r="AO417" t="s">
        <v>199</v>
      </c>
      <c r="AP417" t="s">
        <v>496</v>
      </c>
      <c r="AQ417" t="s">
        <v>497</v>
      </c>
      <c r="AS417" t="s">
        <v>79</v>
      </c>
      <c r="AT417" s="1">
        <v>43865</v>
      </c>
    </row>
    <row r="418" spans="1:46" x14ac:dyDescent="0.2">
      <c r="A418" t="s">
        <v>46</v>
      </c>
      <c r="B418" t="s">
        <v>2810</v>
      </c>
      <c r="C418" t="s">
        <v>2805</v>
      </c>
      <c r="D418" t="s">
        <v>2806</v>
      </c>
      <c r="E418" t="s">
        <v>268</v>
      </c>
      <c r="F418" t="s">
        <v>2807</v>
      </c>
      <c r="I418">
        <v>3806330</v>
      </c>
      <c r="J418">
        <v>3806330</v>
      </c>
      <c r="K418">
        <v>0</v>
      </c>
      <c r="L418">
        <v>0</v>
      </c>
      <c r="M418">
        <v>0</v>
      </c>
      <c r="N418" t="s">
        <v>2811</v>
      </c>
      <c r="P418" t="s">
        <v>2718</v>
      </c>
      <c r="Q418" t="s">
        <v>493</v>
      </c>
      <c r="R418" t="s">
        <v>494</v>
      </c>
      <c r="S418" t="s">
        <v>58</v>
      </c>
      <c r="T418" t="s">
        <v>59</v>
      </c>
      <c r="U418" t="s">
        <v>60</v>
      </c>
      <c r="V418" s="1">
        <v>44199</v>
      </c>
      <c r="W418" s="1">
        <v>44224</v>
      </c>
      <c r="X418" s="1">
        <v>44175</v>
      </c>
      <c r="Z418" s="1">
        <v>44175</v>
      </c>
      <c r="AE418" t="s">
        <v>104</v>
      </c>
      <c r="AF418" t="s">
        <v>105</v>
      </c>
      <c r="AG418">
        <v>1965</v>
      </c>
      <c r="AH418" s="1">
        <v>44209</v>
      </c>
      <c r="AI418" t="s">
        <v>105</v>
      </c>
      <c r="AJ418" t="s">
        <v>2812</v>
      </c>
      <c r="AK418" s="1">
        <v>44209</v>
      </c>
      <c r="AL418" t="s">
        <v>583</v>
      </c>
      <c r="AM418" t="s">
        <v>584</v>
      </c>
      <c r="AP418" t="s">
        <v>496</v>
      </c>
      <c r="AQ418" t="s">
        <v>497</v>
      </c>
      <c r="AS418" t="s">
        <v>2813</v>
      </c>
    </row>
    <row r="419" spans="1:46" x14ac:dyDescent="0.2">
      <c r="A419" t="s">
        <v>46</v>
      </c>
      <c r="B419" t="s">
        <v>2814</v>
      </c>
      <c r="C419" t="s">
        <v>2655</v>
      </c>
      <c r="D419" t="s">
        <v>2656</v>
      </c>
      <c r="E419" t="s">
        <v>268</v>
      </c>
      <c r="F419" t="s">
        <v>2657</v>
      </c>
      <c r="I419">
        <v>2787833</v>
      </c>
      <c r="J419">
        <v>2787833</v>
      </c>
      <c r="K419">
        <v>0</v>
      </c>
      <c r="L419">
        <v>0</v>
      </c>
      <c r="M419">
        <v>0</v>
      </c>
      <c r="N419" t="s">
        <v>1690</v>
      </c>
      <c r="O419" t="s">
        <v>2815</v>
      </c>
      <c r="P419" t="s">
        <v>2660</v>
      </c>
      <c r="Q419" t="s">
        <v>231</v>
      </c>
      <c r="R419" t="s">
        <v>232</v>
      </c>
      <c r="S419" t="s">
        <v>58</v>
      </c>
      <c r="T419" t="s">
        <v>59</v>
      </c>
      <c r="U419" t="s">
        <v>60</v>
      </c>
      <c r="V419" s="1">
        <v>43878</v>
      </c>
      <c r="W419" s="1">
        <v>43920</v>
      </c>
      <c r="X419" s="1">
        <v>43866</v>
      </c>
      <c r="Z419" s="1">
        <v>43866</v>
      </c>
      <c r="AE419" t="s">
        <v>104</v>
      </c>
      <c r="AF419" t="s">
        <v>359</v>
      </c>
      <c r="AG419">
        <v>2004</v>
      </c>
      <c r="AH419" s="1">
        <v>43861</v>
      </c>
      <c r="AI419" t="s">
        <v>75</v>
      </c>
      <c r="AJ419" t="s">
        <v>1009</v>
      </c>
      <c r="AK419" s="1">
        <v>43866</v>
      </c>
      <c r="AL419" t="s">
        <v>277</v>
      </c>
      <c r="AM419" t="s">
        <v>278</v>
      </c>
      <c r="AP419" t="s">
        <v>209</v>
      </c>
      <c r="AQ419" t="s">
        <v>210</v>
      </c>
      <c r="AS419" t="s">
        <v>2816</v>
      </c>
    </row>
    <row r="420" spans="1:46" x14ac:dyDescent="0.2">
      <c r="A420" t="s">
        <v>2817</v>
      </c>
      <c r="B420" t="s">
        <v>2818</v>
      </c>
      <c r="C420" t="s">
        <v>2819</v>
      </c>
      <c r="D420" t="s">
        <v>2820</v>
      </c>
      <c r="E420" t="s">
        <v>268</v>
      </c>
      <c r="F420" t="s">
        <v>2821</v>
      </c>
      <c r="I420">
        <v>27423440</v>
      </c>
      <c r="J420">
        <v>27423440</v>
      </c>
      <c r="K420">
        <v>2742344</v>
      </c>
      <c r="L420">
        <v>25869445</v>
      </c>
      <c r="M420">
        <v>1553995</v>
      </c>
      <c r="N420" t="s">
        <v>2822</v>
      </c>
      <c r="P420" t="s">
        <v>1144</v>
      </c>
      <c r="Q420" t="s">
        <v>206</v>
      </c>
      <c r="R420" t="s">
        <v>207</v>
      </c>
      <c r="S420" t="s">
        <v>58</v>
      </c>
      <c r="T420" t="s">
        <v>59</v>
      </c>
      <c r="U420" t="s">
        <v>60</v>
      </c>
      <c r="V420" s="1">
        <v>43924</v>
      </c>
      <c r="W420" s="1">
        <v>44229</v>
      </c>
      <c r="X420" s="1">
        <v>43920</v>
      </c>
      <c r="Z420" s="1">
        <v>43920</v>
      </c>
      <c r="AD420">
        <v>1</v>
      </c>
      <c r="AE420" t="s">
        <v>104</v>
      </c>
      <c r="AF420" t="s">
        <v>105</v>
      </c>
      <c r="AG420">
        <v>602</v>
      </c>
      <c r="AH420" s="1">
        <v>44209</v>
      </c>
      <c r="AI420" t="s">
        <v>105</v>
      </c>
      <c r="AJ420" t="s">
        <v>2823</v>
      </c>
      <c r="AK420" s="1">
        <v>44209</v>
      </c>
      <c r="AL420" t="s">
        <v>107</v>
      </c>
      <c r="AM420" t="s">
        <v>108</v>
      </c>
      <c r="AN420" t="s">
        <v>198</v>
      </c>
      <c r="AO420" t="s">
        <v>199</v>
      </c>
      <c r="AP420" t="s">
        <v>577</v>
      </c>
      <c r="AQ420" t="s">
        <v>578</v>
      </c>
      <c r="AS420" t="s">
        <v>79</v>
      </c>
      <c r="AT420" s="1">
        <v>43924</v>
      </c>
    </row>
    <row r="421" spans="1:46" x14ac:dyDescent="0.2">
      <c r="A421" t="s">
        <v>46</v>
      </c>
      <c r="B421" t="s">
        <v>2824</v>
      </c>
      <c r="C421" t="s">
        <v>2819</v>
      </c>
      <c r="D421" t="s">
        <v>2820</v>
      </c>
      <c r="E421" t="s">
        <v>268</v>
      </c>
      <c r="F421" t="s">
        <v>2821</v>
      </c>
      <c r="I421">
        <v>2742344</v>
      </c>
      <c r="J421">
        <v>2742344</v>
      </c>
      <c r="K421">
        <v>0</v>
      </c>
      <c r="L421">
        <v>0</v>
      </c>
      <c r="M421">
        <v>2742344</v>
      </c>
      <c r="N421" t="s">
        <v>2825</v>
      </c>
      <c r="P421" t="s">
        <v>575</v>
      </c>
      <c r="Q421" t="s">
        <v>206</v>
      </c>
      <c r="R421" t="s">
        <v>207</v>
      </c>
      <c r="S421" t="s">
        <v>58</v>
      </c>
      <c r="T421" t="s">
        <v>59</v>
      </c>
      <c r="U421" t="s">
        <v>60</v>
      </c>
      <c r="V421" s="1">
        <v>44229</v>
      </c>
      <c r="W421" s="1">
        <v>44257</v>
      </c>
      <c r="X421" s="1">
        <v>44162</v>
      </c>
      <c r="Z421" s="1">
        <v>44162</v>
      </c>
      <c r="AE421" t="s">
        <v>104</v>
      </c>
      <c r="AF421" t="s">
        <v>105</v>
      </c>
      <c r="AG421">
        <v>1761</v>
      </c>
      <c r="AH421" s="1">
        <v>44209</v>
      </c>
      <c r="AI421" t="s">
        <v>105</v>
      </c>
      <c r="AJ421" t="s">
        <v>2826</v>
      </c>
      <c r="AK421" s="1">
        <v>44209</v>
      </c>
      <c r="AL421" t="s">
        <v>583</v>
      </c>
      <c r="AM421" t="s">
        <v>584</v>
      </c>
      <c r="AP421" t="s">
        <v>577</v>
      </c>
      <c r="AQ421" t="s">
        <v>578</v>
      </c>
      <c r="AS421" t="s">
        <v>2827</v>
      </c>
    </row>
    <row r="422" spans="1:46" x14ac:dyDescent="0.2">
      <c r="A422" t="s">
        <v>46</v>
      </c>
      <c r="B422" t="s">
        <v>2828</v>
      </c>
      <c r="C422" t="s">
        <v>2829</v>
      </c>
      <c r="D422" t="s">
        <v>2830</v>
      </c>
      <c r="E422" t="s">
        <v>268</v>
      </c>
      <c r="F422" t="s">
        <v>2831</v>
      </c>
      <c r="I422">
        <v>149226000</v>
      </c>
      <c r="J422">
        <v>149226000</v>
      </c>
      <c r="K422">
        <v>0</v>
      </c>
      <c r="L422">
        <v>128424800</v>
      </c>
      <c r="M422">
        <v>20801200</v>
      </c>
      <c r="N422" t="s">
        <v>2832</v>
      </c>
      <c r="O422" t="s">
        <v>2833</v>
      </c>
      <c r="P422" t="s">
        <v>1119</v>
      </c>
      <c r="Q422" t="s">
        <v>246</v>
      </c>
      <c r="R422" t="s">
        <v>247</v>
      </c>
      <c r="S422" t="s">
        <v>58</v>
      </c>
      <c r="T422" t="s">
        <v>59</v>
      </c>
      <c r="U422" t="s">
        <v>60</v>
      </c>
      <c r="V422" s="1">
        <v>43923</v>
      </c>
      <c r="W422" s="1">
        <v>44256</v>
      </c>
      <c r="X422" s="1">
        <v>43921</v>
      </c>
      <c r="Z422" s="1">
        <v>43921</v>
      </c>
      <c r="AD422">
        <v>11</v>
      </c>
      <c r="AE422" t="s">
        <v>248</v>
      </c>
      <c r="AF422" t="s">
        <v>105</v>
      </c>
      <c r="AG422">
        <v>603</v>
      </c>
      <c r="AH422" s="1">
        <v>44209</v>
      </c>
      <c r="AI422" t="s">
        <v>105</v>
      </c>
      <c r="AJ422" t="s">
        <v>2834</v>
      </c>
      <c r="AK422" s="1">
        <v>44209</v>
      </c>
      <c r="AL422" t="s">
        <v>1121</v>
      </c>
      <c r="AM422" t="s">
        <v>1122</v>
      </c>
      <c r="AN422" t="s">
        <v>198</v>
      </c>
      <c r="AO422" t="s">
        <v>199</v>
      </c>
      <c r="AP422" t="s">
        <v>1123</v>
      </c>
      <c r="AQ422" t="s">
        <v>1124</v>
      </c>
      <c r="AS422" t="s">
        <v>79</v>
      </c>
      <c r="AT422" s="1">
        <v>43923</v>
      </c>
    </row>
    <row r="423" spans="1:46" x14ac:dyDescent="0.2">
      <c r="A423" t="s">
        <v>46</v>
      </c>
      <c r="B423" t="s">
        <v>2835</v>
      </c>
      <c r="C423" t="s">
        <v>2836</v>
      </c>
      <c r="D423" t="s">
        <v>2837</v>
      </c>
      <c r="E423" t="s">
        <v>268</v>
      </c>
      <c r="F423" t="s">
        <v>2838</v>
      </c>
      <c r="I423">
        <v>16613808</v>
      </c>
      <c r="J423">
        <v>16613808</v>
      </c>
      <c r="K423">
        <v>0</v>
      </c>
      <c r="L423">
        <v>0</v>
      </c>
      <c r="M423">
        <v>16613808</v>
      </c>
      <c r="N423" t="s">
        <v>2839</v>
      </c>
      <c r="P423" t="s">
        <v>140</v>
      </c>
      <c r="Q423" t="s">
        <v>314</v>
      </c>
      <c r="R423" t="s">
        <v>315</v>
      </c>
      <c r="S423" t="s">
        <v>58</v>
      </c>
      <c r="T423" t="s">
        <v>59</v>
      </c>
      <c r="U423" t="s">
        <v>60</v>
      </c>
      <c r="X423" s="1">
        <v>43921</v>
      </c>
      <c r="Z423" s="1">
        <v>43921</v>
      </c>
      <c r="AD423">
        <v>6</v>
      </c>
      <c r="AE423" t="s">
        <v>61</v>
      </c>
      <c r="AF423" t="s">
        <v>275</v>
      </c>
      <c r="AG423">
        <v>2404</v>
      </c>
      <c r="AH423" s="1">
        <v>43918</v>
      </c>
      <c r="AL423" t="s">
        <v>460</v>
      </c>
      <c r="AM423" t="s">
        <v>461</v>
      </c>
      <c r="AN423" t="s">
        <v>198</v>
      </c>
      <c r="AO423" t="s">
        <v>199</v>
      </c>
      <c r="AP423" t="s">
        <v>317</v>
      </c>
      <c r="AQ423" t="s">
        <v>318</v>
      </c>
      <c r="AS423" t="s">
        <v>79</v>
      </c>
    </row>
    <row r="424" spans="1:46" x14ac:dyDescent="0.2">
      <c r="A424" t="s">
        <v>46</v>
      </c>
      <c r="B424" t="s">
        <v>2840</v>
      </c>
      <c r="C424" t="s">
        <v>2841</v>
      </c>
      <c r="D424" t="s">
        <v>2842</v>
      </c>
      <c r="E424" t="s">
        <v>268</v>
      </c>
      <c r="F424" t="s">
        <v>2843</v>
      </c>
      <c r="I424">
        <v>98750696</v>
      </c>
      <c r="J424">
        <v>98750696</v>
      </c>
      <c r="K424">
        <v>0</v>
      </c>
      <c r="L424">
        <v>84985446</v>
      </c>
      <c r="M424">
        <v>13765250</v>
      </c>
      <c r="N424" t="s">
        <v>2844</v>
      </c>
      <c r="P424" t="s">
        <v>837</v>
      </c>
      <c r="Q424" t="s">
        <v>314</v>
      </c>
      <c r="R424" t="s">
        <v>315</v>
      </c>
      <c r="S424" t="s">
        <v>58</v>
      </c>
      <c r="T424" t="s">
        <v>59</v>
      </c>
      <c r="U424" t="s">
        <v>60</v>
      </c>
      <c r="V424" s="1">
        <v>43923</v>
      </c>
      <c r="W424" s="1">
        <v>44256</v>
      </c>
      <c r="X424" s="1">
        <v>43921</v>
      </c>
      <c r="Z424" s="1">
        <v>43921</v>
      </c>
      <c r="AD424">
        <v>11</v>
      </c>
      <c r="AE424" t="s">
        <v>61</v>
      </c>
      <c r="AF424" t="s">
        <v>105</v>
      </c>
      <c r="AG424">
        <v>1228</v>
      </c>
      <c r="AH424" s="1">
        <v>44209</v>
      </c>
      <c r="AI424" t="s">
        <v>105</v>
      </c>
      <c r="AJ424" t="s">
        <v>2845</v>
      </c>
      <c r="AK424" s="1">
        <v>44209</v>
      </c>
      <c r="AL424" t="s">
        <v>154</v>
      </c>
      <c r="AM424" t="s">
        <v>155</v>
      </c>
      <c r="AN424" t="s">
        <v>198</v>
      </c>
      <c r="AO424" t="s">
        <v>199</v>
      </c>
      <c r="AP424" t="s">
        <v>317</v>
      </c>
      <c r="AQ424" t="s">
        <v>318</v>
      </c>
      <c r="AS424" t="s">
        <v>79</v>
      </c>
      <c r="AT424" s="1">
        <v>43923</v>
      </c>
    </row>
    <row r="425" spans="1:46" x14ac:dyDescent="0.2">
      <c r="A425" t="s">
        <v>46</v>
      </c>
      <c r="B425" t="s">
        <v>2846</v>
      </c>
      <c r="C425" t="s">
        <v>2847</v>
      </c>
      <c r="D425" t="s">
        <v>2848</v>
      </c>
      <c r="E425" t="s">
        <v>268</v>
      </c>
      <c r="F425" t="s">
        <v>2849</v>
      </c>
      <c r="I425">
        <v>80176573</v>
      </c>
      <c r="J425">
        <v>80176573</v>
      </c>
      <c r="K425">
        <v>0</v>
      </c>
      <c r="L425">
        <v>39114689</v>
      </c>
      <c r="M425">
        <v>8119146</v>
      </c>
      <c r="N425" t="s">
        <v>2850</v>
      </c>
      <c r="P425" t="s">
        <v>330</v>
      </c>
      <c r="Q425" t="s">
        <v>314</v>
      </c>
      <c r="R425" t="s">
        <v>315</v>
      </c>
      <c r="S425" t="s">
        <v>58</v>
      </c>
      <c r="T425" t="s">
        <v>59</v>
      </c>
      <c r="U425" t="s">
        <v>60</v>
      </c>
      <c r="V425" s="1">
        <v>43923</v>
      </c>
      <c r="W425" s="1">
        <v>44244</v>
      </c>
      <c r="X425" s="1">
        <v>43921</v>
      </c>
      <c r="Z425" s="1">
        <v>43921</v>
      </c>
      <c r="AC425">
        <v>16</v>
      </c>
      <c r="AD425">
        <v>10</v>
      </c>
      <c r="AE425" t="s">
        <v>104</v>
      </c>
      <c r="AF425" t="s">
        <v>105</v>
      </c>
      <c r="AG425">
        <v>2121</v>
      </c>
      <c r="AH425" s="1">
        <v>44209</v>
      </c>
      <c r="AI425" t="s">
        <v>105</v>
      </c>
      <c r="AJ425" t="s">
        <v>2851</v>
      </c>
      <c r="AK425" s="1">
        <v>44209</v>
      </c>
      <c r="AL425" t="s">
        <v>107</v>
      </c>
      <c r="AM425" t="s">
        <v>108</v>
      </c>
      <c r="AN425" t="s">
        <v>198</v>
      </c>
      <c r="AO425" t="s">
        <v>199</v>
      </c>
      <c r="AP425" t="s">
        <v>317</v>
      </c>
      <c r="AQ425" t="s">
        <v>318</v>
      </c>
      <c r="AS425" t="s">
        <v>79</v>
      </c>
      <c r="AT425" s="1">
        <v>43923</v>
      </c>
    </row>
    <row r="426" spans="1:46" x14ac:dyDescent="0.2">
      <c r="A426" t="s">
        <v>46</v>
      </c>
      <c r="B426" t="s">
        <v>2852</v>
      </c>
      <c r="C426" t="s">
        <v>2853</v>
      </c>
      <c r="D426" t="s">
        <v>2854</v>
      </c>
      <c r="E426" t="s">
        <v>50</v>
      </c>
      <c r="F426" t="s">
        <v>2855</v>
      </c>
      <c r="G426" t="s">
        <v>2856</v>
      </c>
      <c r="H426" t="s">
        <v>2857</v>
      </c>
      <c r="I426">
        <v>0</v>
      </c>
      <c r="J426">
        <v>0</v>
      </c>
      <c r="K426">
        <v>0</v>
      </c>
      <c r="L426">
        <v>0</v>
      </c>
      <c r="M426">
        <v>0</v>
      </c>
      <c r="N426" t="s">
        <v>2858</v>
      </c>
      <c r="O426" t="s">
        <v>2859</v>
      </c>
      <c r="P426" t="s">
        <v>550</v>
      </c>
      <c r="Q426" t="s">
        <v>551</v>
      </c>
      <c r="R426" t="s">
        <v>552</v>
      </c>
      <c r="S426" t="s">
        <v>553</v>
      </c>
      <c r="T426" t="s">
        <v>554</v>
      </c>
      <c r="U426" t="s">
        <v>60</v>
      </c>
      <c r="V426" s="1">
        <v>43870</v>
      </c>
      <c r="W426" s="1">
        <v>44052</v>
      </c>
      <c r="X426" s="1">
        <v>43868</v>
      </c>
      <c r="Z426" s="1">
        <v>43873</v>
      </c>
      <c r="AD426">
        <v>12</v>
      </c>
      <c r="AE426" t="s">
        <v>2860</v>
      </c>
      <c r="AP426" t="s">
        <v>2049</v>
      </c>
      <c r="AQ426" t="s">
        <v>2050</v>
      </c>
      <c r="AS426" t="s">
        <v>2861</v>
      </c>
    </row>
    <row r="427" spans="1:46" x14ac:dyDescent="0.2">
      <c r="A427" t="s">
        <v>46</v>
      </c>
      <c r="B427" t="s">
        <v>2862</v>
      </c>
      <c r="C427" t="s">
        <v>2853</v>
      </c>
      <c r="D427" t="s">
        <v>2854</v>
      </c>
      <c r="E427" t="s">
        <v>50</v>
      </c>
      <c r="F427" t="s">
        <v>2855</v>
      </c>
      <c r="G427" t="s">
        <v>2856</v>
      </c>
      <c r="H427" t="s">
        <v>2857</v>
      </c>
      <c r="I427">
        <v>0</v>
      </c>
      <c r="J427">
        <v>0</v>
      </c>
      <c r="K427">
        <v>0</v>
      </c>
      <c r="L427">
        <v>0</v>
      </c>
      <c r="M427">
        <v>0</v>
      </c>
      <c r="N427" t="s">
        <v>2863</v>
      </c>
      <c r="O427" t="s">
        <v>2859</v>
      </c>
      <c r="P427" t="s">
        <v>627</v>
      </c>
      <c r="Q427" t="s">
        <v>551</v>
      </c>
      <c r="R427" t="s">
        <v>552</v>
      </c>
      <c r="S427" t="s">
        <v>553</v>
      </c>
      <c r="T427" t="s">
        <v>554</v>
      </c>
      <c r="U427" t="s">
        <v>60</v>
      </c>
      <c r="V427" s="1">
        <v>44052</v>
      </c>
      <c r="W427" s="1">
        <v>44235</v>
      </c>
      <c r="X427" s="1">
        <v>44048</v>
      </c>
      <c r="Z427" s="1">
        <v>44056</v>
      </c>
      <c r="AD427">
        <v>12</v>
      </c>
      <c r="AE427" t="s">
        <v>2860</v>
      </c>
      <c r="AP427" t="s">
        <v>2049</v>
      </c>
      <c r="AQ427" t="s">
        <v>2050</v>
      </c>
      <c r="AS427" t="s">
        <v>2861</v>
      </c>
    </row>
    <row r="428" spans="1:46" x14ac:dyDescent="0.2">
      <c r="A428" t="s">
        <v>46</v>
      </c>
      <c r="B428" t="s">
        <v>2864</v>
      </c>
      <c r="C428" t="s">
        <v>844</v>
      </c>
      <c r="D428" t="s">
        <v>845</v>
      </c>
      <c r="E428" t="s">
        <v>268</v>
      </c>
      <c r="F428" t="s">
        <v>846</v>
      </c>
      <c r="I428">
        <v>0</v>
      </c>
      <c r="J428">
        <v>0</v>
      </c>
      <c r="K428">
        <v>0</v>
      </c>
      <c r="L428">
        <v>0</v>
      </c>
      <c r="M428">
        <v>0</v>
      </c>
      <c r="N428" t="s">
        <v>2865</v>
      </c>
      <c r="P428" t="s">
        <v>2866</v>
      </c>
      <c r="Q428" t="s">
        <v>2867</v>
      </c>
      <c r="R428" t="s">
        <v>2868</v>
      </c>
      <c r="S428" t="s">
        <v>58</v>
      </c>
      <c r="T428" t="s">
        <v>59</v>
      </c>
      <c r="U428" t="s">
        <v>1550</v>
      </c>
      <c r="V428" s="1">
        <v>43853</v>
      </c>
      <c r="W428" s="1">
        <v>43905</v>
      </c>
      <c r="X428" s="1">
        <v>43853</v>
      </c>
      <c r="Z428" s="1">
        <v>43853</v>
      </c>
      <c r="AA428" s="1">
        <v>43905</v>
      </c>
      <c r="AE428" t="s">
        <v>61</v>
      </c>
      <c r="AP428" t="s">
        <v>209</v>
      </c>
      <c r="AQ428" t="s">
        <v>210</v>
      </c>
      <c r="AS428" t="s">
        <v>2869</v>
      </c>
    </row>
    <row r="429" spans="1:46" x14ac:dyDescent="0.2">
      <c r="A429" t="s">
        <v>46</v>
      </c>
      <c r="B429" t="s">
        <v>2870</v>
      </c>
      <c r="C429" t="s">
        <v>2871</v>
      </c>
      <c r="D429" t="s">
        <v>2872</v>
      </c>
      <c r="E429" t="s">
        <v>268</v>
      </c>
      <c r="F429" t="s">
        <v>2873</v>
      </c>
      <c r="I429">
        <v>93962783</v>
      </c>
      <c r="J429">
        <v>93962783</v>
      </c>
      <c r="K429">
        <v>0</v>
      </c>
      <c r="L429">
        <v>17954672</v>
      </c>
      <c r="M429">
        <v>8977336</v>
      </c>
      <c r="N429" t="s">
        <v>2874</v>
      </c>
      <c r="O429" t="s">
        <v>2875</v>
      </c>
      <c r="P429" t="s">
        <v>330</v>
      </c>
      <c r="Q429" t="s">
        <v>314</v>
      </c>
      <c r="R429" t="s">
        <v>315</v>
      </c>
      <c r="S429" t="s">
        <v>58</v>
      </c>
      <c r="T429" t="s">
        <v>59</v>
      </c>
      <c r="U429" t="s">
        <v>60</v>
      </c>
      <c r="V429" s="1">
        <v>43923</v>
      </c>
      <c r="W429" s="1">
        <v>44242</v>
      </c>
      <c r="X429" s="1">
        <v>43921</v>
      </c>
      <c r="Z429" s="1">
        <v>43921</v>
      </c>
      <c r="AC429">
        <v>14</v>
      </c>
      <c r="AD429">
        <v>10</v>
      </c>
      <c r="AE429" t="s">
        <v>104</v>
      </c>
      <c r="AF429" t="s">
        <v>105</v>
      </c>
      <c r="AG429">
        <v>737</v>
      </c>
      <c r="AH429" s="1">
        <v>44209</v>
      </c>
      <c r="AI429" t="s">
        <v>105</v>
      </c>
      <c r="AJ429" t="s">
        <v>2876</v>
      </c>
      <c r="AK429" s="1">
        <v>44209</v>
      </c>
      <c r="AL429" t="s">
        <v>107</v>
      </c>
      <c r="AM429" t="s">
        <v>108</v>
      </c>
      <c r="AN429" t="s">
        <v>198</v>
      </c>
      <c r="AO429" t="s">
        <v>199</v>
      </c>
      <c r="AP429" t="s">
        <v>317</v>
      </c>
      <c r="AQ429" t="s">
        <v>318</v>
      </c>
      <c r="AS429" t="s">
        <v>79</v>
      </c>
      <c r="AT429" s="1">
        <v>43923</v>
      </c>
    </row>
    <row r="430" spans="1:46" x14ac:dyDescent="0.2">
      <c r="A430" t="s">
        <v>46</v>
      </c>
      <c r="B430" t="s">
        <v>2877</v>
      </c>
      <c r="C430" t="s">
        <v>2878</v>
      </c>
      <c r="D430" t="s">
        <v>2879</v>
      </c>
      <c r="E430" t="s">
        <v>268</v>
      </c>
      <c r="F430" t="s">
        <v>2880</v>
      </c>
      <c r="I430">
        <v>34804000</v>
      </c>
      <c r="J430">
        <v>34804000</v>
      </c>
      <c r="K430">
        <v>0</v>
      </c>
      <c r="L430">
        <v>29952533</v>
      </c>
      <c r="M430">
        <v>4851467</v>
      </c>
      <c r="N430" t="s">
        <v>2881</v>
      </c>
      <c r="O430" t="s">
        <v>2882</v>
      </c>
      <c r="P430" t="s">
        <v>1130</v>
      </c>
      <c r="Q430" t="s">
        <v>246</v>
      </c>
      <c r="R430" t="s">
        <v>247</v>
      </c>
      <c r="S430" t="s">
        <v>58</v>
      </c>
      <c r="T430" t="s">
        <v>59</v>
      </c>
      <c r="U430" t="s">
        <v>60</v>
      </c>
      <c r="V430" s="1">
        <v>43923</v>
      </c>
      <c r="W430" s="1">
        <v>44256</v>
      </c>
      <c r="X430" s="1">
        <v>43921</v>
      </c>
      <c r="Z430" s="1">
        <v>43921</v>
      </c>
      <c r="AD430">
        <v>11</v>
      </c>
      <c r="AE430" t="s">
        <v>248</v>
      </c>
      <c r="AF430" t="s">
        <v>105</v>
      </c>
      <c r="AG430">
        <v>605</v>
      </c>
      <c r="AH430" s="1">
        <v>44209</v>
      </c>
      <c r="AI430" t="s">
        <v>105</v>
      </c>
      <c r="AJ430" t="s">
        <v>2883</v>
      </c>
      <c r="AK430" s="1">
        <v>44209</v>
      </c>
      <c r="AL430" t="s">
        <v>1121</v>
      </c>
      <c r="AM430" t="s">
        <v>1122</v>
      </c>
      <c r="AN430" t="s">
        <v>198</v>
      </c>
      <c r="AO430" t="s">
        <v>199</v>
      </c>
      <c r="AP430" t="s">
        <v>1123</v>
      </c>
      <c r="AQ430" t="s">
        <v>1124</v>
      </c>
      <c r="AS430" t="s">
        <v>79</v>
      </c>
      <c r="AT430" s="1">
        <v>43923</v>
      </c>
    </row>
    <row r="431" spans="1:46" x14ac:dyDescent="0.2">
      <c r="A431" t="s">
        <v>2884</v>
      </c>
      <c r="B431" t="s">
        <v>2885</v>
      </c>
      <c r="C431" t="s">
        <v>2886</v>
      </c>
      <c r="D431" t="s">
        <v>2887</v>
      </c>
      <c r="E431" t="s">
        <v>268</v>
      </c>
      <c r="F431" t="s">
        <v>2888</v>
      </c>
      <c r="I431">
        <v>39388496</v>
      </c>
      <c r="J431">
        <v>39388496</v>
      </c>
      <c r="K431">
        <v>7877699</v>
      </c>
      <c r="L431">
        <v>44804414</v>
      </c>
      <c r="M431">
        <v>0</v>
      </c>
      <c r="N431" t="s">
        <v>2889</v>
      </c>
      <c r="O431" t="s">
        <v>2890</v>
      </c>
      <c r="P431" t="s">
        <v>478</v>
      </c>
      <c r="Q431" t="s">
        <v>216</v>
      </c>
      <c r="R431" t="s">
        <v>217</v>
      </c>
      <c r="S431" t="s">
        <v>58</v>
      </c>
      <c r="T431" t="s">
        <v>59</v>
      </c>
      <c r="U431" t="s">
        <v>60</v>
      </c>
      <c r="V431" s="1">
        <v>43934</v>
      </c>
      <c r="W431" s="1">
        <v>44177</v>
      </c>
      <c r="X431" s="1">
        <v>43922</v>
      </c>
      <c r="Z431" s="1">
        <v>43922</v>
      </c>
      <c r="AC431">
        <v>18</v>
      </c>
      <c r="AD431">
        <v>1</v>
      </c>
      <c r="AE431" t="s">
        <v>218</v>
      </c>
      <c r="AF431" t="s">
        <v>275</v>
      </c>
      <c r="AG431">
        <v>2399</v>
      </c>
      <c r="AH431" s="1">
        <v>43917</v>
      </c>
      <c r="AI431" t="s">
        <v>1387</v>
      </c>
      <c r="AJ431" t="s">
        <v>2891</v>
      </c>
      <c r="AK431" s="1">
        <v>43922</v>
      </c>
      <c r="AL431" t="s">
        <v>341</v>
      </c>
      <c r="AM431" t="s">
        <v>342</v>
      </c>
      <c r="AN431" t="s">
        <v>198</v>
      </c>
      <c r="AO431" t="s">
        <v>199</v>
      </c>
      <c r="AP431" t="s">
        <v>2892</v>
      </c>
      <c r="AQ431" t="s">
        <v>2893</v>
      </c>
      <c r="AS431" t="s">
        <v>79</v>
      </c>
      <c r="AT431" s="1">
        <v>43934</v>
      </c>
    </row>
    <row r="432" spans="1:46" x14ac:dyDescent="0.2">
      <c r="A432" t="s">
        <v>46</v>
      </c>
      <c r="B432" t="s">
        <v>2894</v>
      </c>
      <c r="C432" t="s">
        <v>2886</v>
      </c>
      <c r="D432" t="s">
        <v>2887</v>
      </c>
      <c r="E432" t="s">
        <v>268</v>
      </c>
      <c r="F432" t="s">
        <v>2888</v>
      </c>
      <c r="I432">
        <v>7877699</v>
      </c>
      <c r="J432">
        <v>7877699</v>
      </c>
      <c r="K432">
        <v>0</v>
      </c>
      <c r="L432">
        <v>0</v>
      </c>
      <c r="M432">
        <v>2461781</v>
      </c>
      <c r="N432" t="s">
        <v>2895</v>
      </c>
      <c r="O432" t="s">
        <v>2890</v>
      </c>
      <c r="P432" t="s">
        <v>478</v>
      </c>
      <c r="Q432" t="s">
        <v>216</v>
      </c>
      <c r="R432" t="s">
        <v>217</v>
      </c>
      <c r="S432" t="s">
        <v>58</v>
      </c>
      <c r="T432" t="s">
        <v>59</v>
      </c>
      <c r="U432" t="s">
        <v>60</v>
      </c>
      <c r="V432" s="1">
        <v>44177</v>
      </c>
      <c r="W432" s="1">
        <v>44226</v>
      </c>
      <c r="X432" s="1">
        <v>44174</v>
      </c>
      <c r="Z432" s="1">
        <v>44175</v>
      </c>
      <c r="AE432" t="s">
        <v>218</v>
      </c>
      <c r="AF432" t="s">
        <v>105</v>
      </c>
      <c r="AG432">
        <v>1216</v>
      </c>
      <c r="AH432" s="1">
        <v>44209</v>
      </c>
      <c r="AI432" t="s">
        <v>105</v>
      </c>
      <c r="AJ432" t="s">
        <v>2896</v>
      </c>
      <c r="AK432" s="1">
        <v>44209</v>
      </c>
      <c r="AL432" t="s">
        <v>348</v>
      </c>
      <c r="AM432" t="s">
        <v>349</v>
      </c>
      <c r="AP432" t="s">
        <v>2892</v>
      </c>
      <c r="AQ432" t="s">
        <v>2893</v>
      </c>
      <c r="AS432" t="s">
        <v>2897</v>
      </c>
    </row>
    <row r="433" spans="1:46" x14ac:dyDescent="0.2">
      <c r="A433" t="s">
        <v>2898</v>
      </c>
      <c r="B433" t="s">
        <v>2899</v>
      </c>
      <c r="C433" t="s">
        <v>2900</v>
      </c>
      <c r="D433" t="s">
        <v>2901</v>
      </c>
      <c r="E433" t="s">
        <v>268</v>
      </c>
      <c r="F433" t="s">
        <v>2902</v>
      </c>
      <c r="I433">
        <v>30880500</v>
      </c>
      <c r="J433">
        <v>30880500</v>
      </c>
      <c r="K433">
        <v>11469900</v>
      </c>
      <c r="L433">
        <v>40144650</v>
      </c>
      <c r="M433">
        <v>0</v>
      </c>
      <c r="N433" t="s">
        <v>2903</v>
      </c>
      <c r="O433" t="s">
        <v>1362</v>
      </c>
      <c r="P433" t="s">
        <v>478</v>
      </c>
      <c r="Q433" t="s">
        <v>216</v>
      </c>
      <c r="R433" t="s">
        <v>217</v>
      </c>
      <c r="S433" t="s">
        <v>58</v>
      </c>
      <c r="T433" t="s">
        <v>59</v>
      </c>
      <c r="U433" t="s">
        <v>60</v>
      </c>
      <c r="V433" s="1">
        <v>43934</v>
      </c>
      <c r="W433" s="1">
        <v>44147</v>
      </c>
      <c r="X433" s="1">
        <v>43921</v>
      </c>
      <c r="Z433" s="1">
        <v>43921</v>
      </c>
      <c r="AC433">
        <v>18</v>
      </c>
      <c r="AD433">
        <v>2</v>
      </c>
      <c r="AE433" t="s">
        <v>218</v>
      </c>
      <c r="AF433" t="s">
        <v>275</v>
      </c>
      <c r="AG433">
        <v>2420</v>
      </c>
      <c r="AH433" s="1">
        <v>43919</v>
      </c>
      <c r="AI433" t="s">
        <v>275</v>
      </c>
      <c r="AJ433" t="s">
        <v>2904</v>
      </c>
      <c r="AK433" s="1">
        <v>43921</v>
      </c>
      <c r="AL433" t="s">
        <v>341</v>
      </c>
      <c r="AM433" t="s">
        <v>342</v>
      </c>
      <c r="AN433" t="s">
        <v>198</v>
      </c>
      <c r="AO433" t="s">
        <v>199</v>
      </c>
      <c r="AP433" t="s">
        <v>343</v>
      </c>
      <c r="AQ433" t="s">
        <v>344</v>
      </c>
      <c r="AS433" t="s">
        <v>79</v>
      </c>
      <c r="AT433" s="1">
        <v>43934</v>
      </c>
    </row>
    <row r="434" spans="1:46" x14ac:dyDescent="0.2">
      <c r="A434" t="s">
        <v>46</v>
      </c>
      <c r="B434" t="s">
        <v>2905</v>
      </c>
      <c r="C434" t="s">
        <v>2900</v>
      </c>
      <c r="D434" t="s">
        <v>2901</v>
      </c>
      <c r="E434" t="s">
        <v>268</v>
      </c>
      <c r="F434" t="s">
        <v>2902</v>
      </c>
      <c r="I434">
        <v>11469900</v>
      </c>
      <c r="J434">
        <v>11469900</v>
      </c>
      <c r="K434">
        <v>0</v>
      </c>
      <c r="L434">
        <v>0</v>
      </c>
      <c r="M434">
        <v>2205750</v>
      </c>
      <c r="N434" t="s">
        <v>2906</v>
      </c>
      <c r="O434" t="s">
        <v>1362</v>
      </c>
      <c r="P434" t="s">
        <v>478</v>
      </c>
      <c r="Q434" t="s">
        <v>216</v>
      </c>
      <c r="R434" t="s">
        <v>217</v>
      </c>
      <c r="S434" t="s">
        <v>58</v>
      </c>
      <c r="T434" t="s">
        <v>59</v>
      </c>
      <c r="U434" t="s">
        <v>60</v>
      </c>
      <c r="V434" s="1">
        <v>44147</v>
      </c>
      <c r="W434" s="1">
        <v>44226</v>
      </c>
      <c r="X434" s="1">
        <v>44134</v>
      </c>
      <c r="Z434" s="1">
        <v>44134</v>
      </c>
      <c r="AE434" t="s">
        <v>218</v>
      </c>
      <c r="AF434" t="s">
        <v>105</v>
      </c>
      <c r="AG434">
        <v>862</v>
      </c>
      <c r="AH434" s="1">
        <v>44209</v>
      </c>
      <c r="AI434" t="s">
        <v>105</v>
      </c>
      <c r="AJ434" t="s">
        <v>2907</v>
      </c>
      <c r="AK434" s="1">
        <v>44209</v>
      </c>
      <c r="AL434" t="s">
        <v>348</v>
      </c>
      <c r="AM434" t="s">
        <v>349</v>
      </c>
      <c r="AP434" t="s">
        <v>343</v>
      </c>
      <c r="AQ434" t="s">
        <v>344</v>
      </c>
      <c r="AS434" t="s">
        <v>2908</v>
      </c>
    </row>
    <row r="435" spans="1:46" x14ac:dyDescent="0.2">
      <c r="A435" t="s">
        <v>2909</v>
      </c>
      <c r="B435" t="s">
        <v>2910</v>
      </c>
      <c r="C435" t="s">
        <v>2911</v>
      </c>
      <c r="D435" t="s">
        <v>2912</v>
      </c>
      <c r="E435" t="s">
        <v>268</v>
      </c>
      <c r="F435" t="s">
        <v>2913</v>
      </c>
      <c r="I435">
        <v>20554064</v>
      </c>
      <c r="J435">
        <v>20554064</v>
      </c>
      <c r="K435">
        <v>4967232</v>
      </c>
      <c r="L435">
        <v>18286113</v>
      </c>
      <c r="M435">
        <v>0</v>
      </c>
      <c r="N435" t="s">
        <v>2914</v>
      </c>
      <c r="O435" t="s">
        <v>2915</v>
      </c>
      <c r="P435" t="s">
        <v>215</v>
      </c>
      <c r="Q435" t="s">
        <v>216</v>
      </c>
      <c r="R435" t="s">
        <v>217</v>
      </c>
      <c r="S435" t="s">
        <v>58</v>
      </c>
      <c r="T435" t="s">
        <v>59</v>
      </c>
      <c r="U435" t="s">
        <v>60</v>
      </c>
      <c r="V435" s="1">
        <v>43924</v>
      </c>
      <c r="W435" s="1">
        <v>44167</v>
      </c>
      <c r="X435" s="1">
        <v>43922</v>
      </c>
      <c r="Z435" s="1">
        <v>43922</v>
      </c>
      <c r="AC435">
        <v>28</v>
      </c>
      <c r="AD435">
        <v>1</v>
      </c>
      <c r="AE435" t="s">
        <v>218</v>
      </c>
      <c r="AF435" t="s">
        <v>275</v>
      </c>
      <c r="AG435">
        <v>2415</v>
      </c>
      <c r="AH435" s="1">
        <v>43919</v>
      </c>
      <c r="AI435" t="s">
        <v>1387</v>
      </c>
      <c r="AJ435" t="s">
        <v>2916</v>
      </c>
      <c r="AK435" s="1">
        <v>43922</v>
      </c>
      <c r="AL435" t="s">
        <v>341</v>
      </c>
      <c r="AM435" t="s">
        <v>342</v>
      </c>
      <c r="AN435" t="s">
        <v>198</v>
      </c>
      <c r="AO435" t="s">
        <v>199</v>
      </c>
      <c r="AP435" t="s">
        <v>343</v>
      </c>
      <c r="AQ435" t="s">
        <v>344</v>
      </c>
      <c r="AS435" t="s">
        <v>79</v>
      </c>
      <c r="AT435" s="1">
        <v>43924</v>
      </c>
    </row>
    <row r="436" spans="1:46" x14ac:dyDescent="0.2">
      <c r="A436" t="s">
        <v>46</v>
      </c>
      <c r="B436" t="s">
        <v>2917</v>
      </c>
      <c r="C436" t="s">
        <v>2911</v>
      </c>
      <c r="D436" t="s">
        <v>2912</v>
      </c>
      <c r="E436" t="s">
        <v>268</v>
      </c>
      <c r="F436" t="s">
        <v>2913</v>
      </c>
      <c r="I436">
        <v>4967232</v>
      </c>
      <c r="J436">
        <v>4967232</v>
      </c>
      <c r="K436">
        <v>0</v>
      </c>
      <c r="L436">
        <v>0</v>
      </c>
      <c r="M436">
        <v>1284629</v>
      </c>
      <c r="N436" t="s">
        <v>2918</v>
      </c>
      <c r="O436" t="s">
        <v>2915</v>
      </c>
      <c r="P436" t="s">
        <v>215</v>
      </c>
      <c r="Q436" t="s">
        <v>216</v>
      </c>
      <c r="R436" t="s">
        <v>217</v>
      </c>
      <c r="S436" t="s">
        <v>58</v>
      </c>
      <c r="T436" t="s">
        <v>59</v>
      </c>
      <c r="U436" t="s">
        <v>60</v>
      </c>
      <c r="V436" s="1">
        <v>44167</v>
      </c>
      <c r="W436" s="1">
        <v>44226</v>
      </c>
      <c r="X436" s="1">
        <v>44161</v>
      </c>
      <c r="Z436" s="1">
        <v>44162</v>
      </c>
      <c r="AE436" t="s">
        <v>218</v>
      </c>
      <c r="AF436" t="s">
        <v>105</v>
      </c>
      <c r="AG436">
        <v>743</v>
      </c>
      <c r="AH436" s="1">
        <v>44209</v>
      </c>
      <c r="AI436" t="s">
        <v>105</v>
      </c>
      <c r="AJ436" t="s">
        <v>2919</v>
      </c>
      <c r="AK436" s="1">
        <v>44209</v>
      </c>
      <c r="AL436" t="s">
        <v>348</v>
      </c>
      <c r="AM436" t="s">
        <v>349</v>
      </c>
      <c r="AP436" t="s">
        <v>343</v>
      </c>
      <c r="AQ436" t="s">
        <v>344</v>
      </c>
      <c r="AS436" t="s">
        <v>2920</v>
      </c>
    </row>
    <row r="437" spans="1:46" x14ac:dyDescent="0.2">
      <c r="A437" t="s">
        <v>2921</v>
      </c>
      <c r="B437" t="s">
        <v>2922</v>
      </c>
      <c r="C437" t="s">
        <v>2923</v>
      </c>
      <c r="D437" t="s">
        <v>2924</v>
      </c>
      <c r="E437" t="s">
        <v>268</v>
      </c>
      <c r="F437" t="s">
        <v>2925</v>
      </c>
      <c r="I437">
        <v>51376000</v>
      </c>
      <c r="J437">
        <v>51376000</v>
      </c>
      <c r="K437">
        <v>7706400</v>
      </c>
      <c r="L437">
        <v>51547253</v>
      </c>
      <c r="M437">
        <v>0</v>
      </c>
      <c r="N437" t="s">
        <v>2926</v>
      </c>
      <c r="P437" t="s">
        <v>678</v>
      </c>
      <c r="Q437" t="s">
        <v>493</v>
      </c>
      <c r="R437" t="s">
        <v>494</v>
      </c>
      <c r="S437" t="s">
        <v>58</v>
      </c>
      <c r="T437" t="s">
        <v>59</v>
      </c>
      <c r="U437" t="s">
        <v>60</v>
      </c>
      <c r="V437" s="1">
        <v>43868</v>
      </c>
      <c r="W437" s="1">
        <v>44177</v>
      </c>
      <c r="X437" s="1">
        <v>43861</v>
      </c>
      <c r="Z437" s="1">
        <v>43861</v>
      </c>
      <c r="AC437">
        <v>15</v>
      </c>
      <c r="AD437">
        <v>1</v>
      </c>
      <c r="AE437" t="s">
        <v>104</v>
      </c>
      <c r="AF437" t="s">
        <v>105</v>
      </c>
      <c r="AG437">
        <v>802</v>
      </c>
      <c r="AH437" s="1">
        <v>44209</v>
      </c>
      <c r="AI437" t="s">
        <v>105</v>
      </c>
      <c r="AJ437" t="s">
        <v>2927</v>
      </c>
      <c r="AK437" s="1">
        <v>44209</v>
      </c>
      <c r="AL437" t="s">
        <v>107</v>
      </c>
      <c r="AM437" t="s">
        <v>108</v>
      </c>
      <c r="AN437" t="s">
        <v>198</v>
      </c>
      <c r="AO437" t="s">
        <v>199</v>
      </c>
      <c r="AP437" t="s">
        <v>496</v>
      </c>
      <c r="AQ437" t="s">
        <v>497</v>
      </c>
      <c r="AS437" t="s">
        <v>79</v>
      </c>
      <c r="AT437" s="1">
        <v>43865</v>
      </c>
    </row>
    <row r="438" spans="1:46" x14ac:dyDescent="0.2">
      <c r="A438" t="s">
        <v>46</v>
      </c>
      <c r="B438" t="s">
        <v>2928</v>
      </c>
      <c r="C438" t="s">
        <v>2923</v>
      </c>
      <c r="D438" t="s">
        <v>2924</v>
      </c>
      <c r="E438" t="s">
        <v>268</v>
      </c>
      <c r="F438" t="s">
        <v>2925</v>
      </c>
      <c r="I438">
        <v>7706400</v>
      </c>
      <c r="J438">
        <v>7706400</v>
      </c>
      <c r="K438">
        <v>0</v>
      </c>
      <c r="L438">
        <v>0</v>
      </c>
      <c r="M438">
        <v>7535147</v>
      </c>
      <c r="N438" t="s">
        <v>2929</v>
      </c>
      <c r="P438" t="s">
        <v>2930</v>
      </c>
      <c r="Q438" t="s">
        <v>493</v>
      </c>
      <c r="R438" t="s">
        <v>494</v>
      </c>
      <c r="S438" t="s">
        <v>58</v>
      </c>
      <c r="T438" t="s">
        <v>59</v>
      </c>
      <c r="U438" t="s">
        <v>60</v>
      </c>
      <c r="V438" s="1">
        <v>44177</v>
      </c>
      <c r="W438" s="1">
        <v>44223</v>
      </c>
      <c r="X438" s="1">
        <v>44148</v>
      </c>
      <c r="Z438" s="1">
        <v>44149</v>
      </c>
      <c r="AE438" t="s">
        <v>104</v>
      </c>
      <c r="AF438" t="s">
        <v>105</v>
      </c>
      <c r="AG438">
        <v>1722</v>
      </c>
      <c r="AH438" s="1">
        <v>44209</v>
      </c>
      <c r="AI438" t="s">
        <v>105</v>
      </c>
      <c r="AJ438" t="s">
        <v>2931</v>
      </c>
      <c r="AK438" s="1">
        <v>44209</v>
      </c>
      <c r="AL438" t="s">
        <v>107</v>
      </c>
      <c r="AM438" t="s">
        <v>108</v>
      </c>
      <c r="AP438" t="s">
        <v>496</v>
      </c>
      <c r="AQ438" t="s">
        <v>497</v>
      </c>
      <c r="AS438" t="s">
        <v>2932</v>
      </c>
    </row>
    <row r="439" spans="1:46" x14ac:dyDescent="0.2">
      <c r="A439" t="s">
        <v>2933</v>
      </c>
      <c r="B439" t="s">
        <v>2934</v>
      </c>
      <c r="C439" t="s">
        <v>2935</v>
      </c>
      <c r="D439" t="s">
        <v>2936</v>
      </c>
      <c r="E439" t="s">
        <v>268</v>
      </c>
      <c r="F439" t="s">
        <v>2937</v>
      </c>
      <c r="I439">
        <v>20554064</v>
      </c>
      <c r="J439">
        <v>20554064</v>
      </c>
      <c r="K439">
        <v>4967232</v>
      </c>
      <c r="L439">
        <v>24236667</v>
      </c>
      <c r="M439">
        <v>0</v>
      </c>
      <c r="N439" t="s">
        <v>2938</v>
      </c>
      <c r="O439" t="s">
        <v>2939</v>
      </c>
      <c r="P439" t="s">
        <v>215</v>
      </c>
      <c r="Q439" t="s">
        <v>216</v>
      </c>
      <c r="R439" t="s">
        <v>217</v>
      </c>
      <c r="S439" t="s">
        <v>58</v>
      </c>
      <c r="T439" t="s">
        <v>59</v>
      </c>
      <c r="U439" t="s">
        <v>60</v>
      </c>
      <c r="V439" s="1">
        <v>43924</v>
      </c>
      <c r="W439" s="1">
        <v>44167</v>
      </c>
      <c r="X439" s="1">
        <v>43922</v>
      </c>
      <c r="Z439" s="1">
        <v>43922</v>
      </c>
      <c r="AC439">
        <v>28</v>
      </c>
      <c r="AD439">
        <v>1</v>
      </c>
      <c r="AE439" t="s">
        <v>218</v>
      </c>
      <c r="AF439" t="s">
        <v>275</v>
      </c>
      <c r="AG439">
        <v>2416</v>
      </c>
      <c r="AH439" s="1">
        <v>43919</v>
      </c>
      <c r="AI439" t="s">
        <v>1387</v>
      </c>
      <c r="AJ439" t="s">
        <v>2940</v>
      </c>
      <c r="AK439" s="1">
        <v>43922</v>
      </c>
      <c r="AL439" t="s">
        <v>341</v>
      </c>
      <c r="AM439" t="s">
        <v>342</v>
      </c>
      <c r="AN439" t="s">
        <v>198</v>
      </c>
      <c r="AO439" t="s">
        <v>199</v>
      </c>
      <c r="AP439" t="s">
        <v>343</v>
      </c>
      <c r="AQ439" t="s">
        <v>344</v>
      </c>
      <c r="AS439" t="s">
        <v>79</v>
      </c>
      <c r="AT439" s="1">
        <v>43924</v>
      </c>
    </row>
    <row r="440" spans="1:46" x14ac:dyDescent="0.2">
      <c r="A440" t="s">
        <v>46</v>
      </c>
      <c r="B440" t="s">
        <v>2941</v>
      </c>
      <c r="C440" t="s">
        <v>2935</v>
      </c>
      <c r="D440" t="s">
        <v>2936</v>
      </c>
      <c r="E440" t="s">
        <v>268</v>
      </c>
      <c r="F440" t="s">
        <v>2937</v>
      </c>
      <c r="I440">
        <v>4967232</v>
      </c>
      <c r="J440">
        <v>4967232</v>
      </c>
      <c r="K440">
        <v>0</v>
      </c>
      <c r="L440">
        <v>0</v>
      </c>
      <c r="M440">
        <v>1284629</v>
      </c>
      <c r="N440" t="s">
        <v>2942</v>
      </c>
      <c r="O440" t="s">
        <v>2939</v>
      </c>
      <c r="P440" t="s">
        <v>215</v>
      </c>
      <c r="Q440" t="s">
        <v>216</v>
      </c>
      <c r="R440" t="s">
        <v>217</v>
      </c>
      <c r="S440" t="s">
        <v>58</v>
      </c>
      <c r="T440" t="s">
        <v>59</v>
      </c>
      <c r="U440" t="s">
        <v>60</v>
      </c>
      <c r="V440" s="1">
        <v>44167</v>
      </c>
      <c r="W440" s="1">
        <v>44226</v>
      </c>
      <c r="X440" s="1">
        <v>44161</v>
      </c>
      <c r="Z440" s="1">
        <v>44162</v>
      </c>
      <c r="AE440" t="s">
        <v>218</v>
      </c>
      <c r="AF440" t="s">
        <v>105</v>
      </c>
      <c r="AG440">
        <v>744</v>
      </c>
      <c r="AH440" s="1">
        <v>44209</v>
      </c>
      <c r="AI440" t="s">
        <v>105</v>
      </c>
      <c r="AJ440" t="s">
        <v>2943</v>
      </c>
      <c r="AK440" s="1">
        <v>44209</v>
      </c>
      <c r="AL440" t="s">
        <v>348</v>
      </c>
      <c r="AM440" t="s">
        <v>349</v>
      </c>
      <c r="AP440" t="s">
        <v>343</v>
      </c>
      <c r="AQ440" t="s">
        <v>344</v>
      </c>
      <c r="AS440" t="s">
        <v>2944</v>
      </c>
    </row>
    <row r="441" spans="1:46" x14ac:dyDescent="0.2">
      <c r="A441" t="s">
        <v>46</v>
      </c>
      <c r="B441" t="s">
        <v>2945</v>
      </c>
      <c r="C441" t="s">
        <v>2946</v>
      </c>
      <c r="D441" t="s">
        <v>2947</v>
      </c>
      <c r="E441" t="s">
        <v>268</v>
      </c>
      <c r="F441" t="s">
        <v>2948</v>
      </c>
      <c r="I441">
        <v>18235252</v>
      </c>
      <c r="J441">
        <v>18235252</v>
      </c>
      <c r="K441">
        <v>0</v>
      </c>
      <c r="L441">
        <v>18235252</v>
      </c>
      <c r="M441">
        <v>0</v>
      </c>
      <c r="N441" t="s">
        <v>2949</v>
      </c>
      <c r="O441" t="s">
        <v>2950</v>
      </c>
      <c r="P441" t="s">
        <v>1144</v>
      </c>
      <c r="Q441" t="s">
        <v>231</v>
      </c>
      <c r="R441" t="s">
        <v>232</v>
      </c>
      <c r="S441" t="s">
        <v>58</v>
      </c>
      <c r="T441" t="s">
        <v>59</v>
      </c>
      <c r="U441" t="s">
        <v>60</v>
      </c>
      <c r="V441" s="1">
        <v>43924</v>
      </c>
      <c r="W441" s="1">
        <v>44045</v>
      </c>
      <c r="X441" s="1">
        <v>43921</v>
      </c>
      <c r="Z441" s="1">
        <v>43921</v>
      </c>
      <c r="AD441">
        <v>4</v>
      </c>
      <c r="AE441" t="s">
        <v>104</v>
      </c>
      <c r="AF441" t="s">
        <v>275</v>
      </c>
      <c r="AG441">
        <v>2423</v>
      </c>
      <c r="AH441" s="1">
        <v>43920</v>
      </c>
      <c r="AI441" t="s">
        <v>275</v>
      </c>
      <c r="AJ441" t="s">
        <v>2951</v>
      </c>
      <c r="AK441" s="1">
        <v>43921</v>
      </c>
      <c r="AL441" t="s">
        <v>361</v>
      </c>
      <c r="AM441" t="s">
        <v>362</v>
      </c>
      <c r="AN441" t="s">
        <v>198</v>
      </c>
      <c r="AO441" t="s">
        <v>199</v>
      </c>
      <c r="AP441" t="s">
        <v>374</v>
      </c>
      <c r="AQ441" t="s">
        <v>375</v>
      </c>
      <c r="AS441" t="s">
        <v>79</v>
      </c>
      <c r="AT441" s="1">
        <v>43924</v>
      </c>
    </row>
    <row r="442" spans="1:46" x14ac:dyDescent="0.2">
      <c r="A442" t="s">
        <v>46</v>
      </c>
      <c r="B442" t="s">
        <v>2952</v>
      </c>
      <c r="C442" t="s">
        <v>2953</v>
      </c>
      <c r="D442" t="s">
        <v>2954</v>
      </c>
      <c r="E442" t="s">
        <v>268</v>
      </c>
      <c r="F442" t="s">
        <v>2955</v>
      </c>
      <c r="G442" t="s">
        <v>2953</v>
      </c>
      <c r="H442" t="s">
        <v>2956</v>
      </c>
      <c r="I442">
        <v>23880000</v>
      </c>
      <c r="J442">
        <v>23880000</v>
      </c>
      <c r="K442">
        <v>0</v>
      </c>
      <c r="L442">
        <v>23880000</v>
      </c>
      <c r="M442">
        <v>0</v>
      </c>
      <c r="N442" t="s">
        <v>2957</v>
      </c>
      <c r="O442" t="s">
        <v>2958</v>
      </c>
      <c r="P442" t="s">
        <v>230</v>
      </c>
      <c r="Q442" t="s">
        <v>231</v>
      </c>
      <c r="R442" t="s">
        <v>232</v>
      </c>
      <c r="S442" t="s">
        <v>58</v>
      </c>
      <c r="T442" t="s">
        <v>59</v>
      </c>
      <c r="U442" t="s">
        <v>60</v>
      </c>
      <c r="V442" s="1">
        <v>43934</v>
      </c>
      <c r="W442" s="1">
        <v>44116</v>
      </c>
      <c r="X442" s="1">
        <v>43927</v>
      </c>
      <c r="Z442" s="1">
        <v>43927</v>
      </c>
      <c r="AD442">
        <v>6</v>
      </c>
      <c r="AE442" t="s">
        <v>104</v>
      </c>
      <c r="AF442" t="s">
        <v>275</v>
      </c>
      <c r="AG442">
        <v>2375</v>
      </c>
      <c r="AH442" s="1">
        <v>43916</v>
      </c>
      <c r="AI442" t="s">
        <v>1387</v>
      </c>
      <c r="AJ442" t="s">
        <v>2959</v>
      </c>
      <c r="AK442" s="1">
        <v>43927</v>
      </c>
      <c r="AL442" t="s">
        <v>277</v>
      </c>
      <c r="AM442" t="s">
        <v>278</v>
      </c>
      <c r="AN442" t="s">
        <v>198</v>
      </c>
      <c r="AO442" t="s">
        <v>199</v>
      </c>
      <c r="AP442" t="s">
        <v>374</v>
      </c>
      <c r="AQ442" t="s">
        <v>375</v>
      </c>
      <c r="AS442" t="s">
        <v>79</v>
      </c>
      <c r="AT442" s="1">
        <v>43934</v>
      </c>
    </row>
    <row r="443" spans="1:46" x14ac:dyDescent="0.2">
      <c r="A443" t="s">
        <v>46</v>
      </c>
      <c r="B443" t="s">
        <v>2960</v>
      </c>
      <c r="C443" t="s">
        <v>2961</v>
      </c>
      <c r="D443" t="s">
        <v>2962</v>
      </c>
      <c r="E443" t="s">
        <v>268</v>
      </c>
      <c r="F443" t="s">
        <v>2963</v>
      </c>
      <c r="I443">
        <v>65855208</v>
      </c>
      <c r="J443">
        <v>65855208</v>
      </c>
      <c r="K443">
        <v>0</v>
      </c>
      <c r="L443">
        <v>65855208</v>
      </c>
      <c r="M443">
        <v>0</v>
      </c>
      <c r="N443" t="s">
        <v>2964</v>
      </c>
      <c r="O443" t="s">
        <v>2965</v>
      </c>
      <c r="P443" t="s">
        <v>1849</v>
      </c>
      <c r="Q443" t="s">
        <v>231</v>
      </c>
      <c r="R443" t="s">
        <v>232</v>
      </c>
      <c r="S443" t="s">
        <v>58</v>
      </c>
      <c r="T443" t="s">
        <v>59</v>
      </c>
      <c r="U443" t="s">
        <v>60</v>
      </c>
      <c r="V443" s="1">
        <v>43927</v>
      </c>
      <c r="W443" s="1">
        <v>44048</v>
      </c>
      <c r="X443" s="1">
        <v>43921</v>
      </c>
      <c r="Z443" s="1">
        <v>43921</v>
      </c>
      <c r="AD443">
        <v>4</v>
      </c>
      <c r="AE443" t="s">
        <v>233</v>
      </c>
      <c r="AF443" t="s">
        <v>275</v>
      </c>
      <c r="AG443">
        <v>2426</v>
      </c>
      <c r="AH443" s="1">
        <v>43920</v>
      </c>
      <c r="AI443" t="s">
        <v>275</v>
      </c>
      <c r="AJ443" t="s">
        <v>2966</v>
      </c>
      <c r="AK443" s="1">
        <v>43921</v>
      </c>
      <c r="AL443" t="s">
        <v>361</v>
      </c>
      <c r="AM443" t="s">
        <v>362</v>
      </c>
      <c r="AN443" t="s">
        <v>198</v>
      </c>
      <c r="AO443" t="s">
        <v>199</v>
      </c>
      <c r="AP443" t="s">
        <v>374</v>
      </c>
      <c r="AQ443" t="s">
        <v>375</v>
      </c>
      <c r="AS443" t="s">
        <v>79</v>
      </c>
      <c r="AT443" s="1">
        <v>43924</v>
      </c>
    </row>
    <row r="444" spans="1:46" x14ac:dyDescent="0.2">
      <c r="A444" t="s">
        <v>46</v>
      </c>
      <c r="B444" t="s">
        <v>2967</v>
      </c>
      <c r="C444" t="s">
        <v>2968</v>
      </c>
      <c r="D444" t="s">
        <v>2969</v>
      </c>
      <c r="E444" t="s">
        <v>268</v>
      </c>
      <c r="F444" t="s">
        <v>2970</v>
      </c>
      <c r="I444">
        <v>1986088</v>
      </c>
      <c r="J444">
        <v>1986088</v>
      </c>
      <c r="K444">
        <v>0</v>
      </c>
      <c r="L444">
        <v>0</v>
      </c>
      <c r="M444">
        <v>0</v>
      </c>
      <c r="N444" t="s">
        <v>2971</v>
      </c>
      <c r="O444" t="s">
        <v>2972</v>
      </c>
      <c r="P444" t="s">
        <v>1067</v>
      </c>
      <c r="Q444" t="s">
        <v>231</v>
      </c>
      <c r="R444" t="s">
        <v>232</v>
      </c>
      <c r="S444" t="s">
        <v>58</v>
      </c>
      <c r="T444" t="s">
        <v>59</v>
      </c>
      <c r="U444" t="s">
        <v>60</v>
      </c>
      <c r="V444" s="1">
        <v>43881</v>
      </c>
      <c r="W444" s="1">
        <v>43919</v>
      </c>
      <c r="X444" s="1">
        <v>43868</v>
      </c>
      <c r="Z444" s="1">
        <v>43871</v>
      </c>
      <c r="AE444" t="s">
        <v>104</v>
      </c>
      <c r="AF444" t="s">
        <v>359</v>
      </c>
      <c r="AG444">
        <v>2016</v>
      </c>
      <c r="AH444" s="1">
        <v>43861</v>
      </c>
      <c r="AI444" t="s">
        <v>75</v>
      </c>
      <c r="AJ444" t="s">
        <v>2973</v>
      </c>
      <c r="AK444" s="1">
        <v>43868</v>
      </c>
      <c r="AL444" t="s">
        <v>277</v>
      </c>
      <c r="AM444" t="s">
        <v>278</v>
      </c>
      <c r="AP444" t="s">
        <v>209</v>
      </c>
      <c r="AQ444" t="s">
        <v>210</v>
      </c>
      <c r="AS444" t="s">
        <v>2974</v>
      </c>
    </row>
    <row r="445" spans="1:46" x14ac:dyDescent="0.2">
      <c r="A445" t="s">
        <v>2975</v>
      </c>
      <c r="B445" t="s">
        <v>2976</v>
      </c>
      <c r="C445" t="s">
        <v>2977</v>
      </c>
      <c r="D445" t="s">
        <v>2978</v>
      </c>
      <c r="E445" t="s">
        <v>268</v>
      </c>
      <c r="F445" t="s">
        <v>2979</v>
      </c>
      <c r="I445">
        <v>20554064</v>
      </c>
      <c r="J445">
        <v>20554064</v>
      </c>
      <c r="K445">
        <v>3511319</v>
      </c>
      <c r="L445">
        <v>24065383</v>
      </c>
      <c r="M445">
        <v>0</v>
      </c>
      <c r="N445" t="s">
        <v>2980</v>
      </c>
      <c r="O445" t="s">
        <v>2939</v>
      </c>
      <c r="P445" t="s">
        <v>215</v>
      </c>
      <c r="Q445" t="s">
        <v>216</v>
      </c>
      <c r="R445" t="s">
        <v>217</v>
      </c>
      <c r="S445" t="s">
        <v>58</v>
      </c>
      <c r="T445" t="s">
        <v>59</v>
      </c>
      <c r="U445" t="s">
        <v>60</v>
      </c>
      <c r="V445" s="1">
        <v>43927</v>
      </c>
      <c r="W445" s="1">
        <v>44170</v>
      </c>
      <c r="X445" s="1">
        <v>43923</v>
      </c>
      <c r="Z445" s="1">
        <v>43923</v>
      </c>
      <c r="AC445">
        <v>11</v>
      </c>
      <c r="AD445">
        <v>1</v>
      </c>
      <c r="AE445" t="s">
        <v>218</v>
      </c>
      <c r="AF445" t="s">
        <v>275</v>
      </c>
      <c r="AG445">
        <v>2385</v>
      </c>
      <c r="AH445" s="1">
        <v>43917</v>
      </c>
      <c r="AI445" t="s">
        <v>1387</v>
      </c>
      <c r="AJ445" t="s">
        <v>2981</v>
      </c>
      <c r="AK445" s="1">
        <v>43923</v>
      </c>
      <c r="AL445" t="s">
        <v>341</v>
      </c>
      <c r="AM445" t="s">
        <v>342</v>
      </c>
      <c r="AN445" t="s">
        <v>198</v>
      </c>
      <c r="AO445" t="s">
        <v>199</v>
      </c>
      <c r="AP445" t="s">
        <v>2892</v>
      </c>
      <c r="AQ445" t="s">
        <v>2893</v>
      </c>
      <c r="AS445" t="s">
        <v>79</v>
      </c>
      <c r="AT445" s="1">
        <v>43927</v>
      </c>
    </row>
    <row r="446" spans="1:46" x14ac:dyDescent="0.2">
      <c r="A446" t="s">
        <v>46</v>
      </c>
      <c r="B446" t="s">
        <v>2982</v>
      </c>
      <c r="C446" t="s">
        <v>2977</v>
      </c>
      <c r="D446" t="s">
        <v>2978</v>
      </c>
      <c r="E446" t="s">
        <v>268</v>
      </c>
      <c r="F446" t="s">
        <v>2979</v>
      </c>
      <c r="I446">
        <v>3511319</v>
      </c>
      <c r="J446">
        <v>3511319</v>
      </c>
      <c r="K446">
        <v>0</v>
      </c>
      <c r="L446">
        <v>0</v>
      </c>
      <c r="M446">
        <v>0</v>
      </c>
      <c r="N446" t="s">
        <v>2983</v>
      </c>
      <c r="O446" t="s">
        <v>2939</v>
      </c>
      <c r="P446" t="s">
        <v>215</v>
      </c>
      <c r="Q446" t="s">
        <v>216</v>
      </c>
      <c r="R446" t="s">
        <v>217</v>
      </c>
      <c r="S446" t="s">
        <v>58</v>
      </c>
      <c r="T446" t="s">
        <v>59</v>
      </c>
      <c r="U446" t="s">
        <v>60</v>
      </c>
      <c r="V446" s="1">
        <v>44170</v>
      </c>
      <c r="W446" s="1">
        <v>44212</v>
      </c>
      <c r="X446" s="1">
        <v>44162</v>
      </c>
      <c r="Z446" s="1">
        <v>44162</v>
      </c>
      <c r="AE446" t="s">
        <v>218</v>
      </c>
      <c r="AF446" t="s">
        <v>105</v>
      </c>
      <c r="AG446">
        <v>1139</v>
      </c>
      <c r="AH446" s="1">
        <v>44209</v>
      </c>
      <c r="AI446" t="s">
        <v>105</v>
      </c>
      <c r="AJ446" t="s">
        <v>2984</v>
      </c>
      <c r="AK446" s="1">
        <v>44209</v>
      </c>
      <c r="AL446" t="s">
        <v>348</v>
      </c>
      <c r="AM446" t="s">
        <v>349</v>
      </c>
      <c r="AP446" t="s">
        <v>2892</v>
      </c>
      <c r="AQ446" t="s">
        <v>2893</v>
      </c>
      <c r="AS446" t="s">
        <v>2985</v>
      </c>
    </row>
    <row r="447" spans="1:46" x14ac:dyDescent="0.2">
      <c r="A447" t="s">
        <v>2986</v>
      </c>
      <c r="B447" t="s">
        <v>2987</v>
      </c>
      <c r="C447" t="s">
        <v>2988</v>
      </c>
      <c r="D447" t="s">
        <v>2989</v>
      </c>
      <c r="E447" t="s">
        <v>268</v>
      </c>
      <c r="F447" t="s">
        <v>2990</v>
      </c>
      <c r="I447">
        <v>60770597</v>
      </c>
      <c r="J447">
        <v>60770597</v>
      </c>
      <c r="K447">
        <v>30226213</v>
      </c>
      <c r="L447">
        <v>90996810</v>
      </c>
      <c r="M447">
        <v>0</v>
      </c>
      <c r="N447" t="s">
        <v>2991</v>
      </c>
      <c r="P447" t="s">
        <v>103</v>
      </c>
      <c r="Q447" t="s">
        <v>314</v>
      </c>
      <c r="R447" t="s">
        <v>315</v>
      </c>
      <c r="S447" t="s">
        <v>58</v>
      </c>
      <c r="T447" t="s">
        <v>59</v>
      </c>
      <c r="U447" t="s">
        <v>60</v>
      </c>
      <c r="V447" s="1">
        <v>43923</v>
      </c>
      <c r="W447" s="1">
        <v>44116</v>
      </c>
      <c r="X447" s="1">
        <v>43921</v>
      </c>
      <c r="Z447" s="1">
        <v>43921</v>
      </c>
      <c r="AC447">
        <v>5</v>
      </c>
      <c r="AD447">
        <v>3</v>
      </c>
      <c r="AE447" t="s">
        <v>104</v>
      </c>
      <c r="AF447" t="s">
        <v>275</v>
      </c>
      <c r="AG447">
        <v>2409</v>
      </c>
      <c r="AH447" s="1">
        <v>43918</v>
      </c>
      <c r="AI447" t="s">
        <v>275</v>
      </c>
      <c r="AJ447" t="s">
        <v>2992</v>
      </c>
      <c r="AK447" s="1">
        <v>43921</v>
      </c>
      <c r="AL447" t="s">
        <v>277</v>
      </c>
      <c r="AM447" t="s">
        <v>278</v>
      </c>
      <c r="AN447" t="s">
        <v>198</v>
      </c>
      <c r="AO447" t="s">
        <v>199</v>
      </c>
      <c r="AP447" t="s">
        <v>317</v>
      </c>
      <c r="AQ447" t="s">
        <v>318</v>
      </c>
      <c r="AS447" t="s">
        <v>79</v>
      </c>
      <c r="AT447" s="1">
        <v>43923</v>
      </c>
    </row>
    <row r="448" spans="1:46" x14ac:dyDescent="0.2">
      <c r="A448" t="s">
        <v>46</v>
      </c>
      <c r="B448" t="s">
        <v>2993</v>
      </c>
      <c r="C448" t="s">
        <v>2988</v>
      </c>
      <c r="D448" t="s">
        <v>2989</v>
      </c>
      <c r="E448" t="s">
        <v>268</v>
      </c>
      <c r="F448" t="s">
        <v>2990</v>
      </c>
      <c r="I448">
        <v>30226213</v>
      </c>
      <c r="J448">
        <v>30226213</v>
      </c>
      <c r="K448">
        <v>0</v>
      </c>
      <c r="L448">
        <v>0</v>
      </c>
      <c r="M448">
        <v>0</v>
      </c>
      <c r="N448" t="s">
        <v>2994</v>
      </c>
      <c r="P448" t="s">
        <v>103</v>
      </c>
      <c r="Q448" t="s">
        <v>314</v>
      </c>
      <c r="R448" t="s">
        <v>315</v>
      </c>
      <c r="S448" t="s">
        <v>58</v>
      </c>
      <c r="T448" t="s">
        <v>59</v>
      </c>
      <c r="U448" t="s">
        <v>60</v>
      </c>
      <c r="V448" s="1">
        <v>44116</v>
      </c>
      <c r="W448" s="1">
        <v>44213</v>
      </c>
      <c r="X448" s="1">
        <v>44115</v>
      </c>
      <c r="Z448" s="1">
        <v>44115</v>
      </c>
      <c r="AE448" t="s">
        <v>104</v>
      </c>
      <c r="AF448" t="s">
        <v>105</v>
      </c>
      <c r="AG448">
        <v>1547</v>
      </c>
      <c r="AH448" s="1">
        <v>44209</v>
      </c>
      <c r="AI448" t="s">
        <v>105</v>
      </c>
      <c r="AJ448" t="s">
        <v>2995</v>
      </c>
      <c r="AK448" s="1">
        <v>44209</v>
      </c>
      <c r="AL448" t="s">
        <v>322</v>
      </c>
      <c r="AM448" t="s">
        <v>323</v>
      </c>
      <c r="AP448" t="s">
        <v>317</v>
      </c>
      <c r="AQ448" t="s">
        <v>318</v>
      </c>
      <c r="AS448" t="s">
        <v>2996</v>
      </c>
    </row>
    <row r="449" spans="1:46" x14ac:dyDescent="0.2">
      <c r="A449" t="s">
        <v>2997</v>
      </c>
      <c r="B449" t="s">
        <v>2998</v>
      </c>
      <c r="C449" t="s">
        <v>2999</v>
      </c>
      <c r="D449" t="s">
        <v>3000</v>
      </c>
      <c r="E449" t="s">
        <v>268</v>
      </c>
      <c r="F449" t="s">
        <v>3001</v>
      </c>
      <c r="I449">
        <v>20554064</v>
      </c>
      <c r="J449">
        <v>20554064</v>
      </c>
      <c r="K449">
        <v>3511319</v>
      </c>
      <c r="L449">
        <v>16572800</v>
      </c>
      <c r="M449">
        <v>0</v>
      </c>
      <c r="N449" t="s">
        <v>3002</v>
      </c>
      <c r="O449" t="s">
        <v>2939</v>
      </c>
      <c r="P449" t="s">
        <v>215</v>
      </c>
      <c r="Q449" t="s">
        <v>216</v>
      </c>
      <c r="R449" t="s">
        <v>217</v>
      </c>
      <c r="S449" t="s">
        <v>58</v>
      </c>
      <c r="T449" t="s">
        <v>59</v>
      </c>
      <c r="U449" t="s">
        <v>60</v>
      </c>
      <c r="V449" s="1">
        <v>43927</v>
      </c>
      <c r="W449" s="1">
        <v>44170</v>
      </c>
      <c r="X449" s="1">
        <v>43923</v>
      </c>
      <c r="Z449" s="1">
        <v>43923</v>
      </c>
      <c r="AC449">
        <v>11</v>
      </c>
      <c r="AD449">
        <v>1</v>
      </c>
      <c r="AE449" t="s">
        <v>218</v>
      </c>
      <c r="AF449" t="s">
        <v>275</v>
      </c>
      <c r="AG449">
        <v>2386</v>
      </c>
      <c r="AH449" s="1">
        <v>43917</v>
      </c>
      <c r="AI449" t="s">
        <v>1387</v>
      </c>
      <c r="AJ449" t="s">
        <v>3003</v>
      </c>
      <c r="AK449" s="1">
        <v>43923</v>
      </c>
      <c r="AL449" t="s">
        <v>341</v>
      </c>
      <c r="AM449" t="s">
        <v>342</v>
      </c>
      <c r="AN449" t="s">
        <v>198</v>
      </c>
      <c r="AO449" t="s">
        <v>199</v>
      </c>
      <c r="AP449" t="s">
        <v>2892</v>
      </c>
      <c r="AQ449" t="s">
        <v>2893</v>
      </c>
      <c r="AS449" t="s">
        <v>79</v>
      </c>
      <c r="AT449" s="1">
        <v>43927</v>
      </c>
    </row>
    <row r="450" spans="1:46" x14ac:dyDescent="0.2">
      <c r="A450" t="s">
        <v>46</v>
      </c>
      <c r="B450" t="s">
        <v>3004</v>
      </c>
      <c r="C450" t="s">
        <v>2999</v>
      </c>
      <c r="D450" t="s">
        <v>3000</v>
      </c>
      <c r="E450" t="s">
        <v>268</v>
      </c>
      <c r="F450" t="s">
        <v>3001</v>
      </c>
      <c r="I450">
        <v>3511319</v>
      </c>
      <c r="J450">
        <v>3511319</v>
      </c>
      <c r="K450">
        <v>0</v>
      </c>
      <c r="L450">
        <v>0</v>
      </c>
      <c r="M450">
        <v>0</v>
      </c>
      <c r="N450" t="s">
        <v>3005</v>
      </c>
      <c r="O450" t="s">
        <v>2939</v>
      </c>
      <c r="P450" t="s">
        <v>215</v>
      </c>
      <c r="Q450" t="s">
        <v>216</v>
      </c>
      <c r="R450" t="s">
        <v>217</v>
      </c>
      <c r="S450" t="s">
        <v>58</v>
      </c>
      <c r="T450" t="s">
        <v>59</v>
      </c>
      <c r="U450" t="s">
        <v>60</v>
      </c>
      <c r="V450" s="1">
        <v>44170</v>
      </c>
      <c r="W450" s="1">
        <v>44212</v>
      </c>
      <c r="X450" s="1">
        <v>44162</v>
      </c>
      <c r="Z450" s="1">
        <v>44162</v>
      </c>
      <c r="AE450" t="s">
        <v>218</v>
      </c>
      <c r="AF450" t="s">
        <v>105</v>
      </c>
      <c r="AG450">
        <v>1708</v>
      </c>
      <c r="AH450" s="1">
        <v>44209</v>
      </c>
      <c r="AI450" t="s">
        <v>105</v>
      </c>
      <c r="AJ450" t="s">
        <v>3006</v>
      </c>
      <c r="AK450" s="1">
        <v>44209</v>
      </c>
      <c r="AL450" t="s">
        <v>348</v>
      </c>
      <c r="AM450" t="s">
        <v>349</v>
      </c>
      <c r="AP450" t="s">
        <v>2892</v>
      </c>
      <c r="AQ450" t="s">
        <v>2893</v>
      </c>
      <c r="AS450" t="s">
        <v>3007</v>
      </c>
    </row>
    <row r="451" spans="1:46" x14ac:dyDescent="0.2">
      <c r="A451" t="s">
        <v>3008</v>
      </c>
      <c r="B451" t="s">
        <v>3009</v>
      </c>
      <c r="C451" t="s">
        <v>3010</v>
      </c>
      <c r="D451" t="s">
        <v>3011</v>
      </c>
      <c r="E451" t="s">
        <v>268</v>
      </c>
      <c r="F451" t="s">
        <v>3012</v>
      </c>
      <c r="I451">
        <v>25312584</v>
      </c>
      <c r="J451">
        <v>25312584</v>
      </c>
      <c r="K451">
        <v>4640640</v>
      </c>
      <c r="L451">
        <v>25957752</v>
      </c>
      <c r="M451">
        <v>0</v>
      </c>
      <c r="N451" t="s">
        <v>3013</v>
      </c>
      <c r="O451" t="s">
        <v>3014</v>
      </c>
      <c r="P451" t="s">
        <v>514</v>
      </c>
      <c r="Q451" t="s">
        <v>216</v>
      </c>
      <c r="R451" t="s">
        <v>217</v>
      </c>
      <c r="S451" t="s">
        <v>58</v>
      </c>
      <c r="T451" t="s">
        <v>59</v>
      </c>
      <c r="U451" t="s">
        <v>60</v>
      </c>
      <c r="V451" s="1">
        <v>43924</v>
      </c>
      <c r="W451" s="1">
        <v>44167</v>
      </c>
      <c r="X451" s="1">
        <v>43922</v>
      </c>
      <c r="Z451" s="1">
        <v>43922</v>
      </c>
      <c r="AC451">
        <v>14</v>
      </c>
      <c r="AD451">
        <v>1</v>
      </c>
      <c r="AE451" t="s">
        <v>218</v>
      </c>
      <c r="AF451" t="s">
        <v>275</v>
      </c>
      <c r="AG451">
        <v>2387</v>
      </c>
      <c r="AH451" s="1">
        <v>43917</v>
      </c>
      <c r="AI451" t="s">
        <v>1387</v>
      </c>
      <c r="AJ451" t="s">
        <v>3015</v>
      </c>
      <c r="AK451" s="1">
        <v>43922</v>
      </c>
      <c r="AL451" t="s">
        <v>341</v>
      </c>
      <c r="AM451" t="s">
        <v>342</v>
      </c>
      <c r="AN451" t="s">
        <v>198</v>
      </c>
      <c r="AO451" t="s">
        <v>199</v>
      </c>
      <c r="AP451" t="s">
        <v>2892</v>
      </c>
      <c r="AQ451" t="s">
        <v>2893</v>
      </c>
      <c r="AS451" t="s">
        <v>79</v>
      </c>
      <c r="AT451" s="1">
        <v>43924</v>
      </c>
    </row>
    <row r="452" spans="1:46" x14ac:dyDescent="0.2">
      <c r="A452" t="s">
        <v>46</v>
      </c>
      <c r="B452" t="s">
        <v>3016</v>
      </c>
      <c r="C452" t="s">
        <v>3010</v>
      </c>
      <c r="D452" t="s">
        <v>3011</v>
      </c>
      <c r="E452" t="s">
        <v>268</v>
      </c>
      <c r="F452" t="s">
        <v>3012</v>
      </c>
      <c r="I452">
        <v>4640640</v>
      </c>
      <c r="J452">
        <v>4640640</v>
      </c>
      <c r="K452">
        <v>0</v>
      </c>
      <c r="L452">
        <v>0</v>
      </c>
      <c r="M452">
        <v>0</v>
      </c>
      <c r="N452" t="s">
        <v>3017</v>
      </c>
      <c r="O452" t="s">
        <v>3014</v>
      </c>
      <c r="P452" t="s">
        <v>514</v>
      </c>
      <c r="Q452" t="s">
        <v>216</v>
      </c>
      <c r="R452" t="s">
        <v>217</v>
      </c>
      <c r="S452" t="s">
        <v>58</v>
      </c>
      <c r="T452" t="s">
        <v>59</v>
      </c>
      <c r="U452" t="s">
        <v>60</v>
      </c>
      <c r="V452" s="1">
        <v>44167</v>
      </c>
      <c r="W452" s="1">
        <v>44212</v>
      </c>
      <c r="X452" s="1">
        <v>44162</v>
      </c>
      <c r="Z452" s="1">
        <v>44162</v>
      </c>
      <c r="AE452" t="s">
        <v>218</v>
      </c>
      <c r="AF452" t="s">
        <v>105</v>
      </c>
      <c r="AG452">
        <v>956</v>
      </c>
      <c r="AH452" s="1">
        <v>44209</v>
      </c>
      <c r="AI452" t="s">
        <v>105</v>
      </c>
      <c r="AJ452" t="s">
        <v>3018</v>
      </c>
      <c r="AK452" s="1">
        <v>44209</v>
      </c>
      <c r="AL452" t="s">
        <v>348</v>
      </c>
      <c r="AM452" t="s">
        <v>349</v>
      </c>
      <c r="AP452" t="s">
        <v>2892</v>
      </c>
      <c r="AQ452" t="s">
        <v>2893</v>
      </c>
      <c r="AS452" t="s">
        <v>3019</v>
      </c>
    </row>
    <row r="453" spans="1:46" x14ac:dyDescent="0.2">
      <c r="A453" t="s">
        <v>3020</v>
      </c>
      <c r="B453" t="s">
        <v>3021</v>
      </c>
      <c r="C453" t="s">
        <v>3022</v>
      </c>
      <c r="D453" t="s">
        <v>3023</v>
      </c>
      <c r="E453" t="s">
        <v>268</v>
      </c>
      <c r="F453" t="s">
        <v>3024</v>
      </c>
      <c r="I453">
        <v>31919248</v>
      </c>
      <c r="J453">
        <v>31919248</v>
      </c>
      <c r="K453">
        <v>9841768</v>
      </c>
      <c r="L453">
        <v>37500110</v>
      </c>
      <c r="M453">
        <v>0</v>
      </c>
      <c r="N453" t="s">
        <v>3025</v>
      </c>
      <c r="P453" t="s">
        <v>3026</v>
      </c>
      <c r="Q453" t="s">
        <v>193</v>
      </c>
      <c r="R453" t="s">
        <v>194</v>
      </c>
      <c r="S453" t="s">
        <v>58</v>
      </c>
      <c r="T453" t="s">
        <v>59</v>
      </c>
      <c r="U453" t="s">
        <v>60</v>
      </c>
      <c r="V453" s="1">
        <v>43923</v>
      </c>
      <c r="W453" s="1">
        <v>44166</v>
      </c>
      <c r="X453" s="1">
        <v>43921</v>
      </c>
      <c r="Z453" s="1">
        <v>43921</v>
      </c>
      <c r="AC453">
        <v>14</v>
      </c>
      <c r="AD453">
        <v>2</v>
      </c>
      <c r="AE453" t="s">
        <v>61</v>
      </c>
      <c r="AF453" t="s">
        <v>275</v>
      </c>
      <c r="AG453">
        <v>2410</v>
      </c>
      <c r="AH453" s="1">
        <v>43918</v>
      </c>
      <c r="AI453" t="s">
        <v>275</v>
      </c>
      <c r="AJ453" t="s">
        <v>3027</v>
      </c>
      <c r="AK453" s="1">
        <v>43921</v>
      </c>
      <c r="AL453" t="s">
        <v>460</v>
      </c>
      <c r="AM453" t="s">
        <v>461</v>
      </c>
      <c r="AN453" t="s">
        <v>198</v>
      </c>
      <c r="AO453" t="s">
        <v>199</v>
      </c>
      <c r="AP453" t="s">
        <v>200</v>
      </c>
      <c r="AQ453" t="s">
        <v>201</v>
      </c>
      <c r="AS453" t="s">
        <v>79</v>
      </c>
      <c r="AT453" s="1">
        <v>43923</v>
      </c>
    </row>
    <row r="454" spans="1:46" x14ac:dyDescent="0.2">
      <c r="A454" t="s">
        <v>46</v>
      </c>
      <c r="B454" t="s">
        <v>3028</v>
      </c>
      <c r="C454" t="s">
        <v>3022</v>
      </c>
      <c r="D454" t="s">
        <v>3023</v>
      </c>
      <c r="E454" t="s">
        <v>268</v>
      </c>
      <c r="F454" t="s">
        <v>3024</v>
      </c>
      <c r="I454">
        <v>9841768</v>
      </c>
      <c r="J454">
        <v>9841768</v>
      </c>
      <c r="K454">
        <v>0</v>
      </c>
      <c r="L454">
        <v>0</v>
      </c>
      <c r="M454">
        <v>3989906</v>
      </c>
      <c r="N454" t="s">
        <v>3029</v>
      </c>
      <c r="P454" t="s">
        <v>3026</v>
      </c>
      <c r="Q454" t="s">
        <v>193</v>
      </c>
      <c r="R454" t="s">
        <v>194</v>
      </c>
      <c r="S454" t="s">
        <v>58</v>
      </c>
      <c r="T454" t="s">
        <v>59</v>
      </c>
      <c r="U454" t="s">
        <v>60</v>
      </c>
      <c r="V454" s="1">
        <v>44166</v>
      </c>
      <c r="W454" s="1">
        <v>44242</v>
      </c>
      <c r="X454" s="1">
        <v>44139</v>
      </c>
      <c r="Z454" s="1">
        <v>44141</v>
      </c>
      <c r="AE454" t="s">
        <v>61</v>
      </c>
      <c r="AF454" t="s">
        <v>105</v>
      </c>
      <c r="AG454">
        <v>1736</v>
      </c>
      <c r="AH454" s="1">
        <v>44209</v>
      </c>
      <c r="AI454" t="s">
        <v>105</v>
      </c>
      <c r="AJ454" t="s">
        <v>3030</v>
      </c>
      <c r="AK454" s="1">
        <v>44209</v>
      </c>
      <c r="AL454" t="s">
        <v>154</v>
      </c>
      <c r="AM454" t="s">
        <v>155</v>
      </c>
      <c r="AP454" t="s">
        <v>200</v>
      </c>
      <c r="AQ454" t="s">
        <v>201</v>
      </c>
      <c r="AS454" t="s">
        <v>3031</v>
      </c>
    </row>
    <row r="455" spans="1:46" x14ac:dyDescent="0.2">
      <c r="A455" t="s">
        <v>3032</v>
      </c>
      <c r="B455" t="s">
        <v>3033</v>
      </c>
      <c r="C455" t="s">
        <v>3034</v>
      </c>
      <c r="D455" t="s">
        <v>3035</v>
      </c>
      <c r="E455" t="s">
        <v>268</v>
      </c>
      <c r="F455" t="s">
        <v>3036</v>
      </c>
      <c r="I455">
        <v>20554064</v>
      </c>
      <c r="J455">
        <v>20554064</v>
      </c>
      <c r="K455">
        <v>4710306</v>
      </c>
      <c r="L455">
        <v>23979741</v>
      </c>
      <c r="M455">
        <v>0</v>
      </c>
      <c r="N455" t="s">
        <v>3037</v>
      </c>
      <c r="O455" t="s">
        <v>2939</v>
      </c>
      <c r="P455" t="s">
        <v>215</v>
      </c>
      <c r="Q455" t="s">
        <v>216</v>
      </c>
      <c r="R455" t="s">
        <v>217</v>
      </c>
      <c r="S455" t="s">
        <v>58</v>
      </c>
      <c r="T455" t="s">
        <v>59</v>
      </c>
      <c r="U455" t="s">
        <v>60</v>
      </c>
      <c r="V455" s="1">
        <v>43927</v>
      </c>
      <c r="W455" s="1">
        <v>44170</v>
      </c>
      <c r="X455" s="1">
        <v>43923</v>
      </c>
      <c r="Z455" s="1">
        <v>43923</v>
      </c>
      <c r="AC455">
        <v>25</v>
      </c>
      <c r="AD455">
        <v>1</v>
      </c>
      <c r="AE455" t="s">
        <v>218</v>
      </c>
      <c r="AF455" t="s">
        <v>275</v>
      </c>
      <c r="AG455">
        <v>2388</v>
      </c>
      <c r="AH455" s="1">
        <v>43917</v>
      </c>
      <c r="AI455" t="s">
        <v>1387</v>
      </c>
      <c r="AJ455" t="s">
        <v>3038</v>
      </c>
      <c r="AK455" s="1">
        <v>43923</v>
      </c>
      <c r="AL455" t="s">
        <v>341</v>
      </c>
      <c r="AM455" t="s">
        <v>342</v>
      </c>
      <c r="AN455" t="s">
        <v>198</v>
      </c>
      <c r="AO455" t="s">
        <v>199</v>
      </c>
      <c r="AP455" t="s">
        <v>2892</v>
      </c>
      <c r="AQ455" t="s">
        <v>2893</v>
      </c>
      <c r="AS455" t="s">
        <v>79</v>
      </c>
      <c r="AT455" s="1">
        <v>43927</v>
      </c>
    </row>
    <row r="456" spans="1:46" x14ac:dyDescent="0.2">
      <c r="A456" t="s">
        <v>46</v>
      </c>
      <c r="B456" t="s">
        <v>3039</v>
      </c>
      <c r="C456" t="s">
        <v>3034</v>
      </c>
      <c r="D456" t="s">
        <v>3035</v>
      </c>
      <c r="E456" t="s">
        <v>268</v>
      </c>
      <c r="F456" t="s">
        <v>3036</v>
      </c>
      <c r="I456">
        <v>4710306</v>
      </c>
      <c r="J456">
        <v>4710306</v>
      </c>
      <c r="K456">
        <v>0</v>
      </c>
      <c r="L456">
        <v>0</v>
      </c>
      <c r="M456">
        <v>1284629</v>
      </c>
      <c r="N456" t="s">
        <v>3040</v>
      </c>
      <c r="O456" t="s">
        <v>2939</v>
      </c>
      <c r="P456" t="s">
        <v>215</v>
      </c>
      <c r="Q456" t="s">
        <v>216</v>
      </c>
      <c r="R456" t="s">
        <v>217</v>
      </c>
      <c r="S456" t="s">
        <v>58</v>
      </c>
      <c r="T456" t="s">
        <v>59</v>
      </c>
      <c r="U456" t="s">
        <v>60</v>
      </c>
      <c r="V456" s="1">
        <v>44170</v>
      </c>
      <c r="W456" s="1">
        <v>44226</v>
      </c>
      <c r="X456" s="1">
        <v>44162</v>
      </c>
      <c r="Z456" s="1">
        <v>44162</v>
      </c>
      <c r="AE456" t="s">
        <v>218</v>
      </c>
      <c r="AF456" t="s">
        <v>105</v>
      </c>
      <c r="AG456">
        <v>745</v>
      </c>
      <c r="AH456" s="1">
        <v>44209</v>
      </c>
      <c r="AI456" t="s">
        <v>105</v>
      </c>
      <c r="AJ456" t="s">
        <v>3041</v>
      </c>
      <c r="AK456" s="1">
        <v>44209</v>
      </c>
      <c r="AL456" t="s">
        <v>348</v>
      </c>
      <c r="AM456" t="s">
        <v>349</v>
      </c>
      <c r="AP456" t="s">
        <v>2892</v>
      </c>
      <c r="AQ456" t="s">
        <v>2893</v>
      </c>
      <c r="AS456" t="s">
        <v>3042</v>
      </c>
    </row>
    <row r="457" spans="1:46" x14ac:dyDescent="0.2">
      <c r="A457" t="s">
        <v>46</v>
      </c>
      <c r="B457" t="s">
        <v>3043</v>
      </c>
      <c r="C457" t="s">
        <v>3044</v>
      </c>
      <c r="D457" t="s">
        <v>3045</v>
      </c>
      <c r="E457" t="s">
        <v>268</v>
      </c>
      <c r="F457" t="s">
        <v>3046</v>
      </c>
      <c r="I457">
        <v>12810000</v>
      </c>
      <c r="J457">
        <v>12810000</v>
      </c>
      <c r="K457">
        <v>0</v>
      </c>
      <c r="L457">
        <v>12810000</v>
      </c>
      <c r="M457">
        <v>0</v>
      </c>
      <c r="N457" t="s">
        <v>3047</v>
      </c>
      <c r="P457" t="s">
        <v>750</v>
      </c>
      <c r="Q457" t="s">
        <v>273</v>
      </c>
      <c r="R457" t="s">
        <v>274</v>
      </c>
      <c r="S457" t="s">
        <v>58</v>
      </c>
      <c r="T457" t="s">
        <v>59</v>
      </c>
      <c r="U457" t="s">
        <v>1550</v>
      </c>
      <c r="V457" s="1">
        <v>43866</v>
      </c>
      <c r="W457" s="1">
        <v>44078</v>
      </c>
      <c r="X457" s="1">
        <v>43864</v>
      </c>
      <c r="Z457" s="1">
        <v>43864</v>
      </c>
      <c r="AA457" s="1">
        <v>44078</v>
      </c>
      <c r="AD457">
        <v>7</v>
      </c>
      <c r="AE457" t="s">
        <v>104</v>
      </c>
      <c r="AF457" t="s">
        <v>359</v>
      </c>
      <c r="AG457">
        <v>1979</v>
      </c>
      <c r="AH457" s="1">
        <v>43858</v>
      </c>
      <c r="AI457" t="s">
        <v>75</v>
      </c>
      <c r="AJ457" t="s">
        <v>3048</v>
      </c>
      <c r="AK457" s="1">
        <v>43864</v>
      </c>
      <c r="AL457" t="s">
        <v>277</v>
      </c>
      <c r="AM457" t="s">
        <v>278</v>
      </c>
      <c r="AN457" t="s">
        <v>198</v>
      </c>
      <c r="AO457" t="s">
        <v>199</v>
      </c>
      <c r="AP457" t="s">
        <v>279</v>
      </c>
      <c r="AQ457" t="s">
        <v>280</v>
      </c>
      <c r="AS457" t="s">
        <v>79</v>
      </c>
      <c r="AT457" s="1">
        <v>43866</v>
      </c>
    </row>
    <row r="458" spans="1:46" x14ac:dyDescent="0.2">
      <c r="A458" t="s">
        <v>3049</v>
      </c>
      <c r="B458" t="s">
        <v>3050</v>
      </c>
      <c r="C458" t="s">
        <v>3051</v>
      </c>
      <c r="D458" t="s">
        <v>3052</v>
      </c>
      <c r="E458" t="s">
        <v>268</v>
      </c>
      <c r="F458" t="s">
        <v>3053</v>
      </c>
      <c r="I458">
        <v>20554064</v>
      </c>
      <c r="J458">
        <v>20554064</v>
      </c>
      <c r="K458">
        <v>4624664</v>
      </c>
      <c r="L458">
        <v>23894099</v>
      </c>
      <c r="M458">
        <v>0</v>
      </c>
      <c r="N458" t="s">
        <v>3054</v>
      </c>
      <c r="O458" t="s">
        <v>3055</v>
      </c>
      <c r="P458" t="s">
        <v>339</v>
      </c>
      <c r="Q458" t="s">
        <v>216</v>
      </c>
      <c r="R458" t="s">
        <v>217</v>
      </c>
      <c r="S458" t="s">
        <v>58</v>
      </c>
      <c r="T458" t="s">
        <v>59</v>
      </c>
      <c r="U458" t="s">
        <v>60</v>
      </c>
      <c r="V458" s="1">
        <v>43928</v>
      </c>
      <c r="W458" s="1">
        <v>44171</v>
      </c>
      <c r="X458" s="1">
        <v>43923</v>
      </c>
      <c r="Z458" s="1">
        <v>43923</v>
      </c>
      <c r="AC458">
        <v>24</v>
      </c>
      <c r="AD458">
        <v>1</v>
      </c>
      <c r="AE458" t="s">
        <v>218</v>
      </c>
      <c r="AF458" t="s">
        <v>275</v>
      </c>
      <c r="AG458">
        <v>2389</v>
      </c>
      <c r="AH458" s="1">
        <v>43917</v>
      </c>
      <c r="AI458" t="s">
        <v>1387</v>
      </c>
      <c r="AJ458" t="s">
        <v>3056</v>
      </c>
      <c r="AK458" s="1">
        <v>43923</v>
      </c>
      <c r="AL458" t="s">
        <v>341</v>
      </c>
      <c r="AM458" t="s">
        <v>342</v>
      </c>
      <c r="AN458" t="s">
        <v>198</v>
      </c>
      <c r="AO458" t="s">
        <v>199</v>
      </c>
      <c r="AP458" t="s">
        <v>2892</v>
      </c>
      <c r="AQ458" t="s">
        <v>2893</v>
      </c>
      <c r="AS458" t="s">
        <v>79</v>
      </c>
      <c r="AT458" s="1">
        <v>43928</v>
      </c>
    </row>
    <row r="459" spans="1:46" x14ac:dyDescent="0.2">
      <c r="A459" t="s">
        <v>46</v>
      </c>
      <c r="B459" t="s">
        <v>3057</v>
      </c>
      <c r="C459" t="s">
        <v>3051</v>
      </c>
      <c r="D459" t="s">
        <v>3052</v>
      </c>
      <c r="E459" t="s">
        <v>268</v>
      </c>
      <c r="F459" t="s">
        <v>3053</v>
      </c>
      <c r="I459">
        <v>4624664</v>
      </c>
      <c r="J459">
        <v>4624664</v>
      </c>
      <c r="K459">
        <v>0</v>
      </c>
      <c r="L459">
        <v>0</v>
      </c>
      <c r="M459">
        <v>1284629</v>
      </c>
      <c r="N459" t="s">
        <v>3058</v>
      </c>
      <c r="O459" t="s">
        <v>3055</v>
      </c>
      <c r="P459" t="s">
        <v>339</v>
      </c>
      <c r="Q459" t="s">
        <v>216</v>
      </c>
      <c r="R459" t="s">
        <v>217</v>
      </c>
      <c r="S459" t="s">
        <v>58</v>
      </c>
      <c r="T459" t="s">
        <v>59</v>
      </c>
      <c r="U459" t="s">
        <v>60</v>
      </c>
      <c r="V459" s="1">
        <v>44171</v>
      </c>
      <c r="W459" s="1">
        <v>44226</v>
      </c>
      <c r="X459" s="1">
        <v>44166</v>
      </c>
      <c r="Z459" s="1">
        <v>44166</v>
      </c>
      <c r="AE459" t="s">
        <v>218</v>
      </c>
      <c r="AF459" t="s">
        <v>105</v>
      </c>
      <c r="AG459">
        <v>1009</v>
      </c>
      <c r="AH459" s="1">
        <v>44209</v>
      </c>
      <c r="AI459" t="s">
        <v>105</v>
      </c>
      <c r="AJ459" t="s">
        <v>3059</v>
      </c>
      <c r="AK459" s="1">
        <v>44209</v>
      </c>
      <c r="AL459" t="s">
        <v>348</v>
      </c>
      <c r="AM459" t="s">
        <v>349</v>
      </c>
      <c r="AP459" t="s">
        <v>2892</v>
      </c>
      <c r="AQ459" t="s">
        <v>2893</v>
      </c>
      <c r="AS459" t="s">
        <v>3060</v>
      </c>
    </row>
    <row r="460" spans="1:46" x14ac:dyDescent="0.2">
      <c r="A460" t="s">
        <v>3061</v>
      </c>
      <c r="B460" t="s">
        <v>3062</v>
      </c>
      <c r="C460" t="s">
        <v>3063</v>
      </c>
      <c r="D460" t="s">
        <v>3064</v>
      </c>
      <c r="E460" t="s">
        <v>268</v>
      </c>
      <c r="F460" t="s">
        <v>3065</v>
      </c>
      <c r="I460">
        <v>20554064</v>
      </c>
      <c r="J460">
        <v>20554064</v>
      </c>
      <c r="K460">
        <v>4624664</v>
      </c>
      <c r="L460">
        <v>23894099</v>
      </c>
      <c r="M460">
        <v>0</v>
      </c>
      <c r="N460" t="s">
        <v>3066</v>
      </c>
      <c r="O460" t="s">
        <v>2939</v>
      </c>
      <c r="P460" t="s">
        <v>215</v>
      </c>
      <c r="Q460" t="s">
        <v>216</v>
      </c>
      <c r="R460" t="s">
        <v>217</v>
      </c>
      <c r="S460" t="s">
        <v>58</v>
      </c>
      <c r="T460" t="s">
        <v>59</v>
      </c>
      <c r="U460" t="s">
        <v>60</v>
      </c>
      <c r="V460" s="1">
        <v>43928</v>
      </c>
      <c r="W460" s="1">
        <v>44171</v>
      </c>
      <c r="X460" s="1">
        <v>43923</v>
      </c>
      <c r="Z460" s="1">
        <v>43923</v>
      </c>
      <c r="AC460">
        <v>24</v>
      </c>
      <c r="AD460">
        <v>1</v>
      </c>
      <c r="AE460" t="s">
        <v>218</v>
      </c>
      <c r="AF460" t="s">
        <v>275</v>
      </c>
      <c r="AG460">
        <v>2390</v>
      </c>
      <c r="AH460" s="1">
        <v>43917</v>
      </c>
      <c r="AI460" t="s">
        <v>1387</v>
      </c>
      <c r="AJ460" t="s">
        <v>3067</v>
      </c>
      <c r="AK460" s="1">
        <v>43923</v>
      </c>
      <c r="AL460" t="s">
        <v>341</v>
      </c>
      <c r="AM460" t="s">
        <v>342</v>
      </c>
      <c r="AN460" t="s">
        <v>198</v>
      </c>
      <c r="AO460" t="s">
        <v>199</v>
      </c>
      <c r="AP460" t="s">
        <v>2892</v>
      </c>
      <c r="AQ460" t="s">
        <v>2893</v>
      </c>
      <c r="AS460" t="s">
        <v>79</v>
      </c>
      <c r="AT460" s="1">
        <v>43928</v>
      </c>
    </row>
    <row r="461" spans="1:46" x14ac:dyDescent="0.2">
      <c r="A461" t="s">
        <v>46</v>
      </c>
      <c r="B461" t="s">
        <v>3068</v>
      </c>
      <c r="C461" t="s">
        <v>3063</v>
      </c>
      <c r="D461" t="s">
        <v>3064</v>
      </c>
      <c r="E461" t="s">
        <v>268</v>
      </c>
      <c r="F461" t="s">
        <v>3065</v>
      </c>
      <c r="I461">
        <v>4624664</v>
      </c>
      <c r="J461">
        <v>4624664</v>
      </c>
      <c r="K461">
        <v>0</v>
      </c>
      <c r="L461">
        <v>0</v>
      </c>
      <c r="M461">
        <v>1284629</v>
      </c>
      <c r="N461" t="s">
        <v>3069</v>
      </c>
      <c r="O461" t="s">
        <v>2939</v>
      </c>
      <c r="P461" t="s">
        <v>215</v>
      </c>
      <c r="Q461" t="s">
        <v>216</v>
      </c>
      <c r="R461" t="s">
        <v>217</v>
      </c>
      <c r="S461" t="s">
        <v>58</v>
      </c>
      <c r="T461" t="s">
        <v>59</v>
      </c>
      <c r="U461" t="s">
        <v>60</v>
      </c>
      <c r="V461" s="1">
        <v>44171</v>
      </c>
      <c r="W461" s="1">
        <v>44226</v>
      </c>
      <c r="X461" s="1">
        <v>44166</v>
      </c>
      <c r="Z461" s="1">
        <v>44166</v>
      </c>
      <c r="AE461" t="s">
        <v>218</v>
      </c>
      <c r="AF461" t="s">
        <v>105</v>
      </c>
      <c r="AG461">
        <v>1010</v>
      </c>
      <c r="AH461" s="1">
        <v>44209</v>
      </c>
      <c r="AI461" t="s">
        <v>105</v>
      </c>
      <c r="AJ461" t="s">
        <v>3070</v>
      </c>
      <c r="AK461" s="1">
        <v>44209</v>
      </c>
      <c r="AL461" t="s">
        <v>348</v>
      </c>
      <c r="AM461" t="s">
        <v>349</v>
      </c>
      <c r="AP461" t="s">
        <v>2892</v>
      </c>
      <c r="AQ461" t="s">
        <v>2893</v>
      </c>
      <c r="AS461" t="s">
        <v>3071</v>
      </c>
    </row>
    <row r="462" spans="1:46" x14ac:dyDescent="0.2">
      <c r="A462" t="s">
        <v>3072</v>
      </c>
      <c r="B462" t="s">
        <v>3073</v>
      </c>
      <c r="C462" t="s">
        <v>3074</v>
      </c>
      <c r="D462" t="s">
        <v>3075</v>
      </c>
      <c r="E462" t="s">
        <v>268</v>
      </c>
      <c r="F462" t="s">
        <v>3076</v>
      </c>
      <c r="I462">
        <v>63821224</v>
      </c>
      <c r="J462">
        <v>63821224</v>
      </c>
      <c r="K462">
        <v>14625698</v>
      </c>
      <c r="L462">
        <v>74192173</v>
      </c>
      <c r="M462">
        <v>0</v>
      </c>
      <c r="N462" t="s">
        <v>3077</v>
      </c>
      <c r="P462" t="s">
        <v>3078</v>
      </c>
      <c r="Q462" t="s">
        <v>193</v>
      </c>
      <c r="R462" t="s">
        <v>194</v>
      </c>
      <c r="S462" t="s">
        <v>58</v>
      </c>
      <c r="T462" t="s">
        <v>59</v>
      </c>
      <c r="U462" t="s">
        <v>60</v>
      </c>
      <c r="V462" s="1">
        <v>43928</v>
      </c>
      <c r="W462" s="1">
        <v>44171</v>
      </c>
      <c r="X462" s="1">
        <v>43921</v>
      </c>
      <c r="Z462" s="1">
        <v>43921</v>
      </c>
      <c r="AC462">
        <v>25</v>
      </c>
      <c r="AD462">
        <v>1</v>
      </c>
      <c r="AE462" t="s">
        <v>61</v>
      </c>
      <c r="AF462" t="s">
        <v>105</v>
      </c>
      <c r="AG462">
        <v>738</v>
      </c>
      <c r="AH462" s="1">
        <v>44209</v>
      </c>
      <c r="AI462" t="s">
        <v>105</v>
      </c>
      <c r="AJ462" t="s">
        <v>3079</v>
      </c>
      <c r="AK462" s="1">
        <v>44209</v>
      </c>
      <c r="AL462" t="s">
        <v>154</v>
      </c>
      <c r="AM462" t="s">
        <v>155</v>
      </c>
      <c r="AN462" t="s">
        <v>198</v>
      </c>
      <c r="AO462" t="s">
        <v>199</v>
      </c>
      <c r="AP462" t="s">
        <v>200</v>
      </c>
      <c r="AQ462" t="s">
        <v>201</v>
      </c>
      <c r="AS462" t="s">
        <v>79</v>
      </c>
      <c r="AT462" s="1">
        <v>43928</v>
      </c>
    </row>
    <row r="463" spans="1:46" x14ac:dyDescent="0.2">
      <c r="A463" t="s">
        <v>46</v>
      </c>
      <c r="B463" t="s">
        <v>3080</v>
      </c>
      <c r="C463" t="s">
        <v>3074</v>
      </c>
      <c r="D463" t="s">
        <v>3075</v>
      </c>
      <c r="E463" t="s">
        <v>268</v>
      </c>
      <c r="F463" t="s">
        <v>3076</v>
      </c>
      <c r="I463">
        <v>14625698</v>
      </c>
      <c r="J463">
        <v>14625698</v>
      </c>
      <c r="K463">
        <v>0</v>
      </c>
      <c r="L463">
        <v>0</v>
      </c>
      <c r="M463">
        <v>4254749</v>
      </c>
      <c r="N463" t="s">
        <v>3081</v>
      </c>
      <c r="P463" t="s">
        <v>3078</v>
      </c>
      <c r="Q463" t="s">
        <v>193</v>
      </c>
      <c r="R463" t="s">
        <v>194</v>
      </c>
      <c r="S463" t="s">
        <v>58</v>
      </c>
      <c r="T463" t="s">
        <v>59</v>
      </c>
      <c r="U463" t="s">
        <v>60</v>
      </c>
      <c r="V463" s="1">
        <v>44171</v>
      </c>
      <c r="W463" s="1">
        <v>44227</v>
      </c>
      <c r="X463" s="1">
        <v>44158</v>
      </c>
      <c r="Z463" s="1">
        <v>44159</v>
      </c>
      <c r="AE463" t="s">
        <v>61</v>
      </c>
      <c r="AF463" t="s">
        <v>105</v>
      </c>
      <c r="AG463">
        <v>950</v>
      </c>
      <c r="AH463" s="1">
        <v>44209</v>
      </c>
      <c r="AI463" t="s">
        <v>105</v>
      </c>
      <c r="AJ463" t="s">
        <v>3082</v>
      </c>
      <c r="AK463" s="1">
        <v>44209</v>
      </c>
      <c r="AL463" t="s">
        <v>154</v>
      </c>
      <c r="AM463" t="s">
        <v>155</v>
      </c>
      <c r="AP463" t="s">
        <v>200</v>
      </c>
      <c r="AQ463" t="s">
        <v>201</v>
      </c>
      <c r="AS463" t="s">
        <v>3083</v>
      </c>
    </row>
    <row r="464" spans="1:46" x14ac:dyDescent="0.2">
      <c r="A464" t="s">
        <v>3084</v>
      </c>
      <c r="B464" t="s">
        <v>3085</v>
      </c>
      <c r="C464" t="s">
        <v>3086</v>
      </c>
      <c r="D464" t="s">
        <v>3087</v>
      </c>
      <c r="E464" t="s">
        <v>268</v>
      </c>
      <c r="F464" t="s">
        <v>3088</v>
      </c>
      <c r="I464">
        <v>48800000</v>
      </c>
      <c r="J464">
        <v>48800000</v>
      </c>
      <c r="K464">
        <v>10980000</v>
      </c>
      <c r="L464">
        <v>56730000</v>
      </c>
      <c r="M464">
        <v>0</v>
      </c>
      <c r="N464" t="s">
        <v>3089</v>
      </c>
      <c r="O464" t="s">
        <v>3090</v>
      </c>
      <c r="P464" t="s">
        <v>514</v>
      </c>
      <c r="Q464" t="s">
        <v>216</v>
      </c>
      <c r="R464" t="s">
        <v>217</v>
      </c>
      <c r="S464" t="s">
        <v>58</v>
      </c>
      <c r="T464" t="s">
        <v>59</v>
      </c>
      <c r="U464" t="s">
        <v>60</v>
      </c>
      <c r="V464" s="1">
        <v>43928</v>
      </c>
      <c r="W464" s="1">
        <v>44171</v>
      </c>
      <c r="X464" s="1">
        <v>43924</v>
      </c>
      <c r="Z464" s="1">
        <v>43924</v>
      </c>
      <c r="AC464">
        <v>24</v>
      </c>
      <c r="AD464">
        <v>1</v>
      </c>
      <c r="AE464" t="s">
        <v>218</v>
      </c>
      <c r="AF464" t="s">
        <v>275</v>
      </c>
      <c r="AG464">
        <v>2391</v>
      </c>
      <c r="AH464" s="1">
        <v>43917</v>
      </c>
      <c r="AI464" t="s">
        <v>1387</v>
      </c>
      <c r="AJ464" t="s">
        <v>3091</v>
      </c>
      <c r="AK464" s="1">
        <v>43924</v>
      </c>
      <c r="AL464" t="s">
        <v>341</v>
      </c>
      <c r="AM464" t="s">
        <v>342</v>
      </c>
      <c r="AN464" t="s">
        <v>198</v>
      </c>
      <c r="AO464" t="s">
        <v>199</v>
      </c>
      <c r="AP464" t="s">
        <v>2892</v>
      </c>
      <c r="AQ464" t="s">
        <v>2893</v>
      </c>
      <c r="AS464" t="s">
        <v>79</v>
      </c>
      <c r="AT464" s="1">
        <v>43928</v>
      </c>
    </row>
    <row r="465" spans="1:46" x14ac:dyDescent="0.2">
      <c r="A465" t="s">
        <v>46</v>
      </c>
      <c r="B465" t="s">
        <v>3092</v>
      </c>
      <c r="C465" t="s">
        <v>3086</v>
      </c>
      <c r="D465" t="s">
        <v>3087</v>
      </c>
      <c r="E465" t="s">
        <v>268</v>
      </c>
      <c r="F465" t="s">
        <v>3088</v>
      </c>
      <c r="I465">
        <v>10980000</v>
      </c>
      <c r="J465">
        <v>10980000</v>
      </c>
      <c r="K465">
        <v>0</v>
      </c>
      <c r="L465">
        <v>0</v>
      </c>
      <c r="M465">
        <v>3050000</v>
      </c>
      <c r="N465" t="s">
        <v>3093</v>
      </c>
      <c r="O465" t="s">
        <v>3090</v>
      </c>
      <c r="P465" t="s">
        <v>514</v>
      </c>
      <c r="Q465" t="s">
        <v>216</v>
      </c>
      <c r="R465" t="s">
        <v>217</v>
      </c>
      <c r="S465" t="s">
        <v>58</v>
      </c>
      <c r="T465" t="s">
        <v>59</v>
      </c>
      <c r="U465" t="s">
        <v>60</v>
      </c>
      <c r="V465" s="1">
        <v>44171</v>
      </c>
      <c r="W465" s="1">
        <v>44226</v>
      </c>
      <c r="X465" s="1">
        <v>44168</v>
      </c>
      <c r="Z465" s="1">
        <v>44169</v>
      </c>
      <c r="AE465" t="s">
        <v>218</v>
      </c>
      <c r="AF465" t="s">
        <v>105</v>
      </c>
      <c r="AG465">
        <v>875</v>
      </c>
      <c r="AH465" s="1">
        <v>44209</v>
      </c>
      <c r="AI465" t="s">
        <v>105</v>
      </c>
      <c r="AJ465" t="s">
        <v>3094</v>
      </c>
      <c r="AK465" s="1">
        <v>44209</v>
      </c>
      <c r="AL465" t="s">
        <v>348</v>
      </c>
      <c r="AM465" t="s">
        <v>349</v>
      </c>
      <c r="AP465" t="s">
        <v>2892</v>
      </c>
      <c r="AQ465" t="s">
        <v>2893</v>
      </c>
      <c r="AS465" t="s">
        <v>3095</v>
      </c>
    </row>
    <row r="466" spans="1:46" x14ac:dyDescent="0.2">
      <c r="A466" t="s">
        <v>3096</v>
      </c>
      <c r="B466" t="s">
        <v>3097</v>
      </c>
      <c r="C466" t="s">
        <v>3098</v>
      </c>
      <c r="D466" t="s">
        <v>3099</v>
      </c>
      <c r="E466" t="s">
        <v>268</v>
      </c>
      <c r="F466" t="s">
        <v>3100</v>
      </c>
      <c r="I466">
        <v>45590288</v>
      </c>
      <c r="J466">
        <v>45590288</v>
      </c>
      <c r="K466">
        <v>13107208</v>
      </c>
      <c r="L466">
        <v>52998710</v>
      </c>
      <c r="M466">
        <v>0</v>
      </c>
      <c r="N466" t="s">
        <v>3101</v>
      </c>
      <c r="P466" t="s">
        <v>3078</v>
      </c>
      <c r="Q466" t="s">
        <v>193</v>
      </c>
      <c r="R466" t="s">
        <v>194</v>
      </c>
      <c r="S466" t="s">
        <v>58</v>
      </c>
      <c r="T466" t="s">
        <v>59</v>
      </c>
      <c r="U466" t="s">
        <v>60</v>
      </c>
      <c r="V466" s="1">
        <v>43928</v>
      </c>
      <c r="W466" s="1">
        <v>44171</v>
      </c>
      <c r="X466" s="1">
        <v>43921</v>
      </c>
      <c r="Z466" s="1">
        <v>43921</v>
      </c>
      <c r="AC466">
        <v>9</v>
      </c>
      <c r="AD466">
        <v>2</v>
      </c>
      <c r="AE466" t="s">
        <v>61</v>
      </c>
      <c r="AF466" t="s">
        <v>105</v>
      </c>
      <c r="AG466">
        <v>739</v>
      </c>
      <c r="AH466" s="1">
        <v>44209</v>
      </c>
      <c r="AI466" t="s">
        <v>105</v>
      </c>
      <c r="AJ466" t="s">
        <v>3102</v>
      </c>
      <c r="AK466" s="1">
        <v>44209</v>
      </c>
      <c r="AL466" t="s">
        <v>154</v>
      </c>
      <c r="AM466" t="s">
        <v>155</v>
      </c>
      <c r="AN466" t="s">
        <v>198</v>
      </c>
      <c r="AO466" t="s">
        <v>199</v>
      </c>
      <c r="AP466" t="s">
        <v>200</v>
      </c>
      <c r="AQ466" t="s">
        <v>201</v>
      </c>
      <c r="AS466" t="s">
        <v>79</v>
      </c>
      <c r="AT466" s="1">
        <v>43927</v>
      </c>
    </row>
    <row r="467" spans="1:46" x14ac:dyDescent="0.2">
      <c r="A467" t="s">
        <v>46</v>
      </c>
      <c r="B467" t="s">
        <v>3103</v>
      </c>
      <c r="C467" t="s">
        <v>3098</v>
      </c>
      <c r="D467" t="s">
        <v>3099</v>
      </c>
      <c r="E467" t="s">
        <v>268</v>
      </c>
      <c r="F467" t="s">
        <v>3100</v>
      </c>
      <c r="I467">
        <v>13107208</v>
      </c>
      <c r="J467">
        <v>13107208</v>
      </c>
      <c r="K467">
        <v>0</v>
      </c>
      <c r="L467">
        <v>0</v>
      </c>
      <c r="M467">
        <v>5698786</v>
      </c>
      <c r="N467" t="s">
        <v>458</v>
      </c>
      <c r="P467" t="s">
        <v>3078</v>
      </c>
      <c r="Q467" t="s">
        <v>193</v>
      </c>
      <c r="R467" t="s">
        <v>194</v>
      </c>
      <c r="S467" t="s">
        <v>58</v>
      </c>
      <c r="T467" t="s">
        <v>59</v>
      </c>
      <c r="U467" t="s">
        <v>60</v>
      </c>
      <c r="V467" s="1">
        <v>44171</v>
      </c>
      <c r="W467" s="1">
        <v>44242</v>
      </c>
      <c r="X467" s="1">
        <v>44158</v>
      </c>
      <c r="Z467" s="1">
        <v>44159</v>
      </c>
      <c r="AE467" t="s">
        <v>61</v>
      </c>
      <c r="AF467" t="s">
        <v>105</v>
      </c>
      <c r="AG467">
        <v>951</v>
      </c>
      <c r="AH467" s="1">
        <v>44209</v>
      </c>
      <c r="AI467" t="s">
        <v>105</v>
      </c>
      <c r="AJ467" t="s">
        <v>3104</v>
      </c>
      <c r="AK467" s="1">
        <v>44209</v>
      </c>
      <c r="AL467" t="s">
        <v>154</v>
      </c>
      <c r="AM467" t="s">
        <v>155</v>
      </c>
      <c r="AP467" t="s">
        <v>200</v>
      </c>
      <c r="AQ467" t="s">
        <v>201</v>
      </c>
      <c r="AS467" t="s">
        <v>3105</v>
      </c>
    </row>
    <row r="468" spans="1:46" x14ac:dyDescent="0.2">
      <c r="A468" t="s">
        <v>3106</v>
      </c>
      <c r="B468" t="s">
        <v>3107</v>
      </c>
      <c r="C468" t="s">
        <v>3108</v>
      </c>
      <c r="D468" t="s">
        <v>3109</v>
      </c>
      <c r="E468" t="s">
        <v>268</v>
      </c>
      <c r="F468" t="s">
        <v>3110</v>
      </c>
      <c r="I468">
        <v>73079184</v>
      </c>
      <c r="J468">
        <v>73079184</v>
      </c>
      <c r="K468">
        <v>16747313</v>
      </c>
      <c r="L468">
        <v>84954551</v>
      </c>
      <c r="M468">
        <v>0</v>
      </c>
      <c r="N468" t="s">
        <v>3111</v>
      </c>
      <c r="P468" t="s">
        <v>3078</v>
      </c>
      <c r="Q468" t="s">
        <v>193</v>
      </c>
      <c r="R468" t="s">
        <v>194</v>
      </c>
      <c r="S468" t="s">
        <v>58</v>
      </c>
      <c r="T468" t="s">
        <v>59</v>
      </c>
      <c r="U468" t="s">
        <v>60</v>
      </c>
      <c r="V468" s="1">
        <v>43928</v>
      </c>
      <c r="W468" s="1">
        <v>44171</v>
      </c>
      <c r="X468" s="1">
        <v>43921</v>
      </c>
      <c r="Z468" s="1">
        <v>43921</v>
      </c>
      <c r="AC468">
        <v>25</v>
      </c>
      <c r="AD468">
        <v>1</v>
      </c>
      <c r="AE468" t="s">
        <v>61</v>
      </c>
      <c r="AF468" t="s">
        <v>275</v>
      </c>
      <c r="AG468">
        <v>2427</v>
      </c>
      <c r="AH468" s="1">
        <v>43920</v>
      </c>
      <c r="AI468" t="s">
        <v>275</v>
      </c>
      <c r="AJ468" t="s">
        <v>3112</v>
      </c>
      <c r="AK468" s="1">
        <v>43921</v>
      </c>
      <c r="AL468" t="s">
        <v>460</v>
      </c>
      <c r="AM468" t="s">
        <v>461</v>
      </c>
      <c r="AN468" t="s">
        <v>198</v>
      </c>
      <c r="AO468" t="s">
        <v>199</v>
      </c>
      <c r="AP468" t="s">
        <v>200</v>
      </c>
      <c r="AQ468" t="s">
        <v>201</v>
      </c>
      <c r="AS468" t="s">
        <v>79</v>
      </c>
      <c r="AT468" s="1">
        <v>43927</v>
      </c>
    </row>
    <row r="469" spans="1:46" x14ac:dyDescent="0.2">
      <c r="A469" t="s">
        <v>46</v>
      </c>
      <c r="B469" t="s">
        <v>3113</v>
      </c>
      <c r="C469" t="s">
        <v>3108</v>
      </c>
      <c r="D469" t="s">
        <v>3109</v>
      </c>
      <c r="E469" t="s">
        <v>268</v>
      </c>
      <c r="F469" t="s">
        <v>3110</v>
      </c>
      <c r="I469">
        <v>16747313</v>
      </c>
      <c r="J469">
        <v>16747313</v>
      </c>
      <c r="K469">
        <v>0</v>
      </c>
      <c r="L469">
        <v>0</v>
      </c>
      <c r="M469">
        <v>4871946</v>
      </c>
      <c r="N469" t="s">
        <v>458</v>
      </c>
      <c r="P469" t="s">
        <v>3078</v>
      </c>
      <c r="Q469" t="s">
        <v>193</v>
      </c>
      <c r="R469" t="s">
        <v>194</v>
      </c>
      <c r="S469" t="s">
        <v>58</v>
      </c>
      <c r="T469" t="s">
        <v>59</v>
      </c>
      <c r="U469" t="s">
        <v>60</v>
      </c>
      <c r="V469" s="1">
        <v>44171</v>
      </c>
      <c r="W469" s="1">
        <v>44227</v>
      </c>
      <c r="X469" s="1">
        <v>44158</v>
      </c>
      <c r="Z469" s="1">
        <v>44159</v>
      </c>
      <c r="AE469" t="s">
        <v>61</v>
      </c>
      <c r="AF469" t="s">
        <v>105</v>
      </c>
      <c r="AG469">
        <v>952</v>
      </c>
      <c r="AH469" s="1">
        <v>44209</v>
      </c>
      <c r="AI469" t="s">
        <v>105</v>
      </c>
      <c r="AJ469" t="s">
        <v>3114</v>
      </c>
      <c r="AK469" s="1">
        <v>44209</v>
      </c>
      <c r="AL469" t="s">
        <v>154</v>
      </c>
      <c r="AM469" t="s">
        <v>155</v>
      </c>
      <c r="AP469" t="s">
        <v>200</v>
      </c>
      <c r="AQ469" t="s">
        <v>201</v>
      </c>
      <c r="AS469" t="s">
        <v>3115</v>
      </c>
    </row>
    <row r="470" spans="1:46" x14ac:dyDescent="0.2">
      <c r="A470" t="s">
        <v>46</v>
      </c>
      <c r="B470" t="s">
        <v>3116</v>
      </c>
      <c r="C470" t="s">
        <v>3117</v>
      </c>
      <c r="D470" t="s">
        <v>3118</v>
      </c>
      <c r="E470" t="s">
        <v>268</v>
      </c>
      <c r="F470" t="s">
        <v>3119</v>
      </c>
      <c r="I470">
        <v>20510880</v>
      </c>
      <c r="J470">
        <v>20510880</v>
      </c>
      <c r="K470">
        <v>0</v>
      </c>
      <c r="L470">
        <v>20510880</v>
      </c>
      <c r="M470">
        <v>0</v>
      </c>
      <c r="N470" t="s">
        <v>3120</v>
      </c>
      <c r="O470" t="s">
        <v>3121</v>
      </c>
      <c r="P470" t="s">
        <v>899</v>
      </c>
      <c r="Q470" t="s">
        <v>231</v>
      </c>
      <c r="R470" t="s">
        <v>232</v>
      </c>
      <c r="S470" t="s">
        <v>58</v>
      </c>
      <c r="T470" t="s">
        <v>59</v>
      </c>
      <c r="U470" t="s">
        <v>60</v>
      </c>
      <c r="V470" s="1">
        <v>43944</v>
      </c>
      <c r="W470" s="1">
        <v>44065</v>
      </c>
      <c r="X470" s="1">
        <v>43923</v>
      </c>
      <c r="Z470" s="1">
        <v>43923</v>
      </c>
      <c r="AD470">
        <v>4</v>
      </c>
      <c r="AE470" t="s">
        <v>104</v>
      </c>
      <c r="AF470" t="s">
        <v>275</v>
      </c>
      <c r="AG470">
        <v>2314</v>
      </c>
      <c r="AH470" s="1">
        <v>43914</v>
      </c>
      <c r="AI470" t="s">
        <v>1387</v>
      </c>
      <c r="AJ470" t="s">
        <v>3122</v>
      </c>
      <c r="AK470" s="1">
        <v>43924</v>
      </c>
      <c r="AL470" t="s">
        <v>277</v>
      </c>
      <c r="AM470" t="s">
        <v>278</v>
      </c>
      <c r="AN470" t="s">
        <v>198</v>
      </c>
      <c r="AO470" t="s">
        <v>199</v>
      </c>
      <c r="AP470" t="s">
        <v>374</v>
      </c>
      <c r="AQ470" t="s">
        <v>375</v>
      </c>
      <c r="AS470" t="s">
        <v>79</v>
      </c>
      <c r="AT470" s="1">
        <v>43944</v>
      </c>
    </row>
    <row r="471" spans="1:46" x14ac:dyDescent="0.2">
      <c r="A471" t="s">
        <v>46</v>
      </c>
      <c r="B471" t="s">
        <v>3123</v>
      </c>
      <c r="C471" t="s">
        <v>3124</v>
      </c>
      <c r="D471" t="s">
        <v>3125</v>
      </c>
      <c r="E471" t="s">
        <v>268</v>
      </c>
      <c r="F471" t="s">
        <v>3126</v>
      </c>
      <c r="I471">
        <v>98750696</v>
      </c>
      <c r="J471">
        <v>98750696</v>
      </c>
      <c r="K471">
        <v>0</v>
      </c>
      <c r="L471">
        <v>84985447</v>
      </c>
      <c r="M471">
        <v>13765249</v>
      </c>
      <c r="N471" t="s">
        <v>3127</v>
      </c>
      <c r="P471" t="s">
        <v>330</v>
      </c>
      <c r="Q471" t="s">
        <v>314</v>
      </c>
      <c r="R471" t="s">
        <v>315</v>
      </c>
      <c r="S471" t="s">
        <v>58</v>
      </c>
      <c r="T471" t="s">
        <v>59</v>
      </c>
      <c r="U471" t="s">
        <v>60</v>
      </c>
      <c r="V471" s="1">
        <v>43923</v>
      </c>
      <c r="W471" s="1">
        <v>44256</v>
      </c>
      <c r="X471" s="1">
        <v>43921</v>
      </c>
      <c r="Z471" s="1">
        <v>43921</v>
      </c>
      <c r="AD471">
        <v>11</v>
      </c>
      <c r="AE471" t="s">
        <v>61</v>
      </c>
      <c r="AF471" t="s">
        <v>105</v>
      </c>
      <c r="AG471">
        <v>740</v>
      </c>
      <c r="AH471" s="1">
        <v>44209</v>
      </c>
      <c r="AI471" t="s">
        <v>105</v>
      </c>
      <c r="AJ471" t="s">
        <v>3128</v>
      </c>
      <c r="AK471" s="1">
        <v>44209</v>
      </c>
      <c r="AL471" t="s">
        <v>154</v>
      </c>
      <c r="AM471" t="s">
        <v>155</v>
      </c>
      <c r="AN471" t="s">
        <v>198</v>
      </c>
      <c r="AO471" t="s">
        <v>199</v>
      </c>
      <c r="AP471" t="s">
        <v>317</v>
      </c>
      <c r="AQ471" t="s">
        <v>318</v>
      </c>
      <c r="AS471" t="s">
        <v>79</v>
      </c>
      <c r="AT471" s="1">
        <v>43923</v>
      </c>
    </row>
    <row r="472" spans="1:46" x14ac:dyDescent="0.2">
      <c r="A472" t="s">
        <v>46</v>
      </c>
      <c r="B472" t="s">
        <v>3129</v>
      </c>
      <c r="C472" t="s">
        <v>3130</v>
      </c>
      <c r="D472" t="s">
        <v>3131</v>
      </c>
      <c r="E472" t="s">
        <v>268</v>
      </c>
      <c r="F472" t="s">
        <v>3132</v>
      </c>
      <c r="I472">
        <v>99965917</v>
      </c>
      <c r="J472">
        <v>99965917</v>
      </c>
      <c r="K472">
        <v>0</v>
      </c>
      <c r="L472">
        <v>87466865</v>
      </c>
      <c r="M472">
        <v>7789552</v>
      </c>
      <c r="N472" t="s">
        <v>3133</v>
      </c>
      <c r="P472" t="s">
        <v>103</v>
      </c>
      <c r="Q472" t="s">
        <v>314</v>
      </c>
      <c r="R472" t="s">
        <v>315</v>
      </c>
      <c r="S472" t="s">
        <v>58</v>
      </c>
      <c r="T472" t="s">
        <v>59</v>
      </c>
      <c r="U472" t="s">
        <v>60</v>
      </c>
      <c r="V472" s="1">
        <v>43923</v>
      </c>
      <c r="W472" s="1">
        <v>44236</v>
      </c>
      <c r="X472" s="1">
        <v>43921</v>
      </c>
      <c r="Z472" s="1">
        <v>43921</v>
      </c>
      <c r="AC472">
        <v>8</v>
      </c>
      <c r="AD472">
        <v>10</v>
      </c>
      <c r="AE472" t="s">
        <v>104</v>
      </c>
      <c r="AF472" t="s">
        <v>105</v>
      </c>
      <c r="AG472">
        <v>741</v>
      </c>
      <c r="AH472" s="1">
        <v>44209</v>
      </c>
      <c r="AI472" t="s">
        <v>105</v>
      </c>
      <c r="AJ472" t="s">
        <v>3134</v>
      </c>
      <c r="AK472" s="1">
        <v>44209</v>
      </c>
      <c r="AL472" t="s">
        <v>107</v>
      </c>
      <c r="AM472" t="s">
        <v>108</v>
      </c>
      <c r="AN472" t="s">
        <v>198</v>
      </c>
      <c r="AO472" t="s">
        <v>199</v>
      </c>
      <c r="AP472" t="s">
        <v>317</v>
      </c>
      <c r="AQ472" t="s">
        <v>318</v>
      </c>
      <c r="AS472" t="s">
        <v>79</v>
      </c>
      <c r="AT472" s="1">
        <v>43923</v>
      </c>
    </row>
    <row r="473" spans="1:46" x14ac:dyDescent="0.2">
      <c r="A473" t="s">
        <v>3135</v>
      </c>
      <c r="B473" t="s">
        <v>3136</v>
      </c>
      <c r="C473" t="s">
        <v>3137</v>
      </c>
      <c r="D473" t="s">
        <v>3138</v>
      </c>
      <c r="E473" t="s">
        <v>268</v>
      </c>
      <c r="F473" t="s">
        <v>3139</v>
      </c>
      <c r="I473">
        <v>40413492</v>
      </c>
      <c r="J473">
        <v>40413492</v>
      </c>
      <c r="K473">
        <v>8980776</v>
      </c>
      <c r="L473">
        <v>41910288</v>
      </c>
      <c r="M473">
        <v>0</v>
      </c>
      <c r="N473" t="s">
        <v>3140</v>
      </c>
      <c r="P473" t="s">
        <v>1549</v>
      </c>
      <c r="Q473" t="s">
        <v>206</v>
      </c>
      <c r="R473" t="s">
        <v>207</v>
      </c>
      <c r="S473" t="s">
        <v>58</v>
      </c>
      <c r="T473" t="s">
        <v>59</v>
      </c>
      <c r="U473" t="s">
        <v>60</v>
      </c>
      <c r="V473" s="1">
        <v>43927</v>
      </c>
      <c r="W473" s="1">
        <v>44201</v>
      </c>
      <c r="X473" s="1">
        <v>43922</v>
      </c>
      <c r="Z473" s="1">
        <v>43922</v>
      </c>
      <c r="AD473">
        <v>2</v>
      </c>
      <c r="AE473" t="s">
        <v>104</v>
      </c>
      <c r="AF473" t="s">
        <v>105</v>
      </c>
      <c r="AG473">
        <v>696</v>
      </c>
      <c r="AH473" s="1">
        <v>44209</v>
      </c>
      <c r="AI473" t="s">
        <v>105</v>
      </c>
      <c r="AJ473" t="s">
        <v>3141</v>
      </c>
      <c r="AK473" s="1">
        <v>44209</v>
      </c>
      <c r="AL473" t="s">
        <v>107</v>
      </c>
      <c r="AM473" t="s">
        <v>108</v>
      </c>
      <c r="AN473" t="s">
        <v>198</v>
      </c>
      <c r="AO473" t="s">
        <v>199</v>
      </c>
      <c r="AP473" t="s">
        <v>577</v>
      </c>
      <c r="AQ473" t="s">
        <v>578</v>
      </c>
      <c r="AS473" t="s">
        <v>79</v>
      </c>
      <c r="AT473" s="1">
        <v>43927</v>
      </c>
    </row>
    <row r="474" spans="1:46" x14ac:dyDescent="0.2">
      <c r="A474" t="s">
        <v>46</v>
      </c>
      <c r="B474" t="s">
        <v>3142</v>
      </c>
      <c r="C474" t="s">
        <v>3137</v>
      </c>
      <c r="D474" t="s">
        <v>3138</v>
      </c>
      <c r="E474" t="s">
        <v>268</v>
      </c>
      <c r="F474" t="s">
        <v>3139</v>
      </c>
      <c r="I474">
        <v>8980776</v>
      </c>
      <c r="J474">
        <v>8980776</v>
      </c>
      <c r="K474">
        <v>0</v>
      </c>
      <c r="L474">
        <v>0</v>
      </c>
      <c r="M474">
        <v>7483980</v>
      </c>
      <c r="N474" t="s">
        <v>3143</v>
      </c>
      <c r="P474" t="s">
        <v>3144</v>
      </c>
      <c r="Q474" t="s">
        <v>206</v>
      </c>
      <c r="R474" t="s">
        <v>207</v>
      </c>
      <c r="S474" t="s">
        <v>58</v>
      </c>
      <c r="T474" t="s">
        <v>59</v>
      </c>
      <c r="U474" t="s">
        <v>60</v>
      </c>
      <c r="V474" s="1">
        <v>44201</v>
      </c>
      <c r="W474" s="1">
        <v>44260</v>
      </c>
      <c r="X474" s="1">
        <v>44169</v>
      </c>
      <c r="Z474" s="1">
        <v>44172</v>
      </c>
      <c r="AE474" t="s">
        <v>104</v>
      </c>
      <c r="AF474" t="s">
        <v>105</v>
      </c>
      <c r="AG474">
        <v>1954</v>
      </c>
      <c r="AH474" s="1">
        <v>44209</v>
      </c>
      <c r="AI474" t="s">
        <v>105</v>
      </c>
      <c r="AJ474" t="s">
        <v>3145</v>
      </c>
      <c r="AK474" s="1">
        <v>44209</v>
      </c>
      <c r="AL474" t="s">
        <v>583</v>
      </c>
      <c r="AM474" t="s">
        <v>584</v>
      </c>
      <c r="AP474" t="s">
        <v>577</v>
      </c>
      <c r="AQ474" t="s">
        <v>578</v>
      </c>
      <c r="AS474" t="s">
        <v>3146</v>
      </c>
    </row>
    <row r="475" spans="1:46" x14ac:dyDescent="0.2">
      <c r="A475" t="s">
        <v>3147</v>
      </c>
      <c r="B475" t="s">
        <v>3148</v>
      </c>
      <c r="C475" t="s">
        <v>3149</v>
      </c>
      <c r="D475" t="s">
        <v>3150</v>
      </c>
      <c r="E475" t="s">
        <v>268</v>
      </c>
      <c r="F475" t="s">
        <v>3151</v>
      </c>
      <c r="I475">
        <v>45675960</v>
      </c>
      <c r="J475">
        <v>45675960</v>
      </c>
      <c r="K475">
        <v>8373926</v>
      </c>
      <c r="L475">
        <v>51918341</v>
      </c>
      <c r="M475">
        <v>0</v>
      </c>
      <c r="N475" t="s">
        <v>3152</v>
      </c>
      <c r="P475" t="s">
        <v>539</v>
      </c>
      <c r="Q475" t="s">
        <v>493</v>
      </c>
      <c r="R475" t="s">
        <v>494</v>
      </c>
      <c r="S475" t="s">
        <v>58</v>
      </c>
      <c r="T475" t="s">
        <v>59</v>
      </c>
      <c r="U475" t="s">
        <v>60</v>
      </c>
      <c r="V475" s="1">
        <v>43866</v>
      </c>
      <c r="W475" s="1">
        <v>44169</v>
      </c>
      <c r="X475" s="1">
        <v>43864</v>
      </c>
      <c r="Z475" s="1">
        <v>43864</v>
      </c>
      <c r="AC475">
        <v>25</v>
      </c>
      <c r="AD475">
        <v>1</v>
      </c>
      <c r="AE475" t="s">
        <v>104</v>
      </c>
      <c r="AF475" t="s">
        <v>359</v>
      </c>
      <c r="AG475">
        <v>1985</v>
      </c>
      <c r="AH475" s="1">
        <v>43859</v>
      </c>
      <c r="AI475" t="s">
        <v>75</v>
      </c>
      <c r="AJ475" t="s">
        <v>3153</v>
      </c>
      <c r="AK475" s="1">
        <v>43864</v>
      </c>
      <c r="AL475" t="s">
        <v>277</v>
      </c>
      <c r="AM475" t="s">
        <v>278</v>
      </c>
      <c r="AN475" t="s">
        <v>198</v>
      </c>
      <c r="AO475" t="s">
        <v>199</v>
      </c>
      <c r="AP475" t="s">
        <v>496</v>
      </c>
      <c r="AQ475" t="s">
        <v>497</v>
      </c>
      <c r="AS475" t="s">
        <v>79</v>
      </c>
      <c r="AT475" s="1">
        <v>43866</v>
      </c>
    </row>
    <row r="476" spans="1:46" x14ac:dyDescent="0.2">
      <c r="A476" t="s">
        <v>46</v>
      </c>
      <c r="B476" t="s">
        <v>3154</v>
      </c>
      <c r="C476" t="s">
        <v>3149</v>
      </c>
      <c r="D476" t="s">
        <v>3150</v>
      </c>
      <c r="E476" t="s">
        <v>268</v>
      </c>
      <c r="F476" t="s">
        <v>3151</v>
      </c>
      <c r="I476">
        <v>8373926</v>
      </c>
      <c r="J476">
        <v>8373926</v>
      </c>
      <c r="K476">
        <v>0</v>
      </c>
      <c r="L476">
        <v>0</v>
      </c>
      <c r="M476">
        <v>2131545</v>
      </c>
      <c r="N476" t="s">
        <v>3155</v>
      </c>
      <c r="P476" t="s">
        <v>539</v>
      </c>
      <c r="Q476" t="s">
        <v>493</v>
      </c>
      <c r="R476" t="s">
        <v>494</v>
      </c>
      <c r="S476" t="s">
        <v>58</v>
      </c>
      <c r="T476" t="s">
        <v>59</v>
      </c>
      <c r="U476" t="s">
        <v>60</v>
      </c>
      <c r="V476" s="1">
        <v>44169</v>
      </c>
      <c r="W476" s="1">
        <v>44225</v>
      </c>
      <c r="X476" s="1">
        <v>44151</v>
      </c>
      <c r="Z476" s="1">
        <v>44152</v>
      </c>
      <c r="AE476" t="s">
        <v>104</v>
      </c>
      <c r="AF476" t="s">
        <v>105</v>
      </c>
      <c r="AG476">
        <v>1714</v>
      </c>
      <c r="AH476" s="1">
        <v>44209</v>
      </c>
      <c r="AI476" t="s">
        <v>105</v>
      </c>
      <c r="AJ476" t="s">
        <v>3156</v>
      </c>
      <c r="AK476" s="1">
        <v>44209</v>
      </c>
      <c r="AL476" t="s">
        <v>107</v>
      </c>
      <c r="AM476" t="s">
        <v>108</v>
      </c>
      <c r="AP476" t="s">
        <v>496</v>
      </c>
      <c r="AQ476" t="s">
        <v>497</v>
      </c>
      <c r="AS476" t="s">
        <v>3157</v>
      </c>
    </row>
    <row r="477" spans="1:46" x14ac:dyDescent="0.2">
      <c r="A477" t="s">
        <v>3158</v>
      </c>
      <c r="B477" t="s">
        <v>3159</v>
      </c>
      <c r="C477" t="s">
        <v>3160</v>
      </c>
      <c r="D477" t="s">
        <v>3161</v>
      </c>
      <c r="E477" t="s">
        <v>268</v>
      </c>
      <c r="F477" t="s">
        <v>3162</v>
      </c>
      <c r="I477">
        <v>43200000</v>
      </c>
      <c r="J477">
        <v>43200000</v>
      </c>
      <c r="K477">
        <v>9600000</v>
      </c>
      <c r="L477">
        <v>45280000</v>
      </c>
      <c r="M477">
        <v>0</v>
      </c>
      <c r="N477" t="s">
        <v>3163</v>
      </c>
      <c r="P477" t="s">
        <v>575</v>
      </c>
      <c r="Q477" t="s">
        <v>206</v>
      </c>
      <c r="R477" t="s">
        <v>207</v>
      </c>
      <c r="S477" t="s">
        <v>58</v>
      </c>
      <c r="T477" t="s">
        <v>59</v>
      </c>
      <c r="U477" t="s">
        <v>60</v>
      </c>
      <c r="V477" s="1">
        <v>43924</v>
      </c>
      <c r="W477" s="1">
        <v>44198</v>
      </c>
      <c r="X477" s="1">
        <v>43922</v>
      </c>
      <c r="Z477" s="1">
        <v>43922</v>
      </c>
      <c r="AD477">
        <v>2</v>
      </c>
      <c r="AE477" t="s">
        <v>104</v>
      </c>
      <c r="AF477" t="s">
        <v>105</v>
      </c>
      <c r="AG477">
        <v>697</v>
      </c>
      <c r="AH477" s="1">
        <v>44209</v>
      </c>
      <c r="AI477" t="s">
        <v>105</v>
      </c>
      <c r="AJ477" t="s">
        <v>3164</v>
      </c>
      <c r="AK477" s="1">
        <v>44209</v>
      </c>
      <c r="AL477" t="s">
        <v>107</v>
      </c>
      <c r="AM477" t="s">
        <v>108</v>
      </c>
      <c r="AN477" t="s">
        <v>198</v>
      </c>
      <c r="AO477" t="s">
        <v>199</v>
      </c>
      <c r="AP477" t="s">
        <v>577</v>
      </c>
      <c r="AQ477" t="s">
        <v>578</v>
      </c>
      <c r="AS477" t="s">
        <v>79</v>
      </c>
      <c r="AT477" s="1">
        <v>43924</v>
      </c>
    </row>
    <row r="478" spans="1:46" x14ac:dyDescent="0.2">
      <c r="A478" t="s">
        <v>46</v>
      </c>
      <c r="B478" t="s">
        <v>3165</v>
      </c>
      <c r="C478" t="s">
        <v>3160</v>
      </c>
      <c r="D478" t="s">
        <v>3161</v>
      </c>
      <c r="E478" t="s">
        <v>268</v>
      </c>
      <c r="F478" t="s">
        <v>3162</v>
      </c>
      <c r="I478">
        <v>9600000</v>
      </c>
      <c r="J478">
        <v>9600000</v>
      </c>
      <c r="K478">
        <v>0</v>
      </c>
      <c r="L478">
        <v>0</v>
      </c>
      <c r="M478">
        <v>7520000</v>
      </c>
      <c r="N478" t="s">
        <v>3166</v>
      </c>
      <c r="P478" t="s">
        <v>581</v>
      </c>
      <c r="Q478" t="s">
        <v>206</v>
      </c>
      <c r="R478" t="s">
        <v>207</v>
      </c>
      <c r="S478" t="s">
        <v>58</v>
      </c>
      <c r="T478" t="s">
        <v>59</v>
      </c>
      <c r="U478" t="s">
        <v>60</v>
      </c>
      <c r="V478" s="1">
        <v>44198</v>
      </c>
      <c r="W478" s="1">
        <v>44257</v>
      </c>
      <c r="X478" s="1">
        <v>44162</v>
      </c>
      <c r="Z478" s="1">
        <v>44162</v>
      </c>
      <c r="AE478" t="s">
        <v>104</v>
      </c>
      <c r="AF478" t="s">
        <v>105</v>
      </c>
      <c r="AG478">
        <v>1709</v>
      </c>
      <c r="AH478" s="1">
        <v>44209</v>
      </c>
      <c r="AI478" t="s">
        <v>105</v>
      </c>
      <c r="AJ478" t="s">
        <v>3167</v>
      </c>
      <c r="AK478" s="1">
        <v>44209</v>
      </c>
      <c r="AL478" t="s">
        <v>107</v>
      </c>
      <c r="AM478" t="s">
        <v>108</v>
      </c>
      <c r="AP478" t="s">
        <v>577</v>
      </c>
      <c r="AQ478" t="s">
        <v>578</v>
      </c>
      <c r="AS478" t="s">
        <v>3168</v>
      </c>
    </row>
    <row r="479" spans="1:46" x14ac:dyDescent="0.2">
      <c r="A479" t="s">
        <v>46</v>
      </c>
      <c r="B479" t="s">
        <v>3169</v>
      </c>
      <c r="C479" t="s">
        <v>3170</v>
      </c>
      <c r="D479" t="s">
        <v>3171</v>
      </c>
      <c r="E479" t="s">
        <v>268</v>
      </c>
      <c r="F479" t="s">
        <v>3172</v>
      </c>
      <c r="I479">
        <v>20554064</v>
      </c>
      <c r="J479">
        <v>20554064</v>
      </c>
      <c r="K479">
        <v>0</v>
      </c>
      <c r="L479">
        <v>16357609</v>
      </c>
      <c r="M479">
        <v>4196455</v>
      </c>
      <c r="N479" t="s">
        <v>3173</v>
      </c>
      <c r="O479" t="s">
        <v>3174</v>
      </c>
      <c r="P479" t="s">
        <v>215</v>
      </c>
      <c r="Q479" t="s">
        <v>216</v>
      </c>
      <c r="R479" t="s">
        <v>217</v>
      </c>
      <c r="S479" t="s">
        <v>58</v>
      </c>
      <c r="T479" t="s">
        <v>59</v>
      </c>
      <c r="U479" t="s">
        <v>60</v>
      </c>
      <c r="V479" s="1">
        <v>43928</v>
      </c>
      <c r="W479" s="1">
        <v>44257</v>
      </c>
      <c r="X479" s="1">
        <v>43924</v>
      </c>
      <c r="Z479" s="1">
        <v>43924</v>
      </c>
      <c r="AD479">
        <v>8</v>
      </c>
      <c r="AE479" t="s">
        <v>218</v>
      </c>
      <c r="AF479" t="s">
        <v>105</v>
      </c>
      <c r="AG479">
        <v>2365</v>
      </c>
      <c r="AH479" s="1">
        <v>44209</v>
      </c>
      <c r="AI479" t="s">
        <v>105</v>
      </c>
      <c r="AJ479" t="s">
        <v>3175</v>
      </c>
      <c r="AK479" s="1">
        <v>44209</v>
      </c>
      <c r="AL479" t="s">
        <v>220</v>
      </c>
      <c r="AM479" t="s">
        <v>221</v>
      </c>
      <c r="AN479" t="s">
        <v>198</v>
      </c>
      <c r="AO479" t="s">
        <v>199</v>
      </c>
      <c r="AP479" t="s">
        <v>2892</v>
      </c>
      <c r="AQ479" t="s">
        <v>2893</v>
      </c>
      <c r="AS479" t="s">
        <v>79</v>
      </c>
      <c r="AT479" s="1">
        <v>43928</v>
      </c>
    </row>
    <row r="480" spans="1:46" x14ac:dyDescent="0.2">
      <c r="A480" t="s">
        <v>3176</v>
      </c>
      <c r="B480" t="s">
        <v>3177</v>
      </c>
      <c r="C480" t="s">
        <v>3178</v>
      </c>
      <c r="D480" t="s">
        <v>3179</v>
      </c>
      <c r="E480" t="s">
        <v>268</v>
      </c>
      <c r="F480" t="s">
        <v>3180</v>
      </c>
      <c r="I480">
        <v>35292000</v>
      </c>
      <c r="J480">
        <v>35292000</v>
      </c>
      <c r="K480">
        <v>7058400</v>
      </c>
      <c r="L480">
        <v>40144650</v>
      </c>
      <c r="M480">
        <v>0</v>
      </c>
      <c r="N480" t="s">
        <v>3181</v>
      </c>
      <c r="O480" t="s">
        <v>3182</v>
      </c>
      <c r="P480" t="s">
        <v>478</v>
      </c>
      <c r="Q480" t="s">
        <v>216</v>
      </c>
      <c r="R480" t="s">
        <v>217</v>
      </c>
      <c r="S480" t="s">
        <v>58</v>
      </c>
      <c r="T480" t="s">
        <v>59</v>
      </c>
      <c r="U480" t="s">
        <v>60</v>
      </c>
      <c r="V480" s="1">
        <v>43934</v>
      </c>
      <c r="W480" s="1">
        <v>44177</v>
      </c>
      <c r="X480" s="1">
        <v>43924</v>
      </c>
      <c r="Z480" s="1">
        <v>43924</v>
      </c>
      <c r="AC480">
        <v>18</v>
      </c>
      <c r="AD480">
        <v>1</v>
      </c>
      <c r="AE480" t="s">
        <v>218</v>
      </c>
      <c r="AF480" t="s">
        <v>275</v>
      </c>
      <c r="AG480">
        <v>2438</v>
      </c>
      <c r="AH480" s="1">
        <v>43920</v>
      </c>
      <c r="AI480" t="s">
        <v>1387</v>
      </c>
      <c r="AJ480" t="s">
        <v>3183</v>
      </c>
      <c r="AK480" s="1">
        <v>43924</v>
      </c>
      <c r="AL480" t="s">
        <v>341</v>
      </c>
      <c r="AM480" t="s">
        <v>342</v>
      </c>
      <c r="AN480" t="s">
        <v>198</v>
      </c>
      <c r="AO480" t="s">
        <v>199</v>
      </c>
      <c r="AP480" t="s">
        <v>2892</v>
      </c>
      <c r="AQ480" t="s">
        <v>2893</v>
      </c>
      <c r="AS480" t="s">
        <v>79</v>
      </c>
      <c r="AT480" s="1">
        <v>43934</v>
      </c>
    </row>
    <row r="481" spans="1:46" x14ac:dyDescent="0.2">
      <c r="A481" t="s">
        <v>46</v>
      </c>
      <c r="B481" t="s">
        <v>3184</v>
      </c>
      <c r="C481" t="s">
        <v>3178</v>
      </c>
      <c r="D481" t="s">
        <v>3179</v>
      </c>
      <c r="E481" t="s">
        <v>268</v>
      </c>
      <c r="F481" t="s">
        <v>3180</v>
      </c>
      <c r="I481">
        <v>7058400</v>
      </c>
      <c r="J481">
        <v>7058400</v>
      </c>
      <c r="K481">
        <v>0</v>
      </c>
      <c r="L481">
        <v>0</v>
      </c>
      <c r="M481">
        <v>2205750</v>
      </c>
      <c r="N481" t="s">
        <v>3185</v>
      </c>
      <c r="O481" t="s">
        <v>3182</v>
      </c>
      <c r="P481" t="s">
        <v>478</v>
      </c>
      <c r="Q481" t="s">
        <v>216</v>
      </c>
      <c r="R481" t="s">
        <v>217</v>
      </c>
      <c r="S481" t="s">
        <v>58</v>
      </c>
      <c r="T481" t="s">
        <v>59</v>
      </c>
      <c r="U481" t="s">
        <v>60</v>
      </c>
      <c r="V481" s="1">
        <v>44177</v>
      </c>
      <c r="W481" s="1">
        <v>44226</v>
      </c>
      <c r="X481" s="1">
        <v>44174</v>
      </c>
      <c r="Z481" s="1">
        <v>44175</v>
      </c>
      <c r="AE481" t="s">
        <v>218</v>
      </c>
      <c r="AF481" t="s">
        <v>105</v>
      </c>
      <c r="AG481">
        <v>1217</v>
      </c>
      <c r="AH481" s="1">
        <v>44209</v>
      </c>
      <c r="AI481" t="s">
        <v>105</v>
      </c>
      <c r="AJ481" t="s">
        <v>1719</v>
      </c>
      <c r="AK481" s="1">
        <v>44209</v>
      </c>
      <c r="AL481" t="s">
        <v>348</v>
      </c>
      <c r="AM481" t="s">
        <v>349</v>
      </c>
      <c r="AP481" t="s">
        <v>2892</v>
      </c>
      <c r="AQ481" t="s">
        <v>2893</v>
      </c>
      <c r="AS481" t="s">
        <v>3186</v>
      </c>
    </row>
    <row r="482" spans="1:46" x14ac:dyDescent="0.2">
      <c r="A482" t="s">
        <v>3187</v>
      </c>
      <c r="B482" t="s">
        <v>3188</v>
      </c>
      <c r="C482" t="s">
        <v>3189</v>
      </c>
      <c r="D482" t="s">
        <v>3190</v>
      </c>
      <c r="E482" t="s">
        <v>268</v>
      </c>
      <c r="F482" t="s">
        <v>3191</v>
      </c>
      <c r="I482">
        <v>20554064</v>
      </c>
      <c r="J482">
        <v>20554064</v>
      </c>
      <c r="K482">
        <v>3425677</v>
      </c>
      <c r="L482">
        <v>19952341</v>
      </c>
      <c r="M482">
        <v>0</v>
      </c>
      <c r="N482" t="s">
        <v>3192</v>
      </c>
      <c r="O482" t="s">
        <v>2939</v>
      </c>
      <c r="P482" t="s">
        <v>215</v>
      </c>
      <c r="Q482" t="s">
        <v>216</v>
      </c>
      <c r="R482" t="s">
        <v>217</v>
      </c>
      <c r="S482" t="s">
        <v>58</v>
      </c>
      <c r="T482" t="s">
        <v>59</v>
      </c>
      <c r="U482" t="s">
        <v>60</v>
      </c>
      <c r="V482" s="1">
        <v>43928</v>
      </c>
      <c r="W482" s="1">
        <v>44171</v>
      </c>
      <c r="X482" s="1">
        <v>43924</v>
      </c>
      <c r="Z482" s="1">
        <v>43924</v>
      </c>
      <c r="AC482">
        <v>10</v>
      </c>
      <c r="AD482">
        <v>1</v>
      </c>
      <c r="AE482" t="s">
        <v>218</v>
      </c>
      <c r="AF482" t="s">
        <v>275</v>
      </c>
      <c r="AG482">
        <v>2434</v>
      </c>
      <c r="AH482" s="1">
        <v>43920</v>
      </c>
      <c r="AI482" t="s">
        <v>1387</v>
      </c>
      <c r="AJ482" t="s">
        <v>3193</v>
      </c>
      <c r="AK482" s="1">
        <v>43924</v>
      </c>
      <c r="AL482" t="s">
        <v>341</v>
      </c>
      <c r="AM482" t="s">
        <v>342</v>
      </c>
      <c r="AN482" t="s">
        <v>198</v>
      </c>
      <c r="AO482" t="s">
        <v>199</v>
      </c>
      <c r="AP482" t="s">
        <v>2892</v>
      </c>
      <c r="AQ482" t="s">
        <v>2893</v>
      </c>
      <c r="AS482" t="s">
        <v>79</v>
      </c>
      <c r="AT482" s="1">
        <v>43928</v>
      </c>
    </row>
    <row r="483" spans="1:46" x14ac:dyDescent="0.2">
      <c r="A483" t="s">
        <v>46</v>
      </c>
      <c r="B483" t="s">
        <v>3194</v>
      </c>
      <c r="C483" t="s">
        <v>3189</v>
      </c>
      <c r="D483" t="s">
        <v>3190</v>
      </c>
      <c r="E483" t="s">
        <v>268</v>
      </c>
      <c r="F483" t="s">
        <v>3191</v>
      </c>
      <c r="I483">
        <v>3425677</v>
      </c>
      <c r="J483">
        <v>3425677</v>
      </c>
      <c r="K483">
        <v>0</v>
      </c>
      <c r="L483">
        <v>0</v>
      </c>
      <c r="M483">
        <v>0</v>
      </c>
      <c r="N483" t="s">
        <v>3195</v>
      </c>
      <c r="O483" t="s">
        <v>2939</v>
      </c>
      <c r="P483" t="s">
        <v>215</v>
      </c>
      <c r="Q483" t="s">
        <v>216</v>
      </c>
      <c r="R483" t="s">
        <v>217</v>
      </c>
      <c r="S483" t="s">
        <v>58</v>
      </c>
      <c r="T483" t="s">
        <v>59</v>
      </c>
      <c r="U483" t="s">
        <v>60</v>
      </c>
      <c r="V483" s="1">
        <v>44171</v>
      </c>
      <c r="W483" s="1">
        <v>44212</v>
      </c>
      <c r="X483" s="1">
        <v>44166</v>
      </c>
      <c r="Z483" s="1">
        <v>44166</v>
      </c>
      <c r="AE483" t="s">
        <v>218</v>
      </c>
      <c r="AF483" t="s">
        <v>105</v>
      </c>
      <c r="AG483">
        <v>1932</v>
      </c>
      <c r="AH483" s="1">
        <v>44209</v>
      </c>
      <c r="AI483" t="s">
        <v>105</v>
      </c>
      <c r="AJ483" t="s">
        <v>3196</v>
      </c>
      <c r="AK483" s="1">
        <v>44209</v>
      </c>
      <c r="AL483" t="s">
        <v>348</v>
      </c>
      <c r="AM483" t="s">
        <v>349</v>
      </c>
      <c r="AP483" t="s">
        <v>2892</v>
      </c>
      <c r="AQ483" t="s">
        <v>2893</v>
      </c>
      <c r="AS483" t="s">
        <v>3197</v>
      </c>
    </row>
    <row r="484" spans="1:46" x14ac:dyDescent="0.2">
      <c r="A484" t="s">
        <v>3198</v>
      </c>
      <c r="B484" t="s">
        <v>3199</v>
      </c>
      <c r="C484" t="s">
        <v>3200</v>
      </c>
      <c r="D484" t="s">
        <v>3201</v>
      </c>
      <c r="E484" t="s">
        <v>268</v>
      </c>
      <c r="F484" t="s">
        <v>3202</v>
      </c>
      <c r="G484" t="s">
        <v>3200</v>
      </c>
      <c r="H484" t="s">
        <v>3203</v>
      </c>
      <c r="I484">
        <v>20554064</v>
      </c>
      <c r="J484">
        <v>20554064</v>
      </c>
      <c r="K484">
        <v>3425677</v>
      </c>
      <c r="L484">
        <v>17474048</v>
      </c>
      <c r="M484">
        <v>0</v>
      </c>
      <c r="N484" t="s">
        <v>3204</v>
      </c>
      <c r="O484" t="s">
        <v>3174</v>
      </c>
      <c r="P484" t="s">
        <v>215</v>
      </c>
      <c r="Q484" t="s">
        <v>216</v>
      </c>
      <c r="R484" t="s">
        <v>217</v>
      </c>
      <c r="S484" t="s">
        <v>58</v>
      </c>
      <c r="T484" t="s">
        <v>59</v>
      </c>
      <c r="U484" t="s">
        <v>60</v>
      </c>
      <c r="V484" s="1">
        <v>43928</v>
      </c>
      <c r="W484" s="1">
        <v>44248</v>
      </c>
      <c r="X484" s="1">
        <v>43924</v>
      </c>
      <c r="Z484" s="1">
        <v>43924</v>
      </c>
      <c r="AC484">
        <v>10</v>
      </c>
      <c r="AD484">
        <v>1</v>
      </c>
      <c r="AE484" t="s">
        <v>218</v>
      </c>
      <c r="AF484" t="s">
        <v>105</v>
      </c>
      <c r="AG484">
        <v>2357</v>
      </c>
      <c r="AH484" s="1">
        <v>44209</v>
      </c>
      <c r="AI484" t="s">
        <v>105</v>
      </c>
      <c r="AJ484" t="s">
        <v>3205</v>
      </c>
      <c r="AK484" s="1">
        <v>44209</v>
      </c>
      <c r="AL484" t="s">
        <v>220</v>
      </c>
      <c r="AM484" t="s">
        <v>221</v>
      </c>
      <c r="AN484" t="s">
        <v>198</v>
      </c>
      <c r="AO484" t="s">
        <v>199</v>
      </c>
      <c r="AP484" t="s">
        <v>2892</v>
      </c>
      <c r="AQ484" t="s">
        <v>2893</v>
      </c>
      <c r="AS484" t="s">
        <v>79</v>
      </c>
      <c r="AT484" s="1">
        <v>43928</v>
      </c>
    </row>
    <row r="485" spans="1:46" x14ac:dyDescent="0.2">
      <c r="A485" t="s">
        <v>46</v>
      </c>
      <c r="B485" t="s">
        <v>3206</v>
      </c>
      <c r="C485" t="s">
        <v>3200</v>
      </c>
      <c r="D485" t="s">
        <v>3201</v>
      </c>
      <c r="E485" t="s">
        <v>268</v>
      </c>
      <c r="F485" t="s">
        <v>3202</v>
      </c>
      <c r="G485" t="s">
        <v>3200</v>
      </c>
      <c r="H485" t="s">
        <v>3203</v>
      </c>
      <c r="I485">
        <v>3425677</v>
      </c>
      <c r="J485">
        <v>3425677</v>
      </c>
      <c r="K485">
        <v>0</v>
      </c>
      <c r="L485">
        <v>0</v>
      </c>
      <c r="M485">
        <v>3083110</v>
      </c>
      <c r="N485" t="s">
        <v>3207</v>
      </c>
      <c r="O485" t="s">
        <v>3174</v>
      </c>
      <c r="P485" t="s">
        <v>215</v>
      </c>
      <c r="Q485" t="s">
        <v>216</v>
      </c>
      <c r="R485" t="s">
        <v>217</v>
      </c>
      <c r="S485" t="s">
        <v>58</v>
      </c>
      <c r="T485" t="s">
        <v>59</v>
      </c>
      <c r="U485" t="s">
        <v>60</v>
      </c>
      <c r="V485" s="1">
        <v>44171</v>
      </c>
      <c r="W485" s="1">
        <v>44212</v>
      </c>
      <c r="X485" s="1">
        <v>44166</v>
      </c>
      <c r="Z485" s="1">
        <v>44166</v>
      </c>
      <c r="AE485" t="s">
        <v>218</v>
      </c>
      <c r="AF485" t="s">
        <v>105</v>
      </c>
      <c r="AG485">
        <v>1933</v>
      </c>
      <c r="AH485" s="1">
        <v>44209</v>
      </c>
      <c r="AI485" t="s">
        <v>105</v>
      </c>
      <c r="AJ485" t="s">
        <v>3208</v>
      </c>
      <c r="AK485" s="1">
        <v>44209</v>
      </c>
      <c r="AL485" t="s">
        <v>348</v>
      </c>
      <c r="AM485" t="s">
        <v>349</v>
      </c>
      <c r="AP485" t="s">
        <v>2892</v>
      </c>
      <c r="AQ485" t="s">
        <v>2893</v>
      </c>
      <c r="AS485" t="s">
        <v>3209</v>
      </c>
    </row>
    <row r="486" spans="1:46" x14ac:dyDescent="0.2">
      <c r="A486" t="s">
        <v>46</v>
      </c>
      <c r="B486" t="s">
        <v>3210</v>
      </c>
      <c r="C486" t="s">
        <v>3211</v>
      </c>
      <c r="D486" t="s">
        <v>3212</v>
      </c>
      <c r="E486" t="s">
        <v>268</v>
      </c>
      <c r="F486" t="s">
        <v>3213</v>
      </c>
      <c r="I486">
        <v>4117464</v>
      </c>
      <c r="J486">
        <v>4117464</v>
      </c>
      <c r="K486">
        <v>0</v>
      </c>
      <c r="L486">
        <v>0</v>
      </c>
      <c r="M486">
        <v>975416</v>
      </c>
      <c r="N486" t="s">
        <v>3214</v>
      </c>
      <c r="P486" t="s">
        <v>441</v>
      </c>
      <c r="Q486" t="s">
        <v>231</v>
      </c>
      <c r="R486" t="s">
        <v>232</v>
      </c>
      <c r="S486" t="s">
        <v>58</v>
      </c>
      <c r="T486" t="s">
        <v>59</v>
      </c>
      <c r="U486" t="s">
        <v>60</v>
      </c>
      <c r="V486" s="1">
        <v>43881</v>
      </c>
      <c r="W486" s="1">
        <v>43909</v>
      </c>
      <c r="X486" s="1">
        <v>43868</v>
      </c>
      <c r="Z486" s="1">
        <v>43871</v>
      </c>
      <c r="AE486" t="s">
        <v>104</v>
      </c>
      <c r="AF486" t="s">
        <v>105</v>
      </c>
      <c r="AG486">
        <v>516</v>
      </c>
      <c r="AH486" s="1">
        <v>44209</v>
      </c>
      <c r="AI486" t="s">
        <v>105</v>
      </c>
      <c r="AJ486" t="s">
        <v>3215</v>
      </c>
      <c r="AK486" s="1">
        <v>44209</v>
      </c>
      <c r="AL486" t="s">
        <v>107</v>
      </c>
      <c r="AM486" t="s">
        <v>108</v>
      </c>
      <c r="AP486" t="s">
        <v>209</v>
      </c>
      <c r="AQ486" t="s">
        <v>210</v>
      </c>
      <c r="AS486" t="s">
        <v>3216</v>
      </c>
    </row>
    <row r="487" spans="1:46" x14ac:dyDescent="0.2">
      <c r="A487" t="s">
        <v>3217</v>
      </c>
      <c r="B487" t="s">
        <v>3218</v>
      </c>
      <c r="C487" t="s">
        <v>3219</v>
      </c>
      <c r="D487" t="s">
        <v>3220</v>
      </c>
      <c r="E487" t="s">
        <v>268</v>
      </c>
      <c r="F487" t="s">
        <v>3221</v>
      </c>
      <c r="I487">
        <v>32939200</v>
      </c>
      <c r="J487">
        <v>32939200</v>
      </c>
      <c r="K487">
        <v>5812800</v>
      </c>
      <c r="L487">
        <v>38752000</v>
      </c>
      <c r="M487">
        <v>0</v>
      </c>
      <c r="N487" t="s">
        <v>3222</v>
      </c>
      <c r="O487" t="s">
        <v>3223</v>
      </c>
      <c r="P487" t="s">
        <v>3224</v>
      </c>
      <c r="Q487" t="s">
        <v>216</v>
      </c>
      <c r="R487" t="s">
        <v>217</v>
      </c>
      <c r="S487" t="s">
        <v>58</v>
      </c>
      <c r="T487" t="s">
        <v>59</v>
      </c>
      <c r="U487" t="s">
        <v>60</v>
      </c>
      <c r="V487" s="1">
        <v>43928</v>
      </c>
      <c r="W487" s="1">
        <v>44169</v>
      </c>
      <c r="X487" s="1">
        <v>43924</v>
      </c>
      <c r="Z487" s="1">
        <v>43924</v>
      </c>
      <c r="AC487">
        <v>12</v>
      </c>
      <c r="AD487">
        <v>1</v>
      </c>
      <c r="AE487" t="s">
        <v>208</v>
      </c>
      <c r="AF487" t="s">
        <v>275</v>
      </c>
      <c r="AG487">
        <v>2439</v>
      </c>
      <c r="AH487" s="1">
        <v>43921</v>
      </c>
      <c r="AI487" t="s">
        <v>1387</v>
      </c>
      <c r="AJ487" t="s">
        <v>3225</v>
      </c>
      <c r="AK487" s="1">
        <v>43924</v>
      </c>
      <c r="AL487" t="s">
        <v>480</v>
      </c>
      <c r="AM487" t="s">
        <v>481</v>
      </c>
      <c r="AN487" t="s">
        <v>198</v>
      </c>
      <c r="AO487" t="s">
        <v>199</v>
      </c>
      <c r="AP487" t="s">
        <v>2892</v>
      </c>
      <c r="AQ487" t="s">
        <v>2893</v>
      </c>
      <c r="AS487" t="s">
        <v>79</v>
      </c>
      <c r="AT487" s="1">
        <v>43928</v>
      </c>
    </row>
    <row r="488" spans="1:46" x14ac:dyDescent="0.2">
      <c r="A488" t="s">
        <v>46</v>
      </c>
      <c r="B488" t="s">
        <v>3226</v>
      </c>
      <c r="C488" t="s">
        <v>3219</v>
      </c>
      <c r="D488" t="s">
        <v>3220</v>
      </c>
      <c r="E488" t="s">
        <v>268</v>
      </c>
      <c r="F488" t="s">
        <v>3221</v>
      </c>
      <c r="I488">
        <v>5812800</v>
      </c>
      <c r="J488">
        <v>5812800</v>
      </c>
      <c r="K488">
        <v>0</v>
      </c>
      <c r="L488">
        <v>0</v>
      </c>
      <c r="M488">
        <v>0</v>
      </c>
      <c r="N488" t="s">
        <v>3227</v>
      </c>
      <c r="O488" t="s">
        <v>3223</v>
      </c>
      <c r="P488" t="s">
        <v>3224</v>
      </c>
      <c r="Q488" t="s">
        <v>216</v>
      </c>
      <c r="R488" t="s">
        <v>217</v>
      </c>
      <c r="S488" t="s">
        <v>58</v>
      </c>
      <c r="T488" t="s">
        <v>59</v>
      </c>
      <c r="U488" t="s">
        <v>60</v>
      </c>
      <c r="V488" s="1">
        <v>44169</v>
      </c>
      <c r="W488" s="1">
        <v>44212</v>
      </c>
      <c r="X488" s="1">
        <v>44162</v>
      </c>
      <c r="Z488" s="1">
        <v>44162</v>
      </c>
      <c r="AE488" t="s">
        <v>208</v>
      </c>
      <c r="AF488" t="s">
        <v>105</v>
      </c>
      <c r="AG488">
        <v>746</v>
      </c>
      <c r="AH488" s="1">
        <v>44209</v>
      </c>
      <c r="AI488" t="s">
        <v>105</v>
      </c>
      <c r="AJ488" t="s">
        <v>3228</v>
      </c>
      <c r="AK488" s="1">
        <v>44209</v>
      </c>
      <c r="AL488" t="s">
        <v>348</v>
      </c>
      <c r="AM488" t="s">
        <v>349</v>
      </c>
      <c r="AP488" t="s">
        <v>2892</v>
      </c>
      <c r="AQ488" t="s">
        <v>2893</v>
      </c>
      <c r="AS488" t="s">
        <v>3229</v>
      </c>
    </row>
    <row r="489" spans="1:46" x14ac:dyDescent="0.2">
      <c r="A489" t="s">
        <v>46</v>
      </c>
      <c r="B489" t="s">
        <v>3230</v>
      </c>
      <c r="C489" t="s">
        <v>3231</v>
      </c>
      <c r="D489" t="s">
        <v>3232</v>
      </c>
      <c r="E489" t="s">
        <v>268</v>
      </c>
      <c r="F489" t="s">
        <v>3233</v>
      </c>
      <c r="I489">
        <v>37368000</v>
      </c>
      <c r="J489">
        <v>37368000</v>
      </c>
      <c r="K489">
        <v>0</v>
      </c>
      <c r="L489">
        <v>37056600</v>
      </c>
      <c r="M489">
        <v>311400</v>
      </c>
      <c r="N489" t="s">
        <v>3234</v>
      </c>
      <c r="P489" t="s">
        <v>3235</v>
      </c>
      <c r="Q489" t="s">
        <v>231</v>
      </c>
      <c r="R489" t="s">
        <v>232</v>
      </c>
      <c r="S489" t="s">
        <v>58</v>
      </c>
      <c r="T489" t="s">
        <v>59</v>
      </c>
      <c r="U489" t="s">
        <v>60</v>
      </c>
      <c r="V489" s="1">
        <v>43927</v>
      </c>
      <c r="W489" s="1">
        <v>44048</v>
      </c>
      <c r="X489" s="1">
        <v>43923</v>
      </c>
      <c r="Z489" s="1">
        <v>43923</v>
      </c>
      <c r="AD489">
        <v>4</v>
      </c>
      <c r="AE489" t="s">
        <v>233</v>
      </c>
      <c r="AF489" t="s">
        <v>105</v>
      </c>
      <c r="AG489">
        <v>1131</v>
      </c>
      <c r="AH489" s="1">
        <v>44209</v>
      </c>
      <c r="AI489" t="s">
        <v>105</v>
      </c>
      <c r="AJ489" t="s">
        <v>3236</v>
      </c>
      <c r="AK489" s="1">
        <v>44209</v>
      </c>
      <c r="AL489" t="s">
        <v>1153</v>
      </c>
      <c r="AM489" t="s">
        <v>1154</v>
      </c>
      <c r="AN489" t="s">
        <v>198</v>
      </c>
      <c r="AO489" t="s">
        <v>199</v>
      </c>
      <c r="AP489" t="s">
        <v>374</v>
      </c>
      <c r="AQ489" t="s">
        <v>375</v>
      </c>
      <c r="AS489" t="s">
        <v>79</v>
      </c>
      <c r="AT489" s="1">
        <v>43927</v>
      </c>
    </row>
    <row r="490" spans="1:46" x14ac:dyDescent="0.2">
      <c r="A490" t="s">
        <v>46</v>
      </c>
      <c r="B490" t="s">
        <v>3237</v>
      </c>
      <c r="C490" t="s">
        <v>3238</v>
      </c>
      <c r="D490" t="s">
        <v>3239</v>
      </c>
      <c r="E490" t="s">
        <v>268</v>
      </c>
      <c r="F490" t="s">
        <v>3240</v>
      </c>
      <c r="I490">
        <v>43888966</v>
      </c>
      <c r="J490">
        <v>43888966</v>
      </c>
      <c r="K490">
        <v>0</v>
      </c>
      <c r="L490">
        <v>36308145</v>
      </c>
      <c r="M490">
        <v>7580821</v>
      </c>
      <c r="N490" t="s">
        <v>3241</v>
      </c>
      <c r="P490" t="s">
        <v>3242</v>
      </c>
      <c r="Q490" t="s">
        <v>127</v>
      </c>
      <c r="R490" t="s">
        <v>128</v>
      </c>
      <c r="S490" t="s">
        <v>58</v>
      </c>
      <c r="T490" t="s">
        <v>59</v>
      </c>
      <c r="U490" t="s">
        <v>60</v>
      </c>
      <c r="V490" s="1">
        <v>43934</v>
      </c>
      <c r="W490" s="1">
        <v>44267</v>
      </c>
      <c r="X490" s="1">
        <v>43924</v>
      </c>
      <c r="Z490" s="1">
        <v>43924</v>
      </c>
      <c r="AD490">
        <v>11</v>
      </c>
      <c r="AE490" t="s">
        <v>61</v>
      </c>
      <c r="AF490" t="s">
        <v>105</v>
      </c>
      <c r="AG490">
        <v>698</v>
      </c>
      <c r="AH490" s="1">
        <v>44209</v>
      </c>
      <c r="AI490" t="s">
        <v>105</v>
      </c>
      <c r="AJ490" t="s">
        <v>3243</v>
      </c>
      <c r="AK490" s="1">
        <v>44209</v>
      </c>
      <c r="AL490" t="s">
        <v>154</v>
      </c>
      <c r="AM490" t="s">
        <v>155</v>
      </c>
      <c r="AN490" t="s">
        <v>198</v>
      </c>
      <c r="AO490" t="s">
        <v>199</v>
      </c>
      <c r="AP490" t="s">
        <v>130</v>
      </c>
      <c r="AQ490" t="s">
        <v>131</v>
      </c>
      <c r="AS490" t="s">
        <v>79</v>
      </c>
      <c r="AT490" s="1">
        <v>43934</v>
      </c>
    </row>
    <row r="491" spans="1:46" x14ac:dyDescent="0.2">
      <c r="A491" t="s">
        <v>46</v>
      </c>
      <c r="B491" t="s">
        <v>3244</v>
      </c>
      <c r="C491" t="s">
        <v>3245</v>
      </c>
      <c r="D491" t="s">
        <v>3246</v>
      </c>
      <c r="E491" t="s">
        <v>268</v>
      </c>
      <c r="F491" t="s">
        <v>3247</v>
      </c>
      <c r="I491">
        <v>3694500</v>
      </c>
      <c r="J491">
        <v>3694500</v>
      </c>
      <c r="K491">
        <v>0</v>
      </c>
      <c r="L491">
        <v>0</v>
      </c>
      <c r="M491">
        <v>0</v>
      </c>
      <c r="N491" t="s">
        <v>458</v>
      </c>
      <c r="O491" t="s">
        <v>1924</v>
      </c>
      <c r="P491" t="s">
        <v>1925</v>
      </c>
      <c r="Q491" t="s">
        <v>246</v>
      </c>
      <c r="R491" t="s">
        <v>247</v>
      </c>
      <c r="S491" t="s">
        <v>58</v>
      </c>
      <c r="T491" t="s">
        <v>59</v>
      </c>
      <c r="U491" t="s">
        <v>1550</v>
      </c>
      <c r="V491" s="1">
        <v>43920</v>
      </c>
      <c r="W491" s="1">
        <v>43965</v>
      </c>
      <c r="X491" s="1">
        <v>43916</v>
      </c>
      <c r="Z491" s="1">
        <v>43916</v>
      </c>
      <c r="AA491" s="1">
        <v>43965</v>
      </c>
      <c r="AE491" t="s">
        <v>248</v>
      </c>
      <c r="AF491" t="s">
        <v>275</v>
      </c>
      <c r="AG491">
        <v>2220</v>
      </c>
      <c r="AH491" s="1">
        <v>43899</v>
      </c>
      <c r="AI491" t="s">
        <v>275</v>
      </c>
      <c r="AJ491" t="s">
        <v>3248</v>
      </c>
      <c r="AK491" s="1">
        <v>43917</v>
      </c>
      <c r="AL491" t="s">
        <v>1927</v>
      </c>
      <c r="AM491" t="s">
        <v>1928</v>
      </c>
      <c r="AS491" t="s">
        <v>3249</v>
      </c>
    </row>
    <row r="492" spans="1:46" x14ac:dyDescent="0.2">
      <c r="A492" t="s">
        <v>46</v>
      </c>
      <c r="B492" t="s">
        <v>3250</v>
      </c>
      <c r="C492" t="s">
        <v>3251</v>
      </c>
      <c r="D492" t="s">
        <v>3252</v>
      </c>
      <c r="E492" t="s">
        <v>268</v>
      </c>
      <c r="F492" t="s">
        <v>3253</v>
      </c>
      <c r="I492">
        <v>99078350</v>
      </c>
      <c r="J492">
        <v>99078350</v>
      </c>
      <c r="K492">
        <v>0</v>
      </c>
      <c r="L492">
        <v>93463910</v>
      </c>
      <c r="M492">
        <v>5614440</v>
      </c>
      <c r="N492" t="s">
        <v>3254</v>
      </c>
      <c r="P492" t="s">
        <v>3242</v>
      </c>
      <c r="Q492" t="s">
        <v>127</v>
      </c>
      <c r="R492" t="s">
        <v>128</v>
      </c>
      <c r="S492" t="s">
        <v>58</v>
      </c>
      <c r="T492" t="s">
        <v>59</v>
      </c>
      <c r="U492" t="s">
        <v>60</v>
      </c>
      <c r="V492" s="1">
        <v>43924</v>
      </c>
      <c r="W492" s="1">
        <v>44229</v>
      </c>
      <c r="X492" s="1">
        <v>43924</v>
      </c>
      <c r="Z492" s="1">
        <v>43924</v>
      </c>
      <c r="AD492">
        <v>10</v>
      </c>
      <c r="AE492" t="s">
        <v>61</v>
      </c>
      <c r="AF492" t="s">
        <v>105</v>
      </c>
      <c r="AG492">
        <v>699</v>
      </c>
      <c r="AH492" s="1">
        <v>44209</v>
      </c>
      <c r="AI492" t="s">
        <v>105</v>
      </c>
      <c r="AJ492" t="s">
        <v>3255</v>
      </c>
      <c r="AK492" s="1">
        <v>44209</v>
      </c>
      <c r="AL492" t="s">
        <v>154</v>
      </c>
      <c r="AM492" t="s">
        <v>155</v>
      </c>
      <c r="AN492" t="s">
        <v>198</v>
      </c>
      <c r="AO492" t="s">
        <v>199</v>
      </c>
      <c r="AP492" t="s">
        <v>130</v>
      </c>
      <c r="AQ492" t="s">
        <v>131</v>
      </c>
      <c r="AS492" t="s">
        <v>79</v>
      </c>
      <c r="AT492" s="1">
        <v>43924</v>
      </c>
    </row>
    <row r="493" spans="1:46" x14ac:dyDescent="0.2">
      <c r="A493" t="s">
        <v>46</v>
      </c>
      <c r="B493" t="s">
        <v>3256</v>
      </c>
      <c r="C493" t="s">
        <v>3257</v>
      </c>
      <c r="D493" t="s">
        <v>3258</v>
      </c>
      <c r="E493" t="s">
        <v>268</v>
      </c>
      <c r="F493" t="s">
        <v>3259</v>
      </c>
      <c r="I493">
        <v>51277200</v>
      </c>
      <c r="J493">
        <v>51277200</v>
      </c>
      <c r="K493">
        <v>0</v>
      </c>
      <c r="L493">
        <v>47516872</v>
      </c>
      <c r="M493">
        <v>3760328</v>
      </c>
      <c r="N493" t="s">
        <v>3260</v>
      </c>
      <c r="P493" t="s">
        <v>3261</v>
      </c>
      <c r="Q493" t="s">
        <v>127</v>
      </c>
      <c r="R493" t="s">
        <v>128</v>
      </c>
      <c r="S493" t="s">
        <v>58</v>
      </c>
      <c r="T493" t="s">
        <v>59</v>
      </c>
      <c r="U493" t="s">
        <v>60</v>
      </c>
      <c r="V493" s="1">
        <v>43929</v>
      </c>
      <c r="W493" s="1">
        <v>44234</v>
      </c>
      <c r="X493" s="1">
        <v>43924</v>
      </c>
      <c r="Z493" s="1">
        <v>43924</v>
      </c>
      <c r="AD493">
        <v>10</v>
      </c>
      <c r="AE493" t="s">
        <v>61</v>
      </c>
      <c r="AF493" t="s">
        <v>105</v>
      </c>
      <c r="AG493">
        <v>700</v>
      </c>
      <c r="AH493" s="1">
        <v>44209</v>
      </c>
      <c r="AI493" t="s">
        <v>105</v>
      </c>
      <c r="AJ493" t="s">
        <v>3262</v>
      </c>
      <c r="AK493" s="1">
        <v>44209</v>
      </c>
      <c r="AL493" t="s">
        <v>154</v>
      </c>
      <c r="AM493" t="s">
        <v>155</v>
      </c>
      <c r="AN493" t="s">
        <v>198</v>
      </c>
      <c r="AO493" t="s">
        <v>199</v>
      </c>
      <c r="AP493" t="s">
        <v>130</v>
      </c>
      <c r="AQ493" t="s">
        <v>131</v>
      </c>
      <c r="AS493" t="s">
        <v>79</v>
      </c>
      <c r="AT493" s="1">
        <v>43929</v>
      </c>
    </row>
    <row r="494" spans="1:46" x14ac:dyDescent="0.2">
      <c r="A494" t="s">
        <v>3263</v>
      </c>
      <c r="B494" t="s">
        <v>3264</v>
      </c>
      <c r="C494" t="s">
        <v>3265</v>
      </c>
      <c r="D494" t="s">
        <v>3266</v>
      </c>
      <c r="E494" t="s">
        <v>268</v>
      </c>
      <c r="F494" t="s">
        <v>3267</v>
      </c>
      <c r="I494">
        <v>62807426</v>
      </c>
      <c r="J494">
        <v>62807426</v>
      </c>
      <c r="K494">
        <v>4758138</v>
      </c>
      <c r="L494">
        <v>50245941</v>
      </c>
      <c r="M494">
        <v>0</v>
      </c>
      <c r="N494" t="s">
        <v>3268</v>
      </c>
      <c r="O494" t="s">
        <v>3269</v>
      </c>
      <c r="P494" t="s">
        <v>492</v>
      </c>
      <c r="Q494" t="s">
        <v>493</v>
      </c>
      <c r="R494" t="s">
        <v>494</v>
      </c>
      <c r="S494" t="s">
        <v>58</v>
      </c>
      <c r="T494" t="s">
        <v>59</v>
      </c>
      <c r="U494" t="s">
        <v>60</v>
      </c>
      <c r="V494" s="1">
        <v>43868</v>
      </c>
      <c r="W494" s="1">
        <v>44202</v>
      </c>
      <c r="X494" s="1">
        <v>43865</v>
      </c>
      <c r="Z494" s="1">
        <v>43865</v>
      </c>
      <c r="AC494">
        <v>25</v>
      </c>
      <c r="AE494" t="s">
        <v>104</v>
      </c>
      <c r="AF494" t="s">
        <v>105</v>
      </c>
      <c r="AG494">
        <v>619</v>
      </c>
      <c r="AH494" s="1">
        <v>44209</v>
      </c>
      <c r="AI494" t="s">
        <v>105</v>
      </c>
      <c r="AJ494" t="s">
        <v>3270</v>
      </c>
      <c r="AK494" s="1">
        <v>44209</v>
      </c>
      <c r="AL494" t="s">
        <v>107</v>
      </c>
      <c r="AM494" t="s">
        <v>108</v>
      </c>
      <c r="AN494" t="s">
        <v>198</v>
      </c>
      <c r="AO494" t="s">
        <v>199</v>
      </c>
      <c r="AP494" t="s">
        <v>496</v>
      </c>
      <c r="AQ494" t="s">
        <v>497</v>
      </c>
      <c r="AS494" t="s">
        <v>79</v>
      </c>
      <c r="AT494" s="1">
        <v>43867</v>
      </c>
    </row>
    <row r="495" spans="1:46" x14ac:dyDescent="0.2">
      <c r="A495" t="s">
        <v>46</v>
      </c>
      <c r="B495" t="s">
        <v>3271</v>
      </c>
      <c r="C495" t="s">
        <v>3265</v>
      </c>
      <c r="D495" t="s">
        <v>3266</v>
      </c>
      <c r="E495" t="s">
        <v>268</v>
      </c>
      <c r="F495" t="s">
        <v>3267</v>
      </c>
      <c r="I495">
        <v>4758138</v>
      </c>
      <c r="J495">
        <v>4758138</v>
      </c>
      <c r="K495">
        <v>0</v>
      </c>
      <c r="L495">
        <v>0</v>
      </c>
      <c r="M495">
        <v>3045208</v>
      </c>
      <c r="N495" t="s">
        <v>3272</v>
      </c>
      <c r="O495" t="s">
        <v>3269</v>
      </c>
      <c r="P495" t="s">
        <v>690</v>
      </c>
      <c r="Q495" t="s">
        <v>493</v>
      </c>
      <c r="R495" t="s">
        <v>494</v>
      </c>
      <c r="S495" t="s">
        <v>58</v>
      </c>
      <c r="T495" t="s">
        <v>59</v>
      </c>
      <c r="U495" t="s">
        <v>60</v>
      </c>
      <c r="V495" s="1">
        <v>44202</v>
      </c>
      <c r="W495" s="1">
        <v>44227</v>
      </c>
      <c r="X495" s="1">
        <v>44175</v>
      </c>
      <c r="Z495" s="1">
        <v>44175</v>
      </c>
      <c r="AE495" t="s">
        <v>104</v>
      </c>
      <c r="AF495" t="s">
        <v>105</v>
      </c>
      <c r="AG495">
        <v>1966</v>
      </c>
      <c r="AH495" s="1">
        <v>44209</v>
      </c>
      <c r="AI495" t="s">
        <v>105</v>
      </c>
      <c r="AJ495" t="s">
        <v>1496</v>
      </c>
      <c r="AK495" s="1">
        <v>44209</v>
      </c>
      <c r="AL495" t="s">
        <v>107</v>
      </c>
      <c r="AM495" t="s">
        <v>108</v>
      </c>
      <c r="AP495" t="s">
        <v>496</v>
      </c>
      <c r="AQ495" t="s">
        <v>497</v>
      </c>
      <c r="AS495" t="s">
        <v>3273</v>
      </c>
    </row>
    <row r="496" spans="1:46" x14ac:dyDescent="0.2">
      <c r="A496" t="s">
        <v>3274</v>
      </c>
      <c r="B496" t="s">
        <v>3275</v>
      </c>
      <c r="C496" t="s">
        <v>3276</v>
      </c>
      <c r="D496" t="s">
        <v>3277</v>
      </c>
      <c r="E496" t="s">
        <v>268</v>
      </c>
      <c r="F496" t="s">
        <v>3278</v>
      </c>
      <c r="I496">
        <v>99603000</v>
      </c>
      <c r="J496">
        <v>99603000</v>
      </c>
      <c r="K496">
        <v>29318625</v>
      </c>
      <c r="L496">
        <v>112053375</v>
      </c>
      <c r="M496">
        <v>0</v>
      </c>
      <c r="N496" t="s">
        <v>3279</v>
      </c>
      <c r="P496" t="s">
        <v>103</v>
      </c>
      <c r="Q496" t="s">
        <v>314</v>
      </c>
      <c r="R496" t="s">
        <v>315</v>
      </c>
      <c r="S496" t="s">
        <v>58</v>
      </c>
      <c r="T496" t="s">
        <v>59</v>
      </c>
      <c r="U496" t="s">
        <v>60</v>
      </c>
      <c r="V496" s="1">
        <v>43928</v>
      </c>
      <c r="W496" s="1">
        <v>44179</v>
      </c>
      <c r="X496" s="1">
        <v>43924</v>
      </c>
      <c r="Z496" s="1">
        <v>43924</v>
      </c>
      <c r="AC496">
        <v>13</v>
      </c>
      <c r="AD496">
        <v>2</v>
      </c>
      <c r="AE496" t="s">
        <v>104</v>
      </c>
      <c r="AF496" t="s">
        <v>275</v>
      </c>
      <c r="AG496">
        <v>2443</v>
      </c>
      <c r="AH496" s="1">
        <v>43921</v>
      </c>
      <c r="AI496" t="s">
        <v>1387</v>
      </c>
      <c r="AJ496" t="s">
        <v>3280</v>
      </c>
      <c r="AK496" s="1">
        <v>43924</v>
      </c>
      <c r="AL496" t="s">
        <v>277</v>
      </c>
      <c r="AM496" t="s">
        <v>278</v>
      </c>
      <c r="AN496" t="s">
        <v>198</v>
      </c>
      <c r="AO496" t="s">
        <v>199</v>
      </c>
      <c r="AP496" t="s">
        <v>317</v>
      </c>
      <c r="AQ496" t="s">
        <v>318</v>
      </c>
      <c r="AS496" t="s">
        <v>79</v>
      </c>
      <c r="AT496" s="1">
        <v>43928</v>
      </c>
    </row>
    <row r="497" spans="1:46" x14ac:dyDescent="0.2">
      <c r="A497" t="s">
        <v>46</v>
      </c>
      <c r="B497" t="s">
        <v>3281</v>
      </c>
      <c r="C497" t="s">
        <v>3276</v>
      </c>
      <c r="D497" t="s">
        <v>3277</v>
      </c>
      <c r="E497" t="s">
        <v>268</v>
      </c>
      <c r="F497" t="s">
        <v>3278</v>
      </c>
      <c r="I497">
        <v>29318625</v>
      </c>
      <c r="J497">
        <v>29318625</v>
      </c>
      <c r="K497">
        <v>0</v>
      </c>
      <c r="L497">
        <v>0</v>
      </c>
      <c r="M497">
        <v>16868250</v>
      </c>
      <c r="N497" t="s">
        <v>1923</v>
      </c>
      <c r="P497" t="s">
        <v>103</v>
      </c>
      <c r="Q497" t="s">
        <v>314</v>
      </c>
      <c r="R497" t="s">
        <v>315</v>
      </c>
      <c r="S497" t="s">
        <v>58</v>
      </c>
      <c r="T497" t="s">
        <v>59</v>
      </c>
      <c r="U497" t="s">
        <v>60</v>
      </c>
      <c r="V497" s="1">
        <v>44179</v>
      </c>
      <c r="W497" s="1">
        <v>44254</v>
      </c>
      <c r="X497" s="1">
        <v>44172</v>
      </c>
      <c r="Z497" s="1">
        <v>44174</v>
      </c>
      <c r="AE497" t="s">
        <v>104</v>
      </c>
      <c r="AF497" t="s">
        <v>105</v>
      </c>
      <c r="AG497">
        <v>1960</v>
      </c>
      <c r="AH497" s="1">
        <v>44209</v>
      </c>
      <c r="AI497" t="s">
        <v>105</v>
      </c>
      <c r="AJ497" t="s">
        <v>3282</v>
      </c>
      <c r="AK497" s="1">
        <v>44209</v>
      </c>
      <c r="AL497" t="s">
        <v>322</v>
      </c>
      <c r="AM497" t="s">
        <v>323</v>
      </c>
      <c r="AP497" t="s">
        <v>317</v>
      </c>
      <c r="AQ497" t="s">
        <v>318</v>
      </c>
      <c r="AS497" t="s">
        <v>3283</v>
      </c>
    </row>
    <row r="498" spans="1:46" x14ac:dyDescent="0.2">
      <c r="A498" t="s">
        <v>46</v>
      </c>
      <c r="B498" t="s">
        <v>3284</v>
      </c>
      <c r="C498" t="s">
        <v>3285</v>
      </c>
      <c r="D498" t="s">
        <v>3286</v>
      </c>
      <c r="E498" t="s">
        <v>268</v>
      </c>
      <c r="F498" t="s">
        <v>3287</v>
      </c>
      <c r="I498">
        <v>5015192</v>
      </c>
      <c r="J498">
        <v>5015192</v>
      </c>
      <c r="K498">
        <v>0</v>
      </c>
      <c r="L498">
        <v>0</v>
      </c>
      <c r="M498">
        <v>2132104</v>
      </c>
      <c r="N498" t="s">
        <v>3288</v>
      </c>
      <c r="O498" t="s">
        <v>3289</v>
      </c>
      <c r="P498" t="s">
        <v>1067</v>
      </c>
      <c r="Q498" t="s">
        <v>231</v>
      </c>
      <c r="R498" t="s">
        <v>232</v>
      </c>
      <c r="S498" t="s">
        <v>58</v>
      </c>
      <c r="T498" t="s">
        <v>59</v>
      </c>
      <c r="U498" t="s">
        <v>60</v>
      </c>
      <c r="V498" s="1">
        <v>43881</v>
      </c>
      <c r="W498" s="1">
        <v>43935</v>
      </c>
      <c r="X498" s="1">
        <v>43868</v>
      </c>
      <c r="Z498" s="1">
        <v>43871</v>
      </c>
      <c r="AE498" t="s">
        <v>104</v>
      </c>
      <c r="AF498" t="s">
        <v>105</v>
      </c>
      <c r="AG498">
        <v>520</v>
      </c>
      <c r="AH498" s="1">
        <v>44209</v>
      </c>
      <c r="AI498" t="s">
        <v>105</v>
      </c>
      <c r="AJ498" t="s">
        <v>3290</v>
      </c>
      <c r="AK498" s="1">
        <v>44209</v>
      </c>
      <c r="AL498" t="s">
        <v>107</v>
      </c>
      <c r="AM498" t="s">
        <v>108</v>
      </c>
      <c r="AP498" t="s">
        <v>209</v>
      </c>
      <c r="AQ498" t="s">
        <v>210</v>
      </c>
      <c r="AS498" t="s">
        <v>3291</v>
      </c>
    </row>
    <row r="499" spans="1:46" x14ac:dyDescent="0.2">
      <c r="A499" t="s">
        <v>46</v>
      </c>
      <c r="B499" t="s">
        <v>3292</v>
      </c>
      <c r="C499" t="s">
        <v>3293</v>
      </c>
      <c r="D499" t="s">
        <v>3294</v>
      </c>
      <c r="E499" t="s">
        <v>268</v>
      </c>
      <c r="F499" t="s">
        <v>3295</v>
      </c>
      <c r="I499">
        <v>149940000</v>
      </c>
      <c r="J499">
        <v>149940000</v>
      </c>
      <c r="K499">
        <v>0</v>
      </c>
      <c r="L499">
        <v>135445800</v>
      </c>
      <c r="M499">
        <v>14494200</v>
      </c>
      <c r="N499" t="s">
        <v>3296</v>
      </c>
      <c r="O499" t="s">
        <v>3297</v>
      </c>
      <c r="P499" t="s">
        <v>1119</v>
      </c>
      <c r="Q499" t="s">
        <v>246</v>
      </c>
      <c r="R499" t="s">
        <v>247</v>
      </c>
      <c r="S499" t="s">
        <v>58</v>
      </c>
      <c r="T499" t="s">
        <v>59</v>
      </c>
      <c r="U499" t="s">
        <v>60</v>
      </c>
      <c r="V499" s="1">
        <v>43936</v>
      </c>
      <c r="W499" s="1">
        <v>44241</v>
      </c>
      <c r="X499" s="1">
        <v>43927</v>
      </c>
      <c r="Z499" s="1">
        <v>43927</v>
      </c>
      <c r="AD499">
        <v>10</v>
      </c>
      <c r="AE499" t="s">
        <v>248</v>
      </c>
      <c r="AF499" t="s">
        <v>105</v>
      </c>
      <c r="AG499">
        <v>460</v>
      </c>
      <c r="AH499" s="1">
        <v>44209</v>
      </c>
      <c r="AI499" t="s">
        <v>105</v>
      </c>
      <c r="AJ499" t="s">
        <v>3298</v>
      </c>
      <c r="AK499" s="1">
        <v>44209</v>
      </c>
      <c r="AL499" t="s">
        <v>1121</v>
      </c>
      <c r="AM499" t="s">
        <v>1122</v>
      </c>
      <c r="AN499" t="s">
        <v>198</v>
      </c>
      <c r="AO499" t="s">
        <v>199</v>
      </c>
      <c r="AP499" t="s">
        <v>1123</v>
      </c>
      <c r="AQ499" t="s">
        <v>1124</v>
      </c>
      <c r="AS499" t="s">
        <v>79</v>
      </c>
      <c r="AT499" s="1">
        <v>43936</v>
      </c>
    </row>
    <row r="500" spans="1:46" x14ac:dyDescent="0.2">
      <c r="A500" t="s">
        <v>46</v>
      </c>
      <c r="B500" t="s">
        <v>3299</v>
      </c>
      <c r="C500" t="s">
        <v>3300</v>
      </c>
      <c r="D500" t="s">
        <v>3301</v>
      </c>
      <c r="E500" t="s">
        <v>268</v>
      </c>
      <c r="F500" t="s">
        <v>3302</v>
      </c>
      <c r="I500">
        <v>50138000</v>
      </c>
      <c r="J500">
        <v>50138000</v>
      </c>
      <c r="K500">
        <v>0</v>
      </c>
      <c r="L500">
        <v>41022000</v>
      </c>
      <c r="M500">
        <v>9116000</v>
      </c>
      <c r="N500" t="s">
        <v>3303</v>
      </c>
      <c r="P500" t="s">
        <v>245</v>
      </c>
      <c r="Q500" t="s">
        <v>246</v>
      </c>
      <c r="R500" t="s">
        <v>247</v>
      </c>
      <c r="S500" t="s">
        <v>58</v>
      </c>
      <c r="T500" t="s">
        <v>59</v>
      </c>
      <c r="U500" t="s">
        <v>60</v>
      </c>
      <c r="V500" s="1">
        <v>43937</v>
      </c>
      <c r="W500" s="1">
        <v>44270</v>
      </c>
      <c r="X500" s="1">
        <v>43927</v>
      </c>
      <c r="Z500" s="1">
        <v>43927</v>
      </c>
      <c r="AD500">
        <v>11</v>
      </c>
      <c r="AE500" t="s">
        <v>248</v>
      </c>
      <c r="AF500" t="s">
        <v>105</v>
      </c>
      <c r="AG500">
        <v>2177</v>
      </c>
      <c r="AH500" s="1">
        <v>44209</v>
      </c>
      <c r="AI500" t="s">
        <v>105</v>
      </c>
      <c r="AJ500" t="s">
        <v>3304</v>
      </c>
      <c r="AK500" s="1">
        <v>44209</v>
      </c>
      <c r="AL500" t="s">
        <v>1121</v>
      </c>
      <c r="AM500" t="s">
        <v>1122</v>
      </c>
      <c r="AN500" t="s">
        <v>198</v>
      </c>
      <c r="AO500" t="s">
        <v>199</v>
      </c>
      <c r="AP500" t="s">
        <v>1123</v>
      </c>
      <c r="AQ500" t="s">
        <v>1124</v>
      </c>
      <c r="AS500" t="s">
        <v>79</v>
      </c>
      <c r="AT500" s="1">
        <v>43937</v>
      </c>
    </row>
    <row r="501" spans="1:46" x14ac:dyDescent="0.2">
      <c r="A501" t="s">
        <v>46</v>
      </c>
      <c r="B501" t="s">
        <v>3305</v>
      </c>
      <c r="C501" t="s">
        <v>3306</v>
      </c>
      <c r="D501" t="s">
        <v>3307</v>
      </c>
      <c r="E501" t="s">
        <v>268</v>
      </c>
      <c r="F501" t="s">
        <v>3308</v>
      </c>
      <c r="I501">
        <v>87747000</v>
      </c>
      <c r="J501">
        <v>87747000</v>
      </c>
      <c r="K501">
        <v>0</v>
      </c>
      <c r="L501">
        <v>71793000</v>
      </c>
      <c r="M501">
        <v>15954000</v>
      </c>
      <c r="N501" t="s">
        <v>3309</v>
      </c>
      <c r="P501" t="s">
        <v>1130</v>
      </c>
      <c r="Q501" t="s">
        <v>246</v>
      </c>
      <c r="R501" t="s">
        <v>247</v>
      </c>
      <c r="S501" t="s">
        <v>58</v>
      </c>
      <c r="T501" t="s">
        <v>59</v>
      </c>
      <c r="U501" t="s">
        <v>60</v>
      </c>
      <c r="V501" s="1">
        <v>43937</v>
      </c>
      <c r="W501" s="1">
        <v>44270</v>
      </c>
      <c r="X501" s="1">
        <v>43927</v>
      </c>
      <c r="Z501" s="1">
        <v>43927</v>
      </c>
      <c r="AD501">
        <v>11</v>
      </c>
      <c r="AE501" t="s">
        <v>248</v>
      </c>
      <c r="AF501" t="s">
        <v>105</v>
      </c>
      <c r="AG501">
        <v>459</v>
      </c>
      <c r="AH501" s="1">
        <v>44209</v>
      </c>
      <c r="AI501" t="s">
        <v>105</v>
      </c>
      <c r="AJ501" t="s">
        <v>3310</v>
      </c>
      <c r="AK501" s="1">
        <v>44209</v>
      </c>
      <c r="AL501" t="s">
        <v>1121</v>
      </c>
      <c r="AM501" t="s">
        <v>1122</v>
      </c>
      <c r="AN501" t="s">
        <v>198</v>
      </c>
      <c r="AO501" t="s">
        <v>199</v>
      </c>
      <c r="AP501" t="s">
        <v>1123</v>
      </c>
      <c r="AQ501" t="s">
        <v>1124</v>
      </c>
      <c r="AS501" t="s">
        <v>79</v>
      </c>
      <c r="AT501" s="1">
        <v>43937</v>
      </c>
    </row>
    <row r="502" spans="1:46" x14ac:dyDescent="0.2">
      <c r="A502" t="s">
        <v>46</v>
      </c>
      <c r="B502" t="s">
        <v>3311</v>
      </c>
      <c r="C502" t="s">
        <v>3312</v>
      </c>
      <c r="D502" t="s">
        <v>3313</v>
      </c>
      <c r="E502" t="s">
        <v>268</v>
      </c>
      <c r="F502" t="s">
        <v>3314</v>
      </c>
      <c r="I502">
        <v>65223174</v>
      </c>
      <c r="J502">
        <v>65223174</v>
      </c>
      <c r="K502">
        <v>0</v>
      </c>
      <c r="L502">
        <v>65223174</v>
      </c>
      <c r="M502">
        <v>0</v>
      </c>
      <c r="N502" t="s">
        <v>3315</v>
      </c>
      <c r="P502" t="s">
        <v>550</v>
      </c>
      <c r="Q502" t="s">
        <v>551</v>
      </c>
      <c r="R502" t="s">
        <v>552</v>
      </c>
      <c r="S502" t="s">
        <v>58</v>
      </c>
      <c r="T502" t="s">
        <v>59</v>
      </c>
      <c r="U502" t="s">
        <v>60</v>
      </c>
      <c r="V502" s="1">
        <v>43927</v>
      </c>
      <c r="W502" s="1">
        <v>44109</v>
      </c>
      <c r="X502" s="1">
        <v>43924</v>
      </c>
      <c r="Z502" s="1">
        <v>43924</v>
      </c>
      <c r="AD502">
        <v>6</v>
      </c>
      <c r="AE502" t="s">
        <v>61</v>
      </c>
      <c r="AF502" t="s">
        <v>275</v>
      </c>
      <c r="AG502">
        <v>2437</v>
      </c>
      <c r="AH502" s="1">
        <v>43920</v>
      </c>
      <c r="AI502" t="s">
        <v>1387</v>
      </c>
      <c r="AJ502" t="s">
        <v>3316</v>
      </c>
      <c r="AK502" s="1">
        <v>43924</v>
      </c>
      <c r="AL502" t="s">
        <v>460</v>
      </c>
      <c r="AM502" t="s">
        <v>461</v>
      </c>
      <c r="AN502" t="s">
        <v>198</v>
      </c>
      <c r="AO502" t="s">
        <v>199</v>
      </c>
      <c r="AP502" t="s">
        <v>629</v>
      </c>
      <c r="AQ502" t="s">
        <v>630</v>
      </c>
      <c r="AS502" t="s">
        <v>79</v>
      </c>
      <c r="AT502" s="1">
        <v>43927</v>
      </c>
    </row>
    <row r="503" spans="1:46" x14ac:dyDescent="0.2">
      <c r="A503" t="s">
        <v>46</v>
      </c>
      <c r="B503" t="s">
        <v>3317</v>
      </c>
      <c r="C503" t="s">
        <v>3318</v>
      </c>
      <c r="D503" t="s">
        <v>3319</v>
      </c>
      <c r="E503" t="s">
        <v>268</v>
      </c>
      <c r="F503" t="s">
        <v>3320</v>
      </c>
      <c r="I503">
        <v>83728700</v>
      </c>
      <c r="J503">
        <v>83728700</v>
      </c>
      <c r="K503">
        <v>0</v>
      </c>
      <c r="L503">
        <v>70788810</v>
      </c>
      <c r="M503">
        <v>12939890</v>
      </c>
      <c r="N503" t="s">
        <v>3321</v>
      </c>
      <c r="P503" t="s">
        <v>837</v>
      </c>
      <c r="Q503" t="s">
        <v>314</v>
      </c>
      <c r="R503" t="s">
        <v>315</v>
      </c>
      <c r="S503" t="s">
        <v>58</v>
      </c>
      <c r="T503" t="s">
        <v>59</v>
      </c>
      <c r="U503" t="s">
        <v>60</v>
      </c>
      <c r="V503" s="1">
        <v>43928</v>
      </c>
      <c r="W503" s="1">
        <v>44261</v>
      </c>
      <c r="X503" s="1">
        <v>43924</v>
      </c>
      <c r="Z503" s="1">
        <v>43924</v>
      </c>
      <c r="AD503">
        <v>11</v>
      </c>
      <c r="AE503" t="s">
        <v>104</v>
      </c>
      <c r="AF503" t="s">
        <v>105</v>
      </c>
      <c r="AG503">
        <v>2201</v>
      </c>
      <c r="AH503" s="1">
        <v>44209</v>
      </c>
      <c r="AI503" t="s">
        <v>105</v>
      </c>
      <c r="AJ503" t="s">
        <v>3322</v>
      </c>
      <c r="AK503" s="1">
        <v>44209</v>
      </c>
      <c r="AL503" t="s">
        <v>107</v>
      </c>
      <c r="AM503" t="s">
        <v>108</v>
      </c>
      <c r="AN503" t="s">
        <v>198</v>
      </c>
      <c r="AO503" t="s">
        <v>199</v>
      </c>
      <c r="AP503" t="s">
        <v>317</v>
      </c>
      <c r="AQ503" t="s">
        <v>318</v>
      </c>
      <c r="AS503" t="s">
        <v>79</v>
      </c>
      <c r="AT503" s="1">
        <v>43928</v>
      </c>
    </row>
    <row r="504" spans="1:46" x14ac:dyDescent="0.2">
      <c r="A504" t="s">
        <v>3323</v>
      </c>
      <c r="B504" t="s">
        <v>3324</v>
      </c>
      <c r="C504" t="s">
        <v>3325</v>
      </c>
      <c r="D504" t="s">
        <v>3326</v>
      </c>
      <c r="E504" t="s">
        <v>268</v>
      </c>
      <c r="F504" t="s">
        <v>3327</v>
      </c>
      <c r="I504">
        <v>99960000</v>
      </c>
      <c r="J504">
        <v>99960000</v>
      </c>
      <c r="K504">
        <v>49980000</v>
      </c>
      <c r="L504">
        <v>132804000</v>
      </c>
      <c r="M504">
        <v>0</v>
      </c>
      <c r="N504" t="s">
        <v>3328</v>
      </c>
      <c r="P504" t="s">
        <v>313</v>
      </c>
      <c r="Q504" t="s">
        <v>314</v>
      </c>
      <c r="R504" t="s">
        <v>315</v>
      </c>
      <c r="S504" t="s">
        <v>58</v>
      </c>
      <c r="T504" t="s">
        <v>59</v>
      </c>
      <c r="U504" t="s">
        <v>60</v>
      </c>
      <c r="V504" s="1">
        <v>43928</v>
      </c>
      <c r="W504" s="1">
        <v>44141</v>
      </c>
      <c r="X504" s="1">
        <v>43924</v>
      </c>
      <c r="Z504" s="1">
        <v>43924</v>
      </c>
      <c r="AC504">
        <v>15</v>
      </c>
      <c r="AD504">
        <v>3</v>
      </c>
      <c r="AE504" t="s">
        <v>104</v>
      </c>
      <c r="AF504" t="s">
        <v>275</v>
      </c>
      <c r="AG504">
        <v>2436</v>
      </c>
      <c r="AH504" s="1">
        <v>43920</v>
      </c>
      <c r="AI504" t="s">
        <v>1387</v>
      </c>
      <c r="AJ504" t="s">
        <v>3329</v>
      </c>
      <c r="AK504" s="1">
        <v>43924</v>
      </c>
      <c r="AL504" t="s">
        <v>277</v>
      </c>
      <c r="AM504" t="s">
        <v>278</v>
      </c>
      <c r="AN504" t="s">
        <v>198</v>
      </c>
      <c r="AO504" t="s">
        <v>199</v>
      </c>
      <c r="AP504" t="s">
        <v>317</v>
      </c>
      <c r="AQ504" t="s">
        <v>318</v>
      </c>
      <c r="AS504" t="s">
        <v>79</v>
      </c>
      <c r="AT504" s="1">
        <v>43928</v>
      </c>
    </row>
    <row r="505" spans="1:46" x14ac:dyDescent="0.2">
      <c r="A505" t="s">
        <v>46</v>
      </c>
      <c r="B505" t="s">
        <v>3330</v>
      </c>
      <c r="C505" t="s">
        <v>3325</v>
      </c>
      <c r="D505" t="s">
        <v>3326</v>
      </c>
      <c r="E505" t="s">
        <v>268</v>
      </c>
      <c r="F505" t="s">
        <v>3327</v>
      </c>
      <c r="I505">
        <v>49980000</v>
      </c>
      <c r="J505">
        <v>49980000</v>
      </c>
      <c r="K505">
        <v>0</v>
      </c>
      <c r="L505">
        <v>0</v>
      </c>
      <c r="M505">
        <v>17136000</v>
      </c>
      <c r="N505" t="s">
        <v>3331</v>
      </c>
      <c r="P505" t="s">
        <v>313</v>
      </c>
      <c r="Q505" t="s">
        <v>314</v>
      </c>
      <c r="R505" t="s">
        <v>315</v>
      </c>
      <c r="S505" t="s">
        <v>58</v>
      </c>
      <c r="T505" t="s">
        <v>59</v>
      </c>
      <c r="U505" t="s">
        <v>60</v>
      </c>
      <c r="V505" s="1">
        <v>44141</v>
      </c>
      <c r="W505" s="1">
        <v>44248</v>
      </c>
      <c r="X505" s="1">
        <v>44138</v>
      </c>
      <c r="Z505" s="1">
        <v>44138</v>
      </c>
      <c r="AE505" t="s">
        <v>104</v>
      </c>
      <c r="AF505" t="s">
        <v>105</v>
      </c>
      <c r="AG505">
        <v>1653</v>
      </c>
      <c r="AH505" s="1">
        <v>44209</v>
      </c>
      <c r="AI505" t="s">
        <v>105</v>
      </c>
      <c r="AJ505" t="s">
        <v>3332</v>
      </c>
      <c r="AK505" s="1">
        <v>44209</v>
      </c>
      <c r="AL505" t="s">
        <v>322</v>
      </c>
      <c r="AM505" t="s">
        <v>323</v>
      </c>
      <c r="AP505" t="s">
        <v>317</v>
      </c>
      <c r="AQ505" t="s">
        <v>318</v>
      </c>
      <c r="AS505" t="s">
        <v>3333</v>
      </c>
    </row>
    <row r="506" spans="1:46" x14ac:dyDescent="0.2">
      <c r="A506" t="s">
        <v>46</v>
      </c>
      <c r="B506" t="s">
        <v>3334</v>
      </c>
      <c r="C506" t="s">
        <v>3335</v>
      </c>
      <c r="D506" t="s">
        <v>3336</v>
      </c>
      <c r="E506" t="s">
        <v>268</v>
      </c>
      <c r="F506" t="s">
        <v>3337</v>
      </c>
      <c r="I506">
        <v>73795799</v>
      </c>
      <c r="J506">
        <v>73795799</v>
      </c>
      <c r="K506">
        <v>0</v>
      </c>
      <c r="L506">
        <v>62390993</v>
      </c>
      <c r="M506">
        <v>11404806</v>
      </c>
      <c r="N506" t="s">
        <v>3338</v>
      </c>
      <c r="P506" t="s">
        <v>330</v>
      </c>
      <c r="Q506" t="s">
        <v>314</v>
      </c>
      <c r="R506" t="s">
        <v>315</v>
      </c>
      <c r="S506" t="s">
        <v>58</v>
      </c>
      <c r="T506" t="s">
        <v>59</v>
      </c>
      <c r="U506" t="s">
        <v>60</v>
      </c>
      <c r="V506" s="1">
        <v>43928</v>
      </c>
      <c r="W506" s="1">
        <v>44261</v>
      </c>
      <c r="X506" s="1">
        <v>43924</v>
      </c>
      <c r="Z506" s="1">
        <v>43924</v>
      </c>
      <c r="AD506">
        <v>11</v>
      </c>
      <c r="AE506" t="s">
        <v>61</v>
      </c>
      <c r="AF506" t="s">
        <v>105</v>
      </c>
      <c r="AG506">
        <v>1507</v>
      </c>
      <c r="AH506" s="1">
        <v>44209</v>
      </c>
      <c r="AI506" t="s">
        <v>105</v>
      </c>
      <c r="AJ506" t="s">
        <v>3339</v>
      </c>
      <c r="AK506" s="1">
        <v>44209</v>
      </c>
      <c r="AL506" t="s">
        <v>154</v>
      </c>
      <c r="AM506" t="s">
        <v>155</v>
      </c>
      <c r="AN506" t="s">
        <v>198</v>
      </c>
      <c r="AO506" t="s">
        <v>199</v>
      </c>
      <c r="AP506" t="s">
        <v>317</v>
      </c>
      <c r="AQ506" t="s">
        <v>318</v>
      </c>
      <c r="AS506" t="s">
        <v>79</v>
      </c>
      <c r="AT506" s="1">
        <v>43928</v>
      </c>
    </row>
    <row r="507" spans="1:46" x14ac:dyDescent="0.2">
      <c r="A507" t="s">
        <v>46</v>
      </c>
      <c r="B507" t="s">
        <v>3340</v>
      </c>
      <c r="C507" t="s">
        <v>3341</v>
      </c>
      <c r="D507" t="s">
        <v>3342</v>
      </c>
      <c r="E507" t="s">
        <v>268</v>
      </c>
      <c r="F507" t="s">
        <v>3343</v>
      </c>
      <c r="I507">
        <v>99905589</v>
      </c>
      <c r="J507">
        <v>99905589</v>
      </c>
      <c r="K507">
        <v>0</v>
      </c>
      <c r="L507">
        <v>88769616</v>
      </c>
      <c r="M507">
        <v>11135973</v>
      </c>
      <c r="N507" t="s">
        <v>3344</v>
      </c>
      <c r="P507" t="s">
        <v>103</v>
      </c>
      <c r="Q507" t="s">
        <v>314</v>
      </c>
      <c r="R507" t="s">
        <v>315</v>
      </c>
      <c r="S507" t="s">
        <v>58</v>
      </c>
      <c r="T507" t="s">
        <v>59</v>
      </c>
      <c r="U507" t="s">
        <v>60</v>
      </c>
      <c r="V507" s="1">
        <v>43928</v>
      </c>
      <c r="W507" s="1">
        <v>44247</v>
      </c>
      <c r="X507" s="1">
        <v>43924</v>
      </c>
      <c r="Z507" s="1">
        <v>43924</v>
      </c>
      <c r="AC507">
        <v>14</v>
      </c>
      <c r="AD507">
        <v>10</v>
      </c>
      <c r="AE507" t="s">
        <v>104</v>
      </c>
      <c r="AF507" t="s">
        <v>105</v>
      </c>
      <c r="AG507">
        <v>1508</v>
      </c>
      <c r="AH507" s="1">
        <v>44209</v>
      </c>
      <c r="AI507" t="s">
        <v>105</v>
      </c>
      <c r="AJ507" t="s">
        <v>3345</v>
      </c>
      <c r="AK507" s="1">
        <v>44209</v>
      </c>
      <c r="AL507" t="s">
        <v>107</v>
      </c>
      <c r="AM507" t="s">
        <v>108</v>
      </c>
      <c r="AN507" t="s">
        <v>198</v>
      </c>
      <c r="AO507" t="s">
        <v>199</v>
      </c>
      <c r="AP507" t="s">
        <v>317</v>
      </c>
      <c r="AQ507" t="s">
        <v>318</v>
      </c>
      <c r="AS507" t="s">
        <v>79</v>
      </c>
      <c r="AT507" s="1">
        <v>43928</v>
      </c>
    </row>
    <row r="508" spans="1:46" x14ac:dyDescent="0.2">
      <c r="A508" t="s">
        <v>46</v>
      </c>
      <c r="B508" t="s">
        <v>3346</v>
      </c>
      <c r="C508" t="s">
        <v>3347</v>
      </c>
      <c r="D508" t="s">
        <v>3348</v>
      </c>
      <c r="E508" t="s">
        <v>268</v>
      </c>
      <c r="F508" t="s">
        <v>3349</v>
      </c>
      <c r="I508">
        <v>116512254</v>
      </c>
      <c r="J508">
        <v>116512254</v>
      </c>
      <c r="K508">
        <v>0</v>
      </c>
      <c r="L508">
        <v>116512253</v>
      </c>
      <c r="M508">
        <v>1</v>
      </c>
      <c r="N508" t="s">
        <v>3350</v>
      </c>
      <c r="P508" t="s">
        <v>627</v>
      </c>
      <c r="Q508" t="s">
        <v>551</v>
      </c>
      <c r="R508" t="s">
        <v>552</v>
      </c>
      <c r="S508" t="s">
        <v>58</v>
      </c>
      <c r="T508" t="s">
        <v>59</v>
      </c>
      <c r="U508" t="s">
        <v>1550</v>
      </c>
      <c r="V508" s="1">
        <v>43929</v>
      </c>
      <c r="W508" s="1">
        <v>44111</v>
      </c>
      <c r="X508" s="1">
        <v>43924</v>
      </c>
      <c r="Z508" s="1">
        <v>43924</v>
      </c>
      <c r="AA508" s="1">
        <v>44111</v>
      </c>
      <c r="AD508">
        <v>6</v>
      </c>
      <c r="AE508" t="s">
        <v>61</v>
      </c>
      <c r="AF508" t="s">
        <v>105</v>
      </c>
      <c r="AG508">
        <v>2349</v>
      </c>
      <c r="AH508" s="1">
        <v>44209</v>
      </c>
      <c r="AI508" t="s">
        <v>105</v>
      </c>
      <c r="AJ508" t="s">
        <v>3351</v>
      </c>
      <c r="AK508" s="1">
        <v>44209</v>
      </c>
      <c r="AL508" t="s">
        <v>154</v>
      </c>
      <c r="AM508" t="s">
        <v>155</v>
      </c>
      <c r="AN508" t="s">
        <v>198</v>
      </c>
      <c r="AO508" t="s">
        <v>199</v>
      </c>
      <c r="AP508" t="s">
        <v>629</v>
      </c>
      <c r="AQ508" t="s">
        <v>630</v>
      </c>
      <c r="AS508" t="s">
        <v>79</v>
      </c>
      <c r="AT508" s="1">
        <v>43929</v>
      </c>
    </row>
    <row r="509" spans="1:46" x14ac:dyDescent="0.2">
      <c r="A509" t="s">
        <v>3352</v>
      </c>
      <c r="B509" t="s">
        <v>3353</v>
      </c>
      <c r="C509" t="s">
        <v>3354</v>
      </c>
      <c r="D509" t="s">
        <v>3355</v>
      </c>
      <c r="E509" t="s">
        <v>268</v>
      </c>
      <c r="F509" t="s">
        <v>3356</v>
      </c>
      <c r="I509">
        <v>23635260</v>
      </c>
      <c r="J509">
        <v>23635260</v>
      </c>
      <c r="K509">
        <v>7847280</v>
      </c>
      <c r="L509">
        <v>31389120</v>
      </c>
      <c r="M509">
        <v>0</v>
      </c>
      <c r="N509" t="s">
        <v>3357</v>
      </c>
      <c r="P509" t="s">
        <v>2262</v>
      </c>
      <c r="Q509" t="s">
        <v>216</v>
      </c>
      <c r="R509" t="s">
        <v>217</v>
      </c>
      <c r="S509" t="s">
        <v>58</v>
      </c>
      <c r="T509" t="s">
        <v>59</v>
      </c>
      <c r="U509" t="s">
        <v>60</v>
      </c>
      <c r="V509" s="1">
        <v>43872</v>
      </c>
      <c r="W509" s="1">
        <v>44127</v>
      </c>
      <c r="X509" s="1">
        <v>43866</v>
      </c>
      <c r="Z509" s="1">
        <v>43866</v>
      </c>
      <c r="AC509">
        <v>24</v>
      </c>
      <c r="AD509">
        <v>2</v>
      </c>
      <c r="AE509" t="s">
        <v>218</v>
      </c>
      <c r="AF509" t="s">
        <v>359</v>
      </c>
      <c r="AG509">
        <v>1983</v>
      </c>
      <c r="AH509" s="1">
        <v>43859</v>
      </c>
      <c r="AI509" t="s">
        <v>75</v>
      </c>
      <c r="AJ509" t="s">
        <v>3358</v>
      </c>
      <c r="AK509" s="1">
        <v>43868</v>
      </c>
      <c r="AL509" t="s">
        <v>341</v>
      </c>
      <c r="AM509" t="s">
        <v>342</v>
      </c>
      <c r="AN509" t="s">
        <v>198</v>
      </c>
      <c r="AO509" t="s">
        <v>199</v>
      </c>
      <c r="AP509" t="s">
        <v>343</v>
      </c>
      <c r="AQ509" t="s">
        <v>344</v>
      </c>
      <c r="AS509" t="s">
        <v>79</v>
      </c>
      <c r="AT509" s="1">
        <v>43872</v>
      </c>
    </row>
    <row r="510" spans="1:46" x14ac:dyDescent="0.2">
      <c r="A510" t="s">
        <v>46</v>
      </c>
      <c r="B510" t="s">
        <v>3359</v>
      </c>
      <c r="C510" t="s">
        <v>3354</v>
      </c>
      <c r="D510" t="s">
        <v>3355</v>
      </c>
      <c r="E510" t="s">
        <v>268</v>
      </c>
      <c r="F510" t="s">
        <v>3356</v>
      </c>
      <c r="I510">
        <v>7847280</v>
      </c>
      <c r="J510">
        <v>7847280</v>
      </c>
      <c r="K510">
        <v>0</v>
      </c>
      <c r="L510">
        <v>0</v>
      </c>
      <c r="M510">
        <v>93420</v>
      </c>
      <c r="N510" t="s">
        <v>3360</v>
      </c>
      <c r="P510" t="s">
        <v>2262</v>
      </c>
      <c r="Q510" t="s">
        <v>216</v>
      </c>
      <c r="R510" t="s">
        <v>217</v>
      </c>
      <c r="S510" t="s">
        <v>58</v>
      </c>
      <c r="T510" t="s">
        <v>59</v>
      </c>
      <c r="U510" t="s">
        <v>60</v>
      </c>
      <c r="V510" s="1">
        <v>44127</v>
      </c>
      <c r="W510" s="1">
        <v>44212</v>
      </c>
      <c r="X510" s="1">
        <v>44123</v>
      </c>
      <c r="Z510" s="1">
        <v>44124</v>
      </c>
      <c r="AE510" t="s">
        <v>218</v>
      </c>
      <c r="AF510" t="s">
        <v>105</v>
      </c>
      <c r="AG510">
        <v>392</v>
      </c>
      <c r="AH510" s="1">
        <v>44209</v>
      </c>
      <c r="AI510" t="s">
        <v>105</v>
      </c>
      <c r="AJ510" t="s">
        <v>3361</v>
      </c>
      <c r="AK510" s="1">
        <v>44209</v>
      </c>
      <c r="AL510" t="s">
        <v>348</v>
      </c>
      <c r="AM510" t="s">
        <v>349</v>
      </c>
      <c r="AP510" t="s">
        <v>343</v>
      </c>
      <c r="AQ510" t="s">
        <v>344</v>
      </c>
      <c r="AS510" t="s">
        <v>3362</v>
      </c>
    </row>
    <row r="511" spans="1:46" x14ac:dyDescent="0.2">
      <c r="A511" t="s">
        <v>46</v>
      </c>
      <c r="B511" t="s">
        <v>3363</v>
      </c>
      <c r="C511" t="s">
        <v>3364</v>
      </c>
      <c r="D511" t="s">
        <v>3365</v>
      </c>
      <c r="E511" t="s">
        <v>268</v>
      </c>
      <c r="F511" t="s">
        <v>3366</v>
      </c>
      <c r="I511">
        <v>23727850</v>
      </c>
      <c r="J511">
        <v>23727850</v>
      </c>
      <c r="K511">
        <v>0</v>
      </c>
      <c r="L511">
        <v>21987807</v>
      </c>
      <c r="M511">
        <v>1740043</v>
      </c>
      <c r="N511" t="s">
        <v>3367</v>
      </c>
      <c r="P511" t="s">
        <v>192</v>
      </c>
      <c r="Q511" t="s">
        <v>193</v>
      </c>
      <c r="R511" t="s">
        <v>194</v>
      </c>
      <c r="S511" t="s">
        <v>58</v>
      </c>
      <c r="T511" t="s">
        <v>59</v>
      </c>
      <c r="U511" t="s">
        <v>60</v>
      </c>
      <c r="V511" s="1">
        <v>43929</v>
      </c>
      <c r="W511" s="1">
        <v>44234</v>
      </c>
      <c r="X511" s="1">
        <v>43924</v>
      </c>
      <c r="Z511" s="1">
        <v>43924</v>
      </c>
      <c r="AD511">
        <v>10</v>
      </c>
      <c r="AE511" t="s">
        <v>61</v>
      </c>
      <c r="AF511" t="s">
        <v>105</v>
      </c>
      <c r="AG511">
        <v>2348</v>
      </c>
      <c r="AH511" s="1">
        <v>44209</v>
      </c>
      <c r="AI511" t="s">
        <v>105</v>
      </c>
      <c r="AJ511" t="s">
        <v>3368</v>
      </c>
      <c r="AK511" s="1">
        <v>44209</v>
      </c>
      <c r="AL511" t="s">
        <v>154</v>
      </c>
      <c r="AM511" t="s">
        <v>155</v>
      </c>
      <c r="AN511" t="s">
        <v>198</v>
      </c>
      <c r="AO511" t="s">
        <v>199</v>
      </c>
      <c r="AS511" t="s">
        <v>79</v>
      </c>
      <c r="AT511" s="1">
        <v>43928</v>
      </c>
    </row>
    <row r="512" spans="1:46" x14ac:dyDescent="0.2">
      <c r="A512" t="s">
        <v>46</v>
      </c>
      <c r="B512" t="s">
        <v>3369</v>
      </c>
      <c r="C512" t="s">
        <v>3370</v>
      </c>
      <c r="D512" t="s">
        <v>3371</v>
      </c>
      <c r="E512" t="s">
        <v>268</v>
      </c>
      <c r="F512" t="s">
        <v>3372</v>
      </c>
      <c r="I512">
        <v>31908000</v>
      </c>
      <c r="J512">
        <v>31908000</v>
      </c>
      <c r="K512">
        <v>0</v>
      </c>
      <c r="L512">
        <v>31908000</v>
      </c>
      <c r="M512">
        <v>0</v>
      </c>
      <c r="N512" t="s">
        <v>3373</v>
      </c>
      <c r="O512" t="s">
        <v>3374</v>
      </c>
      <c r="P512" t="s">
        <v>1130</v>
      </c>
      <c r="Q512" t="s">
        <v>246</v>
      </c>
      <c r="R512" t="s">
        <v>247</v>
      </c>
      <c r="S512" t="s">
        <v>58</v>
      </c>
      <c r="T512" t="s">
        <v>59</v>
      </c>
      <c r="U512" t="s">
        <v>1550</v>
      </c>
      <c r="V512" s="1">
        <v>43929</v>
      </c>
      <c r="W512" s="1">
        <v>44050</v>
      </c>
      <c r="X512" s="1">
        <v>43927</v>
      </c>
      <c r="Z512" s="1">
        <v>43927</v>
      </c>
      <c r="AA512" s="1">
        <v>44050</v>
      </c>
      <c r="AD512">
        <v>4</v>
      </c>
      <c r="AE512" t="s">
        <v>248</v>
      </c>
      <c r="AF512" t="s">
        <v>275</v>
      </c>
      <c r="AG512">
        <v>2447</v>
      </c>
      <c r="AH512" s="1">
        <v>43921</v>
      </c>
      <c r="AI512" t="s">
        <v>1387</v>
      </c>
      <c r="AJ512" t="s">
        <v>3375</v>
      </c>
      <c r="AK512" s="1">
        <v>43927</v>
      </c>
      <c r="AL512" t="s">
        <v>1927</v>
      </c>
      <c r="AM512" t="s">
        <v>1928</v>
      </c>
      <c r="AN512" t="s">
        <v>198</v>
      </c>
      <c r="AO512" t="s">
        <v>199</v>
      </c>
      <c r="AP512" t="s">
        <v>1123</v>
      </c>
      <c r="AQ512" t="s">
        <v>1124</v>
      </c>
      <c r="AS512" t="s">
        <v>79</v>
      </c>
      <c r="AT512" s="1">
        <v>43929</v>
      </c>
    </row>
    <row r="513" spans="1:46" x14ac:dyDescent="0.2">
      <c r="A513" t="s">
        <v>46</v>
      </c>
      <c r="B513" t="s">
        <v>3376</v>
      </c>
      <c r="C513" t="s">
        <v>3377</v>
      </c>
      <c r="D513" t="s">
        <v>3378</v>
      </c>
      <c r="E513" t="s">
        <v>268</v>
      </c>
      <c r="F513" t="s">
        <v>3379</v>
      </c>
      <c r="I513">
        <v>0</v>
      </c>
      <c r="J513">
        <v>0</v>
      </c>
      <c r="K513">
        <v>0</v>
      </c>
      <c r="L513">
        <v>0</v>
      </c>
      <c r="M513">
        <v>0</v>
      </c>
      <c r="N513" t="s">
        <v>3380</v>
      </c>
      <c r="O513" t="s">
        <v>1179</v>
      </c>
      <c r="P513" t="s">
        <v>3381</v>
      </c>
      <c r="Q513" t="s">
        <v>246</v>
      </c>
      <c r="R513" t="s">
        <v>247</v>
      </c>
      <c r="S513" t="s">
        <v>58</v>
      </c>
      <c r="T513" t="s">
        <v>59</v>
      </c>
      <c r="U513" t="s">
        <v>1550</v>
      </c>
      <c r="V513" s="1">
        <v>43880</v>
      </c>
      <c r="W513" s="1">
        <v>43903</v>
      </c>
      <c r="X513" s="1">
        <v>43861</v>
      </c>
      <c r="Z513" s="1">
        <v>43861</v>
      </c>
      <c r="AA513" s="1">
        <v>43878</v>
      </c>
      <c r="AC513">
        <v>46</v>
      </c>
      <c r="AD513">
        <v>4</v>
      </c>
      <c r="AE513" t="s">
        <v>248</v>
      </c>
      <c r="AP513" t="s">
        <v>209</v>
      </c>
      <c r="AQ513" t="s">
        <v>210</v>
      </c>
      <c r="AS513" t="s">
        <v>3382</v>
      </c>
    </row>
    <row r="514" spans="1:46" x14ac:dyDescent="0.2">
      <c r="A514" t="s">
        <v>46</v>
      </c>
      <c r="B514" t="s">
        <v>3383</v>
      </c>
      <c r="C514" t="s">
        <v>3384</v>
      </c>
      <c r="D514" t="s">
        <v>3385</v>
      </c>
      <c r="E514" t="s">
        <v>268</v>
      </c>
      <c r="F514" t="s">
        <v>3386</v>
      </c>
      <c r="G514" t="s">
        <v>3387</v>
      </c>
      <c r="H514" t="s">
        <v>3388</v>
      </c>
      <c r="I514">
        <v>70741944</v>
      </c>
      <c r="J514">
        <v>70741944</v>
      </c>
      <c r="K514">
        <v>0</v>
      </c>
      <c r="L514">
        <v>70741944</v>
      </c>
      <c r="M514">
        <v>0</v>
      </c>
      <c r="N514" t="s">
        <v>3389</v>
      </c>
      <c r="P514" t="s">
        <v>550</v>
      </c>
      <c r="Q514" t="s">
        <v>551</v>
      </c>
      <c r="R514" t="s">
        <v>552</v>
      </c>
      <c r="S514" t="s">
        <v>58</v>
      </c>
      <c r="T514" t="s">
        <v>59</v>
      </c>
      <c r="U514" t="s">
        <v>60</v>
      </c>
      <c r="V514" s="1">
        <v>43934</v>
      </c>
      <c r="W514" s="1">
        <v>44116</v>
      </c>
      <c r="X514" s="1">
        <v>43928</v>
      </c>
      <c r="Z514" s="1">
        <v>43928</v>
      </c>
      <c r="AD514">
        <v>6</v>
      </c>
      <c r="AE514" t="s">
        <v>61</v>
      </c>
      <c r="AF514" t="s">
        <v>275</v>
      </c>
      <c r="AG514">
        <v>2441</v>
      </c>
      <c r="AH514" s="1">
        <v>43921</v>
      </c>
      <c r="AI514" t="s">
        <v>1387</v>
      </c>
      <c r="AJ514" t="s">
        <v>3390</v>
      </c>
      <c r="AK514" s="1">
        <v>43934</v>
      </c>
      <c r="AL514" t="s">
        <v>460</v>
      </c>
      <c r="AM514" t="s">
        <v>461</v>
      </c>
      <c r="AN514" t="s">
        <v>198</v>
      </c>
      <c r="AO514" t="s">
        <v>199</v>
      </c>
      <c r="AP514" t="s">
        <v>629</v>
      </c>
      <c r="AQ514" t="s">
        <v>630</v>
      </c>
      <c r="AS514" t="s">
        <v>79</v>
      </c>
      <c r="AT514" s="1">
        <v>43934</v>
      </c>
    </row>
    <row r="515" spans="1:46" x14ac:dyDescent="0.2">
      <c r="A515" t="s">
        <v>3391</v>
      </c>
      <c r="B515" t="s">
        <v>3392</v>
      </c>
      <c r="C515" t="s">
        <v>3393</v>
      </c>
      <c r="D515" t="s">
        <v>3394</v>
      </c>
      <c r="E515" t="s">
        <v>268</v>
      </c>
      <c r="F515" t="s">
        <v>3395</v>
      </c>
      <c r="I515">
        <v>35292000</v>
      </c>
      <c r="J515">
        <v>35292000</v>
      </c>
      <c r="K515">
        <v>6029050</v>
      </c>
      <c r="L515">
        <v>37115300</v>
      </c>
      <c r="M515">
        <v>0</v>
      </c>
      <c r="N515" t="s">
        <v>3396</v>
      </c>
      <c r="O515" t="s">
        <v>3182</v>
      </c>
      <c r="P515" t="s">
        <v>478</v>
      </c>
      <c r="Q515" t="s">
        <v>216</v>
      </c>
      <c r="R515" t="s">
        <v>217</v>
      </c>
      <c r="S515" t="s">
        <v>58</v>
      </c>
      <c r="T515" t="s">
        <v>59</v>
      </c>
      <c r="U515" t="s">
        <v>60</v>
      </c>
      <c r="V515" s="1">
        <v>43941</v>
      </c>
      <c r="W515" s="1">
        <v>44184</v>
      </c>
      <c r="X515" s="1">
        <v>43929</v>
      </c>
      <c r="Z515" s="1">
        <v>43929</v>
      </c>
      <c r="AC515">
        <v>11</v>
      </c>
      <c r="AD515">
        <v>1</v>
      </c>
      <c r="AE515" t="s">
        <v>218</v>
      </c>
      <c r="AF515" t="s">
        <v>105</v>
      </c>
      <c r="AG515">
        <v>2355</v>
      </c>
      <c r="AH515" s="1">
        <v>44209</v>
      </c>
      <c r="AI515" t="s">
        <v>105</v>
      </c>
      <c r="AJ515" t="s">
        <v>3397</v>
      </c>
      <c r="AK515" s="1">
        <v>44209</v>
      </c>
      <c r="AL515" t="s">
        <v>220</v>
      </c>
      <c r="AM515" t="s">
        <v>221</v>
      </c>
      <c r="AN515" t="s">
        <v>198</v>
      </c>
      <c r="AO515" t="s">
        <v>199</v>
      </c>
      <c r="AP515" t="s">
        <v>343</v>
      </c>
      <c r="AQ515" t="s">
        <v>344</v>
      </c>
      <c r="AS515" t="s">
        <v>79</v>
      </c>
      <c r="AT515" s="1">
        <v>43941</v>
      </c>
    </row>
    <row r="516" spans="1:46" x14ac:dyDescent="0.2">
      <c r="A516" t="s">
        <v>46</v>
      </c>
      <c r="B516" t="s">
        <v>3398</v>
      </c>
      <c r="C516" t="s">
        <v>3393</v>
      </c>
      <c r="D516" t="s">
        <v>3394</v>
      </c>
      <c r="E516" t="s">
        <v>268</v>
      </c>
      <c r="F516" t="s">
        <v>3395</v>
      </c>
      <c r="I516">
        <v>6029050</v>
      </c>
      <c r="J516">
        <v>6029050</v>
      </c>
      <c r="K516">
        <v>0</v>
      </c>
      <c r="L516">
        <v>0</v>
      </c>
      <c r="M516">
        <v>2205750</v>
      </c>
      <c r="N516" t="s">
        <v>3399</v>
      </c>
      <c r="O516" t="s">
        <v>3182</v>
      </c>
      <c r="P516" t="s">
        <v>478</v>
      </c>
      <c r="Q516" t="s">
        <v>216</v>
      </c>
      <c r="R516" t="s">
        <v>217</v>
      </c>
      <c r="S516" t="s">
        <v>58</v>
      </c>
      <c r="T516" t="s">
        <v>59</v>
      </c>
      <c r="U516" t="s">
        <v>60</v>
      </c>
      <c r="V516" s="1">
        <v>44184</v>
      </c>
      <c r="W516" s="1">
        <v>44226</v>
      </c>
      <c r="X516" s="1">
        <v>44180</v>
      </c>
      <c r="Z516" s="1">
        <v>44180</v>
      </c>
      <c r="AE516" t="s">
        <v>218</v>
      </c>
      <c r="AF516" t="s">
        <v>105</v>
      </c>
      <c r="AG516">
        <v>946</v>
      </c>
      <c r="AH516" s="1">
        <v>44209</v>
      </c>
      <c r="AI516" t="s">
        <v>105</v>
      </c>
      <c r="AJ516" t="s">
        <v>900</v>
      </c>
      <c r="AK516" s="1">
        <v>44209</v>
      </c>
      <c r="AL516" t="s">
        <v>348</v>
      </c>
      <c r="AM516" t="s">
        <v>349</v>
      </c>
      <c r="AP516" t="s">
        <v>343</v>
      </c>
      <c r="AQ516" t="s">
        <v>344</v>
      </c>
      <c r="AS516" t="s">
        <v>3400</v>
      </c>
    </row>
    <row r="517" spans="1:46" x14ac:dyDescent="0.2">
      <c r="A517" t="s">
        <v>3401</v>
      </c>
      <c r="B517" t="s">
        <v>3402</v>
      </c>
      <c r="C517" t="s">
        <v>3403</v>
      </c>
      <c r="D517" t="s">
        <v>3404</v>
      </c>
      <c r="E517" t="s">
        <v>268</v>
      </c>
      <c r="F517" t="s">
        <v>3405</v>
      </c>
      <c r="I517">
        <v>52605600</v>
      </c>
      <c r="J517">
        <v>52605600</v>
      </c>
      <c r="K517">
        <v>6137320</v>
      </c>
      <c r="L517">
        <v>58523730</v>
      </c>
      <c r="M517">
        <v>0</v>
      </c>
      <c r="N517" t="s">
        <v>3406</v>
      </c>
      <c r="O517" t="s">
        <v>3407</v>
      </c>
      <c r="P517" t="s">
        <v>478</v>
      </c>
      <c r="Q517" t="s">
        <v>216</v>
      </c>
      <c r="R517" t="s">
        <v>217</v>
      </c>
      <c r="S517" t="s">
        <v>58</v>
      </c>
      <c r="T517" t="s">
        <v>59</v>
      </c>
      <c r="U517" t="s">
        <v>60</v>
      </c>
      <c r="V517" s="1">
        <v>43941</v>
      </c>
      <c r="W517" s="1">
        <v>44184</v>
      </c>
      <c r="X517" s="1">
        <v>43929</v>
      </c>
      <c r="Z517" s="1">
        <v>43929</v>
      </c>
      <c r="AC517">
        <v>28</v>
      </c>
      <c r="AE517" t="s">
        <v>218</v>
      </c>
      <c r="AF517" t="s">
        <v>105</v>
      </c>
      <c r="AG517">
        <v>2356</v>
      </c>
      <c r="AH517" s="1">
        <v>44209</v>
      </c>
      <c r="AI517" t="s">
        <v>105</v>
      </c>
      <c r="AJ517" t="s">
        <v>3408</v>
      </c>
      <c r="AK517" s="1">
        <v>44209</v>
      </c>
      <c r="AL517" t="s">
        <v>220</v>
      </c>
      <c r="AM517" t="s">
        <v>221</v>
      </c>
      <c r="AN517" t="s">
        <v>198</v>
      </c>
      <c r="AO517" t="s">
        <v>199</v>
      </c>
      <c r="AP517" t="s">
        <v>343</v>
      </c>
      <c r="AQ517" t="s">
        <v>344</v>
      </c>
      <c r="AS517" t="s">
        <v>79</v>
      </c>
      <c r="AT517" s="1">
        <v>43941</v>
      </c>
    </row>
    <row r="518" spans="1:46" x14ac:dyDescent="0.2">
      <c r="A518" t="s">
        <v>46</v>
      </c>
      <c r="B518" t="s">
        <v>3409</v>
      </c>
      <c r="C518" t="s">
        <v>3403</v>
      </c>
      <c r="D518" t="s">
        <v>3404</v>
      </c>
      <c r="E518" t="s">
        <v>268</v>
      </c>
      <c r="F518" t="s">
        <v>3405</v>
      </c>
      <c r="I518">
        <v>6137320</v>
      </c>
      <c r="J518">
        <v>6137320</v>
      </c>
      <c r="K518">
        <v>0</v>
      </c>
      <c r="L518">
        <v>0</v>
      </c>
      <c r="M518">
        <v>219190</v>
      </c>
      <c r="N518" t="s">
        <v>3410</v>
      </c>
      <c r="O518" t="s">
        <v>3407</v>
      </c>
      <c r="P518" t="s">
        <v>478</v>
      </c>
      <c r="Q518" t="s">
        <v>216</v>
      </c>
      <c r="R518" t="s">
        <v>217</v>
      </c>
      <c r="S518" t="s">
        <v>58</v>
      </c>
      <c r="T518" t="s">
        <v>59</v>
      </c>
      <c r="U518" t="s">
        <v>60</v>
      </c>
      <c r="V518" s="1">
        <v>44184</v>
      </c>
      <c r="W518" s="1">
        <v>44212</v>
      </c>
      <c r="X518" s="1">
        <v>44180</v>
      </c>
      <c r="Z518" s="1">
        <v>44180</v>
      </c>
      <c r="AE518" t="s">
        <v>218</v>
      </c>
      <c r="AF518" t="s">
        <v>105</v>
      </c>
      <c r="AG518">
        <v>1990</v>
      </c>
      <c r="AH518" s="1">
        <v>44209</v>
      </c>
      <c r="AI518" t="s">
        <v>105</v>
      </c>
      <c r="AJ518" t="s">
        <v>3411</v>
      </c>
      <c r="AK518" s="1">
        <v>44209</v>
      </c>
      <c r="AL518" t="s">
        <v>348</v>
      </c>
      <c r="AM518" t="s">
        <v>349</v>
      </c>
      <c r="AP518" t="s">
        <v>343</v>
      </c>
      <c r="AQ518" t="s">
        <v>344</v>
      </c>
      <c r="AS518" t="s">
        <v>3412</v>
      </c>
    </row>
    <row r="519" spans="1:46" x14ac:dyDescent="0.2">
      <c r="A519" t="s">
        <v>3413</v>
      </c>
      <c r="B519" t="s">
        <v>3414</v>
      </c>
      <c r="C519" t="s">
        <v>3415</v>
      </c>
      <c r="D519" t="s">
        <v>3416</v>
      </c>
      <c r="E519" t="s">
        <v>268</v>
      </c>
      <c r="F519" t="s">
        <v>3417</v>
      </c>
      <c r="I519">
        <v>35292000</v>
      </c>
      <c r="J519">
        <v>35292000</v>
      </c>
      <c r="K519">
        <v>4117400</v>
      </c>
      <c r="L519">
        <v>38812350</v>
      </c>
      <c r="M519">
        <v>0</v>
      </c>
      <c r="N519" t="s">
        <v>3418</v>
      </c>
      <c r="O519" t="s">
        <v>3182</v>
      </c>
      <c r="P519" t="s">
        <v>478</v>
      </c>
      <c r="Q519" t="s">
        <v>216</v>
      </c>
      <c r="R519" t="s">
        <v>217</v>
      </c>
      <c r="S519" t="s">
        <v>58</v>
      </c>
      <c r="T519" t="s">
        <v>59</v>
      </c>
      <c r="U519" t="s">
        <v>60</v>
      </c>
      <c r="V519" s="1">
        <v>43941</v>
      </c>
      <c r="W519" s="1">
        <v>44184</v>
      </c>
      <c r="X519" s="1">
        <v>43929</v>
      </c>
      <c r="Z519" s="1">
        <v>43929</v>
      </c>
      <c r="AC519">
        <v>28</v>
      </c>
      <c r="AE519" t="s">
        <v>218</v>
      </c>
      <c r="AF519" t="s">
        <v>105</v>
      </c>
      <c r="AG519">
        <v>2366</v>
      </c>
      <c r="AH519" s="1">
        <v>44209</v>
      </c>
      <c r="AI519" t="s">
        <v>105</v>
      </c>
      <c r="AJ519" t="s">
        <v>3419</v>
      </c>
      <c r="AK519" s="1">
        <v>44209</v>
      </c>
      <c r="AL519" t="s">
        <v>220</v>
      </c>
      <c r="AM519" t="s">
        <v>221</v>
      </c>
      <c r="AN519" t="s">
        <v>198</v>
      </c>
      <c r="AO519" t="s">
        <v>199</v>
      </c>
      <c r="AP519" t="s">
        <v>343</v>
      </c>
      <c r="AQ519" t="s">
        <v>344</v>
      </c>
      <c r="AS519" t="s">
        <v>79</v>
      </c>
      <c r="AT519" s="1">
        <v>43941</v>
      </c>
    </row>
    <row r="520" spans="1:46" x14ac:dyDescent="0.2">
      <c r="A520" t="s">
        <v>46</v>
      </c>
      <c r="B520" t="s">
        <v>3420</v>
      </c>
      <c r="C520" t="s">
        <v>3415</v>
      </c>
      <c r="D520" t="s">
        <v>3416</v>
      </c>
      <c r="E520" t="s">
        <v>268</v>
      </c>
      <c r="F520" t="s">
        <v>3417</v>
      </c>
      <c r="I520">
        <v>4117400</v>
      </c>
      <c r="J520">
        <v>4117400</v>
      </c>
      <c r="K520">
        <v>0</v>
      </c>
      <c r="L520">
        <v>0</v>
      </c>
      <c r="M520">
        <v>147050</v>
      </c>
      <c r="N520" t="s">
        <v>3421</v>
      </c>
      <c r="O520" t="s">
        <v>3182</v>
      </c>
      <c r="P520" t="s">
        <v>478</v>
      </c>
      <c r="Q520" t="s">
        <v>216</v>
      </c>
      <c r="R520" t="s">
        <v>217</v>
      </c>
      <c r="S520" t="s">
        <v>58</v>
      </c>
      <c r="T520" t="s">
        <v>59</v>
      </c>
      <c r="U520" t="s">
        <v>60</v>
      </c>
      <c r="V520" s="1">
        <v>44184</v>
      </c>
      <c r="W520" s="1">
        <v>44212</v>
      </c>
      <c r="X520" s="1">
        <v>44175</v>
      </c>
      <c r="Z520" s="1">
        <v>44175</v>
      </c>
      <c r="AE520" t="s">
        <v>218</v>
      </c>
      <c r="AF520" t="s">
        <v>105</v>
      </c>
      <c r="AG520">
        <v>1980</v>
      </c>
      <c r="AH520" s="1">
        <v>44209</v>
      </c>
      <c r="AI520" t="s">
        <v>105</v>
      </c>
      <c r="AJ520" t="s">
        <v>2442</v>
      </c>
      <c r="AK520" s="1">
        <v>44209</v>
      </c>
      <c r="AL520" t="s">
        <v>348</v>
      </c>
      <c r="AM520" t="s">
        <v>349</v>
      </c>
      <c r="AP520" t="s">
        <v>343</v>
      </c>
      <c r="AQ520" t="s">
        <v>344</v>
      </c>
      <c r="AS520" t="s">
        <v>3422</v>
      </c>
    </row>
    <row r="521" spans="1:46" x14ac:dyDescent="0.2">
      <c r="A521" t="s">
        <v>3423</v>
      </c>
      <c r="B521" t="s">
        <v>3424</v>
      </c>
      <c r="C521" t="s">
        <v>3425</v>
      </c>
      <c r="D521" t="s">
        <v>3426</v>
      </c>
      <c r="E521" t="s">
        <v>268</v>
      </c>
      <c r="F521" t="s">
        <v>3427</v>
      </c>
      <c r="I521">
        <v>35292000</v>
      </c>
      <c r="J521">
        <v>35292000</v>
      </c>
      <c r="K521">
        <v>4117400</v>
      </c>
      <c r="L521">
        <v>39262350</v>
      </c>
      <c r="M521">
        <v>0</v>
      </c>
      <c r="N521" t="s">
        <v>3428</v>
      </c>
      <c r="O521" t="s">
        <v>3182</v>
      </c>
      <c r="P521" t="s">
        <v>478</v>
      </c>
      <c r="Q521" t="s">
        <v>216</v>
      </c>
      <c r="R521" t="s">
        <v>217</v>
      </c>
      <c r="S521" t="s">
        <v>58</v>
      </c>
      <c r="T521" t="s">
        <v>59</v>
      </c>
      <c r="U521" t="s">
        <v>60</v>
      </c>
      <c r="V521" s="1">
        <v>43941</v>
      </c>
      <c r="W521" s="1">
        <v>44184</v>
      </c>
      <c r="X521" s="1">
        <v>43929</v>
      </c>
      <c r="Z521" s="1">
        <v>43929</v>
      </c>
      <c r="AC521">
        <v>28</v>
      </c>
      <c r="AE521" t="s">
        <v>218</v>
      </c>
      <c r="AF521" t="s">
        <v>105</v>
      </c>
      <c r="AG521">
        <v>2354</v>
      </c>
      <c r="AH521" s="1">
        <v>44209</v>
      </c>
      <c r="AI521" t="s">
        <v>105</v>
      </c>
      <c r="AJ521" t="s">
        <v>3429</v>
      </c>
      <c r="AK521" s="1">
        <v>44209</v>
      </c>
      <c r="AL521" t="s">
        <v>220</v>
      </c>
      <c r="AM521" t="s">
        <v>221</v>
      </c>
      <c r="AN521" t="s">
        <v>198</v>
      </c>
      <c r="AO521" t="s">
        <v>199</v>
      </c>
      <c r="AP521" t="s">
        <v>343</v>
      </c>
      <c r="AQ521" t="s">
        <v>344</v>
      </c>
      <c r="AS521" t="s">
        <v>79</v>
      </c>
      <c r="AT521" s="1">
        <v>43941</v>
      </c>
    </row>
    <row r="522" spans="1:46" x14ac:dyDescent="0.2">
      <c r="A522" t="s">
        <v>46</v>
      </c>
      <c r="B522" t="s">
        <v>3430</v>
      </c>
      <c r="C522" t="s">
        <v>3425</v>
      </c>
      <c r="D522" t="s">
        <v>3426</v>
      </c>
      <c r="E522" t="s">
        <v>268</v>
      </c>
      <c r="F522" t="s">
        <v>3427</v>
      </c>
      <c r="I522">
        <v>4117400</v>
      </c>
      <c r="J522">
        <v>4117400</v>
      </c>
      <c r="K522">
        <v>0</v>
      </c>
      <c r="L522">
        <v>0</v>
      </c>
      <c r="M522">
        <v>147050</v>
      </c>
      <c r="N522" t="s">
        <v>3431</v>
      </c>
      <c r="O522" t="s">
        <v>3182</v>
      </c>
      <c r="P522" t="s">
        <v>478</v>
      </c>
      <c r="Q522" t="s">
        <v>216</v>
      </c>
      <c r="R522" t="s">
        <v>217</v>
      </c>
      <c r="S522" t="s">
        <v>58</v>
      </c>
      <c r="T522" t="s">
        <v>59</v>
      </c>
      <c r="U522" t="s">
        <v>60</v>
      </c>
      <c r="V522" s="1">
        <v>44184</v>
      </c>
      <c r="W522" s="1">
        <v>44212</v>
      </c>
      <c r="X522" s="1">
        <v>44175</v>
      </c>
      <c r="Z522" s="1">
        <v>44175</v>
      </c>
      <c r="AE522" t="s">
        <v>218</v>
      </c>
      <c r="AF522" t="s">
        <v>105</v>
      </c>
      <c r="AG522">
        <v>2124</v>
      </c>
      <c r="AH522" s="1">
        <v>44209</v>
      </c>
      <c r="AI522" t="s">
        <v>105</v>
      </c>
      <c r="AJ522" t="s">
        <v>2631</v>
      </c>
      <c r="AK522" s="1">
        <v>44209</v>
      </c>
      <c r="AL522" t="s">
        <v>348</v>
      </c>
      <c r="AM522" t="s">
        <v>349</v>
      </c>
      <c r="AP522" t="s">
        <v>343</v>
      </c>
      <c r="AQ522" t="s">
        <v>344</v>
      </c>
      <c r="AS522" t="s">
        <v>3432</v>
      </c>
    </row>
    <row r="523" spans="1:46" x14ac:dyDescent="0.2">
      <c r="A523" t="s">
        <v>46</v>
      </c>
      <c r="B523" t="s">
        <v>3433</v>
      </c>
      <c r="C523" t="s">
        <v>3434</v>
      </c>
      <c r="D523" t="s">
        <v>3435</v>
      </c>
      <c r="E523" t="s">
        <v>268</v>
      </c>
      <c r="F523" t="s">
        <v>3436</v>
      </c>
      <c r="I523">
        <v>67100000</v>
      </c>
      <c r="J523">
        <v>67100000</v>
      </c>
      <c r="K523">
        <v>0</v>
      </c>
      <c r="L523">
        <v>54900000</v>
      </c>
      <c r="M523">
        <v>6100000</v>
      </c>
      <c r="N523" t="s">
        <v>3437</v>
      </c>
      <c r="P523" t="s">
        <v>837</v>
      </c>
      <c r="Q523" t="s">
        <v>314</v>
      </c>
      <c r="R523" t="s">
        <v>315</v>
      </c>
      <c r="S523" t="s">
        <v>58</v>
      </c>
      <c r="T523" t="s">
        <v>59</v>
      </c>
      <c r="U523" t="s">
        <v>60</v>
      </c>
      <c r="V523" s="1">
        <v>43937</v>
      </c>
      <c r="W523" s="1">
        <v>44270</v>
      </c>
      <c r="X523" s="1">
        <v>43934</v>
      </c>
      <c r="Z523" s="1">
        <v>43934</v>
      </c>
      <c r="AD523">
        <v>11</v>
      </c>
      <c r="AE523" t="s">
        <v>61</v>
      </c>
      <c r="AF523" t="s">
        <v>105</v>
      </c>
      <c r="AG523">
        <v>2160</v>
      </c>
      <c r="AH523" s="1">
        <v>44209</v>
      </c>
      <c r="AI523" t="s">
        <v>105</v>
      </c>
      <c r="AJ523" t="s">
        <v>3438</v>
      </c>
      <c r="AK523" s="1">
        <v>44209</v>
      </c>
      <c r="AL523" t="s">
        <v>154</v>
      </c>
      <c r="AM523" t="s">
        <v>155</v>
      </c>
      <c r="AN523" t="s">
        <v>198</v>
      </c>
      <c r="AO523" t="s">
        <v>199</v>
      </c>
      <c r="AP523" t="s">
        <v>317</v>
      </c>
      <c r="AQ523" t="s">
        <v>318</v>
      </c>
      <c r="AS523" t="s">
        <v>79</v>
      </c>
      <c r="AT523" s="1">
        <v>43935</v>
      </c>
    </row>
    <row r="524" spans="1:46" x14ac:dyDescent="0.2">
      <c r="A524" t="s">
        <v>46</v>
      </c>
      <c r="B524" t="s">
        <v>3439</v>
      </c>
      <c r="C524" t="s">
        <v>3440</v>
      </c>
      <c r="D524" t="s">
        <v>3441</v>
      </c>
      <c r="E524" t="s">
        <v>268</v>
      </c>
      <c r="F524" t="s">
        <v>3442</v>
      </c>
      <c r="I524">
        <v>91348980</v>
      </c>
      <c r="J524">
        <v>91348980</v>
      </c>
      <c r="K524">
        <v>0</v>
      </c>
      <c r="L524">
        <v>26491204</v>
      </c>
      <c r="M524">
        <v>9743891</v>
      </c>
      <c r="N524" t="s">
        <v>3443</v>
      </c>
      <c r="P524" t="s">
        <v>550</v>
      </c>
      <c r="Q524" t="s">
        <v>551</v>
      </c>
      <c r="R524" t="s">
        <v>552</v>
      </c>
      <c r="S524" t="s">
        <v>58</v>
      </c>
      <c r="T524" t="s">
        <v>59</v>
      </c>
      <c r="U524" t="s">
        <v>60</v>
      </c>
      <c r="V524" s="1">
        <v>43936</v>
      </c>
      <c r="W524" s="1">
        <v>44241</v>
      </c>
      <c r="X524" s="1">
        <v>43934</v>
      </c>
      <c r="Z524" s="1">
        <v>43934</v>
      </c>
      <c r="AD524">
        <v>10</v>
      </c>
      <c r="AE524" t="s">
        <v>61</v>
      </c>
      <c r="AF524" t="s">
        <v>105</v>
      </c>
      <c r="AG524">
        <v>481</v>
      </c>
      <c r="AH524" s="1">
        <v>44209</v>
      </c>
      <c r="AI524" t="s">
        <v>105</v>
      </c>
      <c r="AJ524" t="s">
        <v>3444</v>
      </c>
      <c r="AK524" s="1">
        <v>44209</v>
      </c>
      <c r="AL524" t="s">
        <v>154</v>
      </c>
      <c r="AM524" t="s">
        <v>155</v>
      </c>
      <c r="AN524" t="s">
        <v>198</v>
      </c>
      <c r="AO524" t="s">
        <v>199</v>
      </c>
      <c r="AP524" t="s">
        <v>629</v>
      </c>
      <c r="AQ524" t="s">
        <v>630</v>
      </c>
      <c r="AS524" t="s">
        <v>79</v>
      </c>
      <c r="AT524" s="1">
        <v>43936</v>
      </c>
    </row>
    <row r="525" spans="1:46" x14ac:dyDescent="0.2">
      <c r="A525" t="s">
        <v>46</v>
      </c>
      <c r="B525" t="s">
        <v>3445</v>
      </c>
      <c r="C525" t="s">
        <v>3446</v>
      </c>
      <c r="D525" t="s">
        <v>3447</v>
      </c>
      <c r="E525" t="s">
        <v>268</v>
      </c>
      <c r="F525" t="s">
        <v>3448</v>
      </c>
      <c r="I525">
        <v>32971536</v>
      </c>
      <c r="J525">
        <v>32971536</v>
      </c>
      <c r="K525">
        <v>0</v>
      </c>
      <c r="L525">
        <v>24820240</v>
      </c>
      <c r="M525">
        <v>8151296</v>
      </c>
      <c r="N525" t="s">
        <v>3449</v>
      </c>
      <c r="P525" t="s">
        <v>550</v>
      </c>
      <c r="Q525" t="s">
        <v>551</v>
      </c>
      <c r="R525" t="s">
        <v>552</v>
      </c>
      <c r="S525" t="s">
        <v>58</v>
      </c>
      <c r="T525" t="s">
        <v>59</v>
      </c>
      <c r="U525" t="s">
        <v>60</v>
      </c>
      <c r="V525" s="1">
        <v>43936</v>
      </c>
      <c r="W525" s="1">
        <v>44300</v>
      </c>
      <c r="X525" s="1">
        <v>43934</v>
      </c>
      <c r="Z525" s="1">
        <v>43934</v>
      </c>
      <c r="AD525">
        <v>12</v>
      </c>
      <c r="AE525" t="s">
        <v>61</v>
      </c>
      <c r="AF525" t="s">
        <v>105</v>
      </c>
      <c r="AG525">
        <v>888</v>
      </c>
      <c r="AH525" s="1">
        <v>44209</v>
      </c>
      <c r="AI525" t="s">
        <v>105</v>
      </c>
      <c r="AJ525" t="s">
        <v>3450</v>
      </c>
      <c r="AK525" s="1">
        <v>44209</v>
      </c>
      <c r="AL525" t="s">
        <v>154</v>
      </c>
      <c r="AM525" t="s">
        <v>155</v>
      </c>
      <c r="AN525" t="s">
        <v>198</v>
      </c>
      <c r="AO525" t="s">
        <v>199</v>
      </c>
      <c r="AP525" t="s">
        <v>629</v>
      </c>
      <c r="AQ525" t="s">
        <v>630</v>
      </c>
      <c r="AS525" t="s">
        <v>79</v>
      </c>
      <c r="AT525" s="1">
        <v>43936</v>
      </c>
    </row>
    <row r="526" spans="1:46" x14ac:dyDescent="0.2">
      <c r="A526" t="s">
        <v>46</v>
      </c>
      <c r="B526" t="s">
        <v>3451</v>
      </c>
      <c r="C526" t="s">
        <v>3452</v>
      </c>
      <c r="D526" t="s">
        <v>3453</v>
      </c>
      <c r="E526" t="s">
        <v>268</v>
      </c>
      <c r="F526" t="s">
        <v>3454</v>
      </c>
      <c r="I526">
        <v>7841773</v>
      </c>
      <c r="J526">
        <v>7841773</v>
      </c>
      <c r="K526">
        <v>0</v>
      </c>
      <c r="L526">
        <v>0</v>
      </c>
      <c r="M526">
        <v>0</v>
      </c>
      <c r="N526" t="s">
        <v>3455</v>
      </c>
      <c r="P526" t="s">
        <v>996</v>
      </c>
      <c r="Q526" t="s">
        <v>231</v>
      </c>
      <c r="R526" t="s">
        <v>232</v>
      </c>
      <c r="S526" t="s">
        <v>58</v>
      </c>
      <c r="T526" t="s">
        <v>59</v>
      </c>
      <c r="U526" t="s">
        <v>60</v>
      </c>
      <c r="V526" s="1">
        <v>43885</v>
      </c>
      <c r="W526" s="1">
        <v>43920</v>
      </c>
      <c r="X526" s="1">
        <v>43880</v>
      </c>
      <c r="Z526" s="1">
        <v>43882</v>
      </c>
      <c r="AE526" t="s">
        <v>104</v>
      </c>
      <c r="AF526" t="s">
        <v>75</v>
      </c>
      <c r="AG526">
        <v>2031</v>
      </c>
      <c r="AH526" s="1">
        <v>43868</v>
      </c>
      <c r="AI526" t="s">
        <v>75</v>
      </c>
      <c r="AJ526" t="s">
        <v>3456</v>
      </c>
      <c r="AK526" s="1">
        <v>43881</v>
      </c>
      <c r="AL526" t="s">
        <v>277</v>
      </c>
      <c r="AM526" t="s">
        <v>278</v>
      </c>
      <c r="AP526" t="s">
        <v>209</v>
      </c>
      <c r="AQ526" t="s">
        <v>210</v>
      </c>
      <c r="AS526" t="s">
        <v>3457</v>
      </c>
    </row>
    <row r="527" spans="1:46" x14ac:dyDescent="0.2">
      <c r="A527" t="s">
        <v>3458</v>
      </c>
      <c r="B527" t="s">
        <v>3459</v>
      </c>
      <c r="C527" t="s">
        <v>3460</v>
      </c>
      <c r="D527" t="s">
        <v>3461</v>
      </c>
      <c r="E527" t="s">
        <v>268</v>
      </c>
      <c r="F527" t="s">
        <v>3462</v>
      </c>
      <c r="I527">
        <v>68519360</v>
      </c>
      <c r="J527">
        <v>68519360</v>
      </c>
      <c r="K527">
        <v>6851936</v>
      </c>
      <c r="L527">
        <v>5481549</v>
      </c>
      <c r="M527">
        <v>0</v>
      </c>
      <c r="N527" t="s">
        <v>3463</v>
      </c>
      <c r="P527" t="s">
        <v>3464</v>
      </c>
      <c r="Q527" t="s">
        <v>493</v>
      </c>
      <c r="R527" t="s">
        <v>494</v>
      </c>
      <c r="S527" t="s">
        <v>58</v>
      </c>
      <c r="T527" t="s">
        <v>59</v>
      </c>
      <c r="U527" t="s">
        <v>60</v>
      </c>
      <c r="V527" s="1">
        <v>43892</v>
      </c>
      <c r="W527" s="1">
        <v>44197</v>
      </c>
      <c r="X527" s="1">
        <v>43868</v>
      </c>
      <c r="Z527" s="1">
        <v>43868</v>
      </c>
      <c r="AD527">
        <v>1</v>
      </c>
      <c r="AE527" t="s">
        <v>104</v>
      </c>
      <c r="AF527" t="s">
        <v>105</v>
      </c>
      <c r="AG527">
        <v>517</v>
      </c>
      <c r="AH527" s="1">
        <v>44209</v>
      </c>
      <c r="AI527" t="s">
        <v>105</v>
      </c>
      <c r="AJ527" t="s">
        <v>3465</v>
      </c>
      <c r="AK527" s="1">
        <v>44209</v>
      </c>
      <c r="AL527" t="s">
        <v>107</v>
      </c>
      <c r="AM527" t="s">
        <v>108</v>
      </c>
      <c r="AN527" t="s">
        <v>198</v>
      </c>
      <c r="AO527" t="s">
        <v>199</v>
      </c>
      <c r="AP527" t="s">
        <v>496</v>
      </c>
      <c r="AQ527" t="s">
        <v>497</v>
      </c>
      <c r="AS527" t="s">
        <v>79</v>
      </c>
      <c r="AT527" s="1">
        <v>43892</v>
      </c>
    </row>
    <row r="528" spans="1:46" x14ac:dyDescent="0.2">
      <c r="A528" t="s">
        <v>46</v>
      </c>
      <c r="B528" t="s">
        <v>3466</v>
      </c>
      <c r="C528" t="s">
        <v>3460</v>
      </c>
      <c r="D528" t="s">
        <v>3461</v>
      </c>
      <c r="E528" t="s">
        <v>268</v>
      </c>
      <c r="F528" t="s">
        <v>3462</v>
      </c>
      <c r="I528">
        <v>6851936</v>
      </c>
      <c r="J528">
        <v>6851936</v>
      </c>
      <c r="K528">
        <v>0</v>
      </c>
      <c r="L528">
        <v>0</v>
      </c>
      <c r="M528">
        <v>3654366</v>
      </c>
      <c r="N528" t="s">
        <v>3467</v>
      </c>
      <c r="P528" t="s">
        <v>3464</v>
      </c>
      <c r="Q528" t="s">
        <v>493</v>
      </c>
      <c r="R528" t="s">
        <v>494</v>
      </c>
      <c r="S528" t="s">
        <v>58</v>
      </c>
      <c r="T528" t="s">
        <v>59</v>
      </c>
      <c r="U528" t="s">
        <v>60</v>
      </c>
      <c r="V528" s="1">
        <v>44197</v>
      </c>
      <c r="W528" s="1">
        <v>44228</v>
      </c>
      <c r="X528" s="1">
        <v>44175</v>
      </c>
      <c r="Z528" s="1">
        <v>44175</v>
      </c>
      <c r="AE528" t="s">
        <v>104</v>
      </c>
      <c r="AF528" t="s">
        <v>105</v>
      </c>
      <c r="AG528">
        <v>1971</v>
      </c>
      <c r="AH528" s="1">
        <v>44209</v>
      </c>
      <c r="AI528" t="s">
        <v>105</v>
      </c>
      <c r="AJ528" t="s">
        <v>3468</v>
      </c>
      <c r="AK528" s="1">
        <v>44209</v>
      </c>
      <c r="AL528" t="s">
        <v>107</v>
      </c>
      <c r="AM528" t="s">
        <v>108</v>
      </c>
      <c r="AP528" t="s">
        <v>496</v>
      </c>
      <c r="AQ528" t="s">
        <v>497</v>
      </c>
      <c r="AS528" t="s">
        <v>3469</v>
      </c>
    </row>
    <row r="529" spans="1:46" x14ac:dyDescent="0.2">
      <c r="A529" t="s">
        <v>46</v>
      </c>
      <c r="B529" t="s">
        <v>3470</v>
      </c>
      <c r="C529" t="s">
        <v>1175</v>
      </c>
      <c r="D529" t="s">
        <v>1176</v>
      </c>
      <c r="E529" t="s">
        <v>268</v>
      </c>
      <c r="F529" t="s">
        <v>1177</v>
      </c>
      <c r="I529">
        <v>46149480</v>
      </c>
      <c r="J529">
        <v>46149480</v>
      </c>
      <c r="K529">
        <v>0</v>
      </c>
      <c r="L529">
        <v>44098392</v>
      </c>
      <c r="M529">
        <v>46149480</v>
      </c>
      <c r="N529" t="s">
        <v>3471</v>
      </c>
      <c r="O529" t="s">
        <v>3472</v>
      </c>
      <c r="P529" t="s">
        <v>304</v>
      </c>
      <c r="Q529" t="s">
        <v>305</v>
      </c>
      <c r="R529" t="s">
        <v>306</v>
      </c>
      <c r="S529" t="s">
        <v>58</v>
      </c>
      <c r="T529" t="s">
        <v>59</v>
      </c>
      <c r="U529" t="s">
        <v>60</v>
      </c>
      <c r="V529" s="1">
        <v>43949</v>
      </c>
      <c r="W529" s="1">
        <v>44223</v>
      </c>
      <c r="X529" s="1">
        <v>43943</v>
      </c>
      <c r="Z529" s="1">
        <v>43943</v>
      </c>
      <c r="AD529">
        <v>9</v>
      </c>
      <c r="AE529" t="s">
        <v>61</v>
      </c>
      <c r="AN529" t="s">
        <v>198</v>
      </c>
      <c r="AO529" t="s">
        <v>199</v>
      </c>
      <c r="AP529" t="s">
        <v>234</v>
      </c>
      <c r="AQ529" t="s">
        <v>235</v>
      </c>
      <c r="AS529" t="s">
        <v>79</v>
      </c>
      <c r="AT529" s="1">
        <v>43949</v>
      </c>
    </row>
    <row r="530" spans="1:46" x14ac:dyDescent="0.2">
      <c r="A530" t="s">
        <v>3473</v>
      </c>
      <c r="B530" t="s">
        <v>3474</v>
      </c>
      <c r="C530" t="s">
        <v>3475</v>
      </c>
      <c r="D530" t="s">
        <v>3476</v>
      </c>
      <c r="E530" t="s">
        <v>268</v>
      </c>
      <c r="F530" t="s">
        <v>3477</v>
      </c>
      <c r="I530">
        <v>52601688</v>
      </c>
      <c r="J530">
        <v>52601688</v>
      </c>
      <c r="K530">
        <v>26300844</v>
      </c>
      <c r="L530">
        <v>68966658</v>
      </c>
      <c r="M530">
        <v>1168926</v>
      </c>
      <c r="N530" t="s">
        <v>3478</v>
      </c>
      <c r="P530" t="s">
        <v>3479</v>
      </c>
      <c r="Q530" t="s">
        <v>206</v>
      </c>
      <c r="R530" t="s">
        <v>207</v>
      </c>
      <c r="S530" t="s">
        <v>58</v>
      </c>
      <c r="T530" t="s">
        <v>59</v>
      </c>
      <c r="U530" t="s">
        <v>60</v>
      </c>
      <c r="V530" s="1">
        <v>43941</v>
      </c>
      <c r="W530" s="1">
        <v>44123</v>
      </c>
      <c r="X530" s="1">
        <v>43937</v>
      </c>
      <c r="Z530" s="1">
        <v>43937</v>
      </c>
      <c r="AD530">
        <v>3</v>
      </c>
      <c r="AE530" t="s">
        <v>104</v>
      </c>
      <c r="AF530" t="s">
        <v>105</v>
      </c>
      <c r="AG530">
        <v>482</v>
      </c>
      <c r="AH530" s="1">
        <v>44209</v>
      </c>
      <c r="AI530" t="s">
        <v>105</v>
      </c>
      <c r="AJ530" t="s">
        <v>3480</v>
      </c>
      <c r="AK530" s="1">
        <v>44209</v>
      </c>
      <c r="AL530" t="s">
        <v>107</v>
      </c>
      <c r="AM530" t="s">
        <v>108</v>
      </c>
      <c r="AN530" t="s">
        <v>198</v>
      </c>
      <c r="AO530" t="s">
        <v>199</v>
      </c>
      <c r="AP530" t="s">
        <v>577</v>
      </c>
      <c r="AQ530" t="s">
        <v>578</v>
      </c>
      <c r="AS530" t="s">
        <v>79</v>
      </c>
      <c r="AT530" s="1">
        <v>43938</v>
      </c>
    </row>
    <row r="531" spans="1:46" x14ac:dyDescent="0.2">
      <c r="A531" t="s">
        <v>46</v>
      </c>
      <c r="B531" t="s">
        <v>3481</v>
      </c>
      <c r="C531" t="s">
        <v>3475</v>
      </c>
      <c r="D531" t="s">
        <v>3476</v>
      </c>
      <c r="E531" t="s">
        <v>268</v>
      </c>
      <c r="F531" t="s">
        <v>3477</v>
      </c>
      <c r="I531">
        <v>26300844</v>
      </c>
      <c r="J531">
        <v>26300844</v>
      </c>
      <c r="K531">
        <v>0</v>
      </c>
      <c r="L531">
        <v>0</v>
      </c>
      <c r="M531">
        <v>8766948</v>
      </c>
      <c r="N531" t="s">
        <v>3482</v>
      </c>
      <c r="P531" t="s">
        <v>3479</v>
      </c>
      <c r="Q531" t="s">
        <v>206</v>
      </c>
      <c r="R531" t="s">
        <v>207</v>
      </c>
      <c r="S531" t="s">
        <v>58</v>
      </c>
      <c r="T531" t="s">
        <v>59</v>
      </c>
      <c r="U531" t="s">
        <v>60</v>
      </c>
      <c r="V531" s="1">
        <v>44123</v>
      </c>
      <c r="W531" s="1">
        <v>44215</v>
      </c>
      <c r="X531" s="1">
        <v>44120</v>
      </c>
      <c r="Z531" s="1">
        <v>44120</v>
      </c>
      <c r="AE531" t="s">
        <v>104</v>
      </c>
      <c r="AF531" t="s">
        <v>105</v>
      </c>
      <c r="AG531">
        <v>1559</v>
      </c>
      <c r="AH531" s="1">
        <v>44209</v>
      </c>
      <c r="AI531" t="s">
        <v>105</v>
      </c>
      <c r="AJ531" t="s">
        <v>3483</v>
      </c>
      <c r="AK531" s="1">
        <v>44209</v>
      </c>
      <c r="AL531" t="s">
        <v>107</v>
      </c>
      <c r="AM531" t="s">
        <v>108</v>
      </c>
      <c r="AP531" t="s">
        <v>577</v>
      </c>
      <c r="AQ531" t="s">
        <v>578</v>
      </c>
      <c r="AS531" t="s">
        <v>3484</v>
      </c>
    </row>
    <row r="532" spans="1:46" x14ac:dyDescent="0.2">
      <c r="A532" t="s">
        <v>3485</v>
      </c>
      <c r="B532" t="s">
        <v>3486</v>
      </c>
      <c r="C532" t="s">
        <v>3487</v>
      </c>
      <c r="D532" t="s">
        <v>3488</v>
      </c>
      <c r="E532" t="s">
        <v>268</v>
      </c>
      <c r="F532" t="s">
        <v>3489</v>
      </c>
      <c r="I532">
        <v>45590288</v>
      </c>
      <c r="J532">
        <v>45590288</v>
      </c>
      <c r="K532">
        <v>17096358</v>
      </c>
      <c r="L532">
        <v>50529236</v>
      </c>
      <c r="M532">
        <v>0</v>
      </c>
      <c r="N532" t="s">
        <v>3490</v>
      </c>
      <c r="P532" t="s">
        <v>575</v>
      </c>
      <c r="Q532" t="s">
        <v>206</v>
      </c>
      <c r="R532" t="s">
        <v>207</v>
      </c>
      <c r="S532" t="s">
        <v>58</v>
      </c>
      <c r="T532" t="s">
        <v>59</v>
      </c>
      <c r="U532" t="s">
        <v>60</v>
      </c>
      <c r="V532" s="1">
        <v>43941</v>
      </c>
      <c r="W532" s="1">
        <v>44184</v>
      </c>
      <c r="X532" s="1">
        <v>43937</v>
      </c>
      <c r="Z532" s="1">
        <v>43937</v>
      </c>
      <c r="AD532">
        <v>3</v>
      </c>
      <c r="AE532" t="s">
        <v>104</v>
      </c>
      <c r="AF532" t="s">
        <v>105</v>
      </c>
      <c r="AG532">
        <v>483</v>
      </c>
      <c r="AH532" s="1">
        <v>44209</v>
      </c>
      <c r="AI532" t="s">
        <v>105</v>
      </c>
      <c r="AJ532" t="s">
        <v>3491</v>
      </c>
      <c r="AK532" s="1">
        <v>44209</v>
      </c>
      <c r="AL532" t="s">
        <v>107</v>
      </c>
      <c r="AM532" t="s">
        <v>108</v>
      </c>
      <c r="AN532" t="s">
        <v>198</v>
      </c>
      <c r="AO532" t="s">
        <v>199</v>
      </c>
      <c r="AP532" t="s">
        <v>577</v>
      </c>
      <c r="AQ532" t="s">
        <v>578</v>
      </c>
      <c r="AS532" t="s">
        <v>79</v>
      </c>
      <c r="AT532" s="1">
        <v>43941</v>
      </c>
    </row>
    <row r="533" spans="1:46" x14ac:dyDescent="0.2">
      <c r="A533" t="s">
        <v>46</v>
      </c>
      <c r="B533" t="s">
        <v>3492</v>
      </c>
      <c r="C533" t="s">
        <v>3487</v>
      </c>
      <c r="D533" t="s">
        <v>3488</v>
      </c>
      <c r="E533" t="s">
        <v>268</v>
      </c>
      <c r="F533" t="s">
        <v>3489</v>
      </c>
      <c r="I533">
        <v>17096358</v>
      </c>
      <c r="J533">
        <v>17096358</v>
      </c>
      <c r="K533">
        <v>0</v>
      </c>
      <c r="L533">
        <v>0</v>
      </c>
      <c r="M533">
        <v>12157410</v>
      </c>
      <c r="N533" t="s">
        <v>3493</v>
      </c>
      <c r="P533" t="s">
        <v>3144</v>
      </c>
      <c r="Q533" t="s">
        <v>206</v>
      </c>
      <c r="R533" t="s">
        <v>207</v>
      </c>
      <c r="S533" t="s">
        <v>58</v>
      </c>
      <c r="T533" t="s">
        <v>59</v>
      </c>
      <c r="U533" t="s">
        <v>60</v>
      </c>
      <c r="V533" s="1">
        <v>44184</v>
      </c>
      <c r="W533" s="1">
        <v>44274</v>
      </c>
      <c r="X533" s="1">
        <v>44169</v>
      </c>
      <c r="Z533" s="1">
        <v>44172</v>
      </c>
      <c r="AE533" t="s">
        <v>104</v>
      </c>
      <c r="AF533" t="s">
        <v>105</v>
      </c>
      <c r="AG533">
        <v>1955</v>
      </c>
      <c r="AH533" s="1">
        <v>44209</v>
      </c>
      <c r="AI533" t="s">
        <v>105</v>
      </c>
      <c r="AJ533" t="s">
        <v>3494</v>
      </c>
      <c r="AK533" s="1">
        <v>44209</v>
      </c>
      <c r="AL533" t="s">
        <v>583</v>
      </c>
      <c r="AM533" t="s">
        <v>584</v>
      </c>
      <c r="AP533" t="s">
        <v>577</v>
      </c>
      <c r="AQ533" t="s">
        <v>578</v>
      </c>
      <c r="AS533" t="s">
        <v>3495</v>
      </c>
    </row>
    <row r="534" spans="1:46" x14ac:dyDescent="0.2">
      <c r="A534" t="s">
        <v>46</v>
      </c>
      <c r="B534" t="s">
        <v>3496</v>
      </c>
      <c r="C534" t="s">
        <v>3497</v>
      </c>
      <c r="D534" t="s">
        <v>3498</v>
      </c>
      <c r="E534" t="s">
        <v>268</v>
      </c>
      <c r="F534" t="s">
        <v>3499</v>
      </c>
      <c r="I534">
        <v>26100635</v>
      </c>
      <c r="J534">
        <v>26100635</v>
      </c>
      <c r="K534">
        <v>0</v>
      </c>
      <c r="L534">
        <v>21038694</v>
      </c>
      <c r="M534">
        <v>5061941</v>
      </c>
      <c r="N534" t="s">
        <v>3500</v>
      </c>
      <c r="P534" t="s">
        <v>3242</v>
      </c>
      <c r="Q534" t="s">
        <v>127</v>
      </c>
      <c r="R534" t="s">
        <v>128</v>
      </c>
      <c r="S534" t="s">
        <v>58</v>
      </c>
      <c r="T534" t="s">
        <v>59</v>
      </c>
      <c r="U534" t="s">
        <v>60</v>
      </c>
      <c r="V534" s="1">
        <v>43941</v>
      </c>
      <c r="W534" s="1">
        <v>44274</v>
      </c>
      <c r="X534" s="1">
        <v>43938</v>
      </c>
      <c r="Z534" s="1">
        <v>43938</v>
      </c>
      <c r="AD534">
        <v>11</v>
      </c>
      <c r="AE534" t="s">
        <v>61</v>
      </c>
      <c r="AF534" t="s">
        <v>105</v>
      </c>
      <c r="AG534">
        <v>890</v>
      </c>
      <c r="AH534" s="1">
        <v>44209</v>
      </c>
      <c r="AI534" t="s">
        <v>105</v>
      </c>
      <c r="AJ534" t="s">
        <v>3501</v>
      </c>
      <c r="AK534" s="1">
        <v>44209</v>
      </c>
      <c r="AL534" t="s">
        <v>154</v>
      </c>
      <c r="AM534" t="s">
        <v>155</v>
      </c>
      <c r="AN534" t="s">
        <v>198</v>
      </c>
      <c r="AO534" t="s">
        <v>199</v>
      </c>
      <c r="AP534" t="s">
        <v>130</v>
      </c>
      <c r="AQ534" t="s">
        <v>131</v>
      </c>
      <c r="AS534" t="s">
        <v>79</v>
      </c>
      <c r="AT534" s="1">
        <v>43938</v>
      </c>
    </row>
    <row r="535" spans="1:46" x14ac:dyDescent="0.2">
      <c r="A535" t="s">
        <v>46</v>
      </c>
      <c r="B535" t="s">
        <v>3502</v>
      </c>
      <c r="C535" t="s">
        <v>3503</v>
      </c>
      <c r="D535" t="s">
        <v>3504</v>
      </c>
      <c r="E535" t="s">
        <v>268</v>
      </c>
      <c r="F535" t="s">
        <v>3505</v>
      </c>
      <c r="I535">
        <v>15777600</v>
      </c>
      <c r="J535">
        <v>15777600</v>
      </c>
      <c r="K535">
        <v>0</v>
      </c>
      <c r="L535">
        <v>15777600</v>
      </c>
      <c r="M535">
        <v>0</v>
      </c>
      <c r="N535" t="s">
        <v>3506</v>
      </c>
      <c r="P535" t="s">
        <v>1849</v>
      </c>
      <c r="Q535" t="s">
        <v>231</v>
      </c>
      <c r="R535" t="s">
        <v>232</v>
      </c>
      <c r="S535" t="s">
        <v>58</v>
      </c>
      <c r="T535" t="s">
        <v>59</v>
      </c>
      <c r="U535" t="s">
        <v>60</v>
      </c>
      <c r="V535" s="1">
        <v>43949</v>
      </c>
      <c r="W535" s="1">
        <v>44070</v>
      </c>
      <c r="X535" s="1">
        <v>43937</v>
      </c>
      <c r="Z535" s="1">
        <v>43937</v>
      </c>
      <c r="AD535">
        <v>4</v>
      </c>
      <c r="AE535" t="s">
        <v>104</v>
      </c>
      <c r="AF535" t="s">
        <v>275</v>
      </c>
      <c r="AG535">
        <v>2408</v>
      </c>
      <c r="AH535" s="1">
        <v>43918</v>
      </c>
      <c r="AI535" t="s">
        <v>1387</v>
      </c>
      <c r="AJ535" t="s">
        <v>3507</v>
      </c>
      <c r="AK535" s="1">
        <v>43938</v>
      </c>
      <c r="AL535" t="s">
        <v>277</v>
      </c>
      <c r="AM535" t="s">
        <v>278</v>
      </c>
      <c r="AN535" t="s">
        <v>198</v>
      </c>
      <c r="AO535" t="s">
        <v>199</v>
      </c>
      <c r="AP535" t="s">
        <v>374</v>
      </c>
      <c r="AQ535" t="s">
        <v>375</v>
      </c>
      <c r="AS535" t="s">
        <v>79</v>
      </c>
      <c r="AT535" s="1">
        <v>43949</v>
      </c>
    </row>
    <row r="536" spans="1:46" x14ac:dyDescent="0.2">
      <c r="A536" t="s">
        <v>3508</v>
      </c>
      <c r="B536" t="s">
        <v>3509</v>
      </c>
      <c r="C536" t="s">
        <v>3510</v>
      </c>
      <c r="D536" t="s">
        <v>3511</v>
      </c>
      <c r="E536" t="s">
        <v>50</v>
      </c>
      <c r="F536" t="s">
        <v>3512</v>
      </c>
      <c r="G536" t="s">
        <v>3513</v>
      </c>
      <c r="H536" t="s">
        <v>3514</v>
      </c>
      <c r="I536">
        <v>933061826</v>
      </c>
      <c r="J536">
        <v>933061826</v>
      </c>
      <c r="K536">
        <v>0</v>
      </c>
      <c r="L536">
        <v>688312272</v>
      </c>
      <c r="M536">
        <v>244749554</v>
      </c>
      <c r="N536" t="s">
        <v>3515</v>
      </c>
      <c r="O536" t="s">
        <v>3516</v>
      </c>
      <c r="P536" t="s">
        <v>3261</v>
      </c>
      <c r="Q536" t="s">
        <v>127</v>
      </c>
      <c r="R536" t="s">
        <v>128</v>
      </c>
      <c r="S536" t="s">
        <v>195</v>
      </c>
      <c r="T536" t="s">
        <v>196</v>
      </c>
      <c r="U536" t="s">
        <v>60</v>
      </c>
      <c r="V536" s="1">
        <v>43963</v>
      </c>
      <c r="W536" s="1">
        <v>44266</v>
      </c>
      <c r="X536" s="1">
        <v>43938</v>
      </c>
      <c r="Z536" s="1">
        <v>43938</v>
      </c>
      <c r="AD536">
        <v>10</v>
      </c>
      <c r="AE536" t="s">
        <v>104</v>
      </c>
      <c r="AF536" t="s">
        <v>105</v>
      </c>
      <c r="AG536">
        <v>891</v>
      </c>
      <c r="AH536" s="1">
        <v>44209</v>
      </c>
      <c r="AI536" t="s">
        <v>105</v>
      </c>
      <c r="AJ536" t="s">
        <v>3517</v>
      </c>
      <c r="AK536" s="1">
        <v>44209</v>
      </c>
      <c r="AL536" t="s">
        <v>107</v>
      </c>
      <c r="AM536" t="s">
        <v>108</v>
      </c>
      <c r="AN536" t="s">
        <v>198</v>
      </c>
      <c r="AO536" t="s">
        <v>199</v>
      </c>
      <c r="AP536" t="s">
        <v>130</v>
      </c>
      <c r="AQ536" t="s">
        <v>131</v>
      </c>
      <c r="AS536" t="s">
        <v>79</v>
      </c>
    </row>
    <row r="537" spans="1:46" x14ac:dyDescent="0.2">
      <c r="A537" t="s">
        <v>46</v>
      </c>
      <c r="B537" t="s">
        <v>3518</v>
      </c>
      <c r="C537" t="s">
        <v>3510</v>
      </c>
      <c r="D537" t="s">
        <v>3511</v>
      </c>
      <c r="E537" t="s">
        <v>50</v>
      </c>
      <c r="F537" t="s">
        <v>3512</v>
      </c>
      <c r="G537" t="s">
        <v>3513</v>
      </c>
      <c r="H537" t="s">
        <v>3514</v>
      </c>
      <c r="I537">
        <v>0</v>
      </c>
      <c r="J537">
        <v>0</v>
      </c>
      <c r="K537">
        <v>0</v>
      </c>
      <c r="L537">
        <v>0</v>
      </c>
      <c r="M537">
        <v>0</v>
      </c>
      <c r="N537" t="s">
        <v>3519</v>
      </c>
      <c r="O537" t="s">
        <v>3516</v>
      </c>
      <c r="P537" t="s">
        <v>3261</v>
      </c>
      <c r="Q537" t="s">
        <v>127</v>
      </c>
      <c r="R537" t="s">
        <v>128</v>
      </c>
      <c r="S537" t="s">
        <v>195</v>
      </c>
      <c r="T537" t="s">
        <v>196</v>
      </c>
      <c r="U537" t="s">
        <v>60</v>
      </c>
      <c r="V537" s="1">
        <v>44152</v>
      </c>
      <c r="W537" s="1">
        <v>44266</v>
      </c>
      <c r="X537" s="1">
        <v>44152</v>
      </c>
      <c r="Z537" s="1">
        <v>44152</v>
      </c>
      <c r="AE537" t="s">
        <v>104</v>
      </c>
      <c r="AP537" t="s">
        <v>130</v>
      </c>
      <c r="AQ537" t="s">
        <v>131</v>
      </c>
      <c r="AS537" t="s">
        <v>3520</v>
      </c>
    </row>
    <row r="538" spans="1:46" x14ac:dyDescent="0.2">
      <c r="A538" t="s">
        <v>46</v>
      </c>
      <c r="B538" t="s">
        <v>3521</v>
      </c>
      <c r="C538" t="s">
        <v>3522</v>
      </c>
      <c r="D538" t="s">
        <v>3523</v>
      </c>
      <c r="E538" t="s">
        <v>268</v>
      </c>
      <c r="F538" t="s">
        <v>3524</v>
      </c>
      <c r="I538">
        <v>3729024</v>
      </c>
      <c r="J538">
        <v>3729024</v>
      </c>
      <c r="K538">
        <v>0</v>
      </c>
      <c r="L538">
        <v>0</v>
      </c>
      <c r="M538">
        <v>880464</v>
      </c>
      <c r="N538" t="s">
        <v>3525</v>
      </c>
      <c r="O538" t="s">
        <v>3526</v>
      </c>
      <c r="P538" t="s">
        <v>441</v>
      </c>
      <c r="Q538" t="s">
        <v>231</v>
      </c>
      <c r="R538" t="s">
        <v>232</v>
      </c>
      <c r="S538" t="s">
        <v>58</v>
      </c>
      <c r="T538" t="s">
        <v>59</v>
      </c>
      <c r="U538" t="s">
        <v>60</v>
      </c>
      <c r="V538" s="1">
        <v>43890</v>
      </c>
      <c r="W538" s="1">
        <v>43947</v>
      </c>
      <c r="X538" s="1">
        <v>43868</v>
      </c>
      <c r="Z538" s="1">
        <v>43871</v>
      </c>
      <c r="AE538" t="s">
        <v>104</v>
      </c>
      <c r="AF538" t="s">
        <v>105</v>
      </c>
      <c r="AG538">
        <v>515</v>
      </c>
      <c r="AH538" s="1">
        <v>44209</v>
      </c>
      <c r="AI538" t="s">
        <v>105</v>
      </c>
      <c r="AJ538" t="s">
        <v>3527</v>
      </c>
      <c r="AK538" s="1">
        <v>44209</v>
      </c>
      <c r="AL538" t="s">
        <v>107</v>
      </c>
      <c r="AM538" t="s">
        <v>108</v>
      </c>
      <c r="AP538" t="s">
        <v>209</v>
      </c>
      <c r="AQ538" t="s">
        <v>210</v>
      </c>
      <c r="AS538" t="s">
        <v>3528</v>
      </c>
    </row>
    <row r="539" spans="1:46" x14ac:dyDescent="0.2">
      <c r="A539" t="s">
        <v>46</v>
      </c>
      <c r="B539" t="s">
        <v>3529</v>
      </c>
      <c r="C539" t="s">
        <v>3530</v>
      </c>
      <c r="D539" t="s">
        <v>3531</v>
      </c>
      <c r="E539" t="s">
        <v>268</v>
      </c>
      <c r="F539" t="s">
        <v>3532</v>
      </c>
      <c r="I539">
        <v>84019000</v>
      </c>
      <c r="J539">
        <v>84019000</v>
      </c>
      <c r="K539">
        <v>0</v>
      </c>
      <c r="L539">
        <v>37935000</v>
      </c>
      <c r="M539">
        <v>9273000</v>
      </c>
      <c r="N539" t="s">
        <v>3533</v>
      </c>
      <c r="O539" t="s">
        <v>3534</v>
      </c>
      <c r="P539" t="s">
        <v>1949</v>
      </c>
      <c r="Q539" t="s">
        <v>127</v>
      </c>
      <c r="R539" t="s">
        <v>128</v>
      </c>
      <c r="S539" t="s">
        <v>58</v>
      </c>
      <c r="T539" t="s">
        <v>59</v>
      </c>
      <c r="U539" t="s">
        <v>60</v>
      </c>
      <c r="V539" s="1">
        <v>43941</v>
      </c>
      <c r="W539" s="1">
        <v>44244</v>
      </c>
      <c r="X539" s="1">
        <v>43938</v>
      </c>
      <c r="Z539" s="1">
        <v>43938</v>
      </c>
      <c r="AC539">
        <v>29</v>
      </c>
      <c r="AD539">
        <v>9</v>
      </c>
      <c r="AE539" t="s">
        <v>61</v>
      </c>
      <c r="AF539" t="s">
        <v>105</v>
      </c>
      <c r="AG539">
        <v>484</v>
      </c>
      <c r="AH539" s="1">
        <v>44209</v>
      </c>
      <c r="AI539" t="s">
        <v>105</v>
      </c>
      <c r="AJ539" t="s">
        <v>3535</v>
      </c>
      <c r="AK539" s="1">
        <v>44209</v>
      </c>
      <c r="AL539" t="s">
        <v>154</v>
      </c>
      <c r="AM539" t="s">
        <v>155</v>
      </c>
      <c r="AN539" t="s">
        <v>198</v>
      </c>
      <c r="AO539" t="s">
        <v>199</v>
      </c>
      <c r="AP539" t="s">
        <v>130</v>
      </c>
      <c r="AQ539" t="s">
        <v>131</v>
      </c>
      <c r="AS539" t="s">
        <v>79</v>
      </c>
      <c r="AT539" s="1">
        <v>43941</v>
      </c>
    </row>
    <row r="540" spans="1:46" x14ac:dyDescent="0.2">
      <c r="A540" t="s">
        <v>46</v>
      </c>
      <c r="B540" t="s">
        <v>3536</v>
      </c>
      <c r="C540" t="s">
        <v>3537</v>
      </c>
      <c r="D540" t="s">
        <v>3538</v>
      </c>
      <c r="E540" t="s">
        <v>268</v>
      </c>
      <c r="F540" t="s">
        <v>3539</v>
      </c>
      <c r="I540">
        <v>23727850</v>
      </c>
      <c r="J540">
        <v>23727850</v>
      </c>
      <c r="K540">
        <v>0</v>
      </c>
      <c r="L540">
        <v>9453981</v>
      </c>
      <c r="M540">
        <v>2768250</v>
      </c>
      <c r="N540" t="s">
        <v>3540</v>
      </c>
      <c r="P540" t="s">
        <v>3261</v>
      </c>
      <c r="Q540" t="s">
        <v>127</v>
      </c>
      <c r="R540" t="s">
        <v>128</v>
      </c>
      <c r="S540" t="s">
        <v>58</v>
      </c>
      <c r="T540" t="s">
        <v>59</v>
      </c>
      <c r="U540" t="s">
        <v>60</v>
      </c>
      <c r="V540" s="1">
        <v>43942</v>
      </c>
      <c r="W540" s="1">
        <v>44247</v>
      </c>
      <c r="X540" s="1">
        <v>43938</v>
      </c>
      <c r="Z540" s="1">
        <v>43938</v>
      </c>
      <c r="AD540">
        <v>10</v>
      </c>
      <c r="AE540" t="s">
        <v>104</v>
      </c>
      <c r="AF540" t="s">
        <v>105</v>
      </c>
      <c r="AG540">
        <v>889</v>
      </c>
      <c r="AH540" s="1">
        <v>44209</v>
      </c>
      <c r="AI540" t="s">
        <v>105</v>
      </c>
      <c r="AJ540" t="s">
        <v>3541</v>
      </c>
      <c r="AK540" s="1">
        <v>44209</v>
      </c>
      <c r="AL540" t="s">
        <v>107</v>
      </c>
      <c r="AM540" t="s">
        <v>108</v>
      </c>
      <c r="AN540" t="s">
        <v>198</v>
      </c>
      <c r="AO540" t="s">
        <v>199</v>
      </c>
      <c r="AP540" t="s">
        <v>130</v>
      </c>
      <c r="AQ540" t="s">
        <v>131</v>
      </c>
      <c r="AS540" t="s">
        <v>79</v>
      </c>
      <c r="AT540" s="1">
        <v>43942</v>
      </c>
    </row>
    <row r="541" spans="1:46" x14ac:dyDescent="0.2">
      <c r="A541" t="s">
        <v>46</v>
      </c>
      <c r="B541" t="s">
        <v>3542</v>
      </c>
      <c r="C541" t="s">
        <v>3543</v>
      </c>
      <c r="D541" t="s">
        <v>3544</v>
      </c>
      <c r="E541" t="s">
        <v>268</v>
      </c>
      <c r="F541" t="s">
        <v>3545</v>
      </c>
      <c r="I541">
        <v>47600000</v>
      </c>
      <c r="J541">
        <v>47600000</v>
      </c>
      <c r="K541">
        <v>0</v>
      </c>
      <c r="L541">
        <v>47600000</v>
      </c>
      <c r="M541">
        <v>0</v>
      </c>
      <c r="N541" t="s">
        <v>3546</v>
      </c>
      <c r="O541" t="s">
        <v>3547</v>
      </c>
      <c r="P541" t="s">
        <v>304</v>
      </c>
      <c r="Q541" t="s">
        <v>305</v>
      </c>
      <c r="R541" t="s">
        <v>306</v>
      </c>
      <c r="S541" t="s">
        <v>58</v>
      </c>
      <c r="T541" t="s">
        <v>59</v>
      </c>
      <c r="U541" t="s">
        <v>1550</v>
      </c>
      <c r="V541" s="1">
        <v>43949</v>
      </c>
      <c r="W541" s="1">
        <v>44131</v>
      </c>
      <c r="X541" s="1">
        <v>43943</v>
      </c>
      <c r="Z541" s="1">
        <v>43943</v>
      </c>
      <c r="AA541" s="1">
        <v>44015</v>
      </c>
      <c r="AD541">
        <v>6</v>
      </c>
      <c r="AE541" t="s">
        <v>104</v>
      </c>
      <c r="AF541" t="s">
        <v>1387</v>
      </c>
      <c r="AG541">
        <v>2505</v>
      </c>
      <c r="AH541" s="1">
        <v>43938</v>
      </c>
      <c r="AI541" t="s">
        <v>1387</v>
      </c>
      <c r="AJ541" t="s">
        <v>3548</v>
      </c>
      <c r="AK541" s="1">
        <v>43943</v>
      </c>
      <c r="AL541" t="s">
        <v>460</v>
      </c>
      <c r="AM541" t="s">
        <v>461</v>
      </c>
      <c r="AN541" t="s">
        <v>198</v>
      </c>
      <c r="AO541" t="s">
        <v>199</v>
      </c>
      <c r="AP541" t="s">
        <v>234</v>
      </c>
      <c r="AQ541" t="s">
        <v>235</v>
      </c>
      <c r="AS541" t="s">
        <v>79</v>
      </c>
      <c r="AT541" s="1">
        <v>43949</v>
      </c>
    </row>
    <row r="542" spans="1:46" x14ac:dyDescent="0.2">
      <c r="A542" t="s">
        <v>3549</v>
      </c>
      <c r="B542" t="s">
        <v>3550</v>
      </c>
      <c r="C542" t="s">
        <v>3551</v>
      </c>
      <c r="D542" t="s">
        <v>3552</v>
      </c>
      <c r="E542" t="s">
        <v>268</v>
      </c>
      <c r="F542" t="s">
        <v>3553</v>
      </c>
      <c r="I542">
        <v>45675960</v>
      </c>
      <c r="J542">
        <v>45675960</v>
      </c>
      <c r="K542">
        <v>4567596</v>
      </c>
      <c r="L542">
        <v>49482290</v>
      </c>
      <c r="M542">
        <v>0</v>
      </c>
      <c r="N542" t="s">
        <v>3554</v>
      </c>
      <c r="P542" t="s">
        <v>678</v>
      </c>
      <c r="Q542" t="s">
        <v>493</v>
      </c>
      <c r="R542" t="s">
        <v>494</v>
      </c>
      <c r="S542" t="s">
        <v>58</v>
      </c>
      <c r="T542" t="s">
        <v>59</v>
      </c>
      <c r="U542" t="s">
        <v>60</v>
      </c>
      <c r="V542" s="1">
        <v>43882</v>
      </c>
      <c r="W542" s="1">
        <v>44185</v>
      </c>
      <c r="X542" s="1">
        <v>43868</v>
      </c>
      <c r="Z542" s="1">
        <v>43868</v>
      </c>
      <c r="AD542">
        <v>1</v>
      </c>
      <c r="AE542" t="s">
        <v>104</v>
      </c>
      <c r="AF542" t="s">
        <v>105</v>
      </c>
      <c r="AG542">
        <v>518</v>
      </c>
      <c r="AH542" s="1">
        <v>44209</v>
      </c>
      <c r="AI542" t="s">
        <v>105</v>
      </c>
      <c r="AJ542" t="s">
        <v>3555</v>
      </c>
      <c r="AK542" s="1">
        <v>44209</v>
      </c>
      <c r="AL542" t="s">
        <v>107</v>
      </c>
      <c r="AM542" t="s">
        <v>108</v>
      </c>
      <c r="AN542" t="s">
        <v>198</v>
      </c>
      <c r="AO542" t="s">
        <v>199</v>
      </c>
      <c r="AP542" t="s">
        <v>496</v>
      </c>
      <c r="AQ542" t="s">
        <v>497</v>
      </c>
      <c r="AS542" t="s">
        <v>79</v>
      </c>
      <c r="AT542" s="1">
        <v>43882</v>
      </c>
    </row>
    <row r="543" spans="1:46" x14ac:dyDescent="0.2">
      <c r="A543" t="s">
        <v>46</v>
      </c>
      <c r="B543" t="s">
        <v>3556</v>
      </c>
      <c r="C543" t="s">
        <v>3551</v>
      </c>
      <c r="D543" t="s">
        <v>3552</v>
      </c>
      <c r="E543" t="s">
        <v>268</v>
      </c>
      <c r="F543" t="s">
        <v>3553</v>
      </c>
      <c r="I543">
        <v>4567596</v>
      </c>
      <c r="J543">
        <v>4567596</v>
      </c>
      <c r="K543">
        <v>0</v>
      </c>
      <c r="L543">
        <v>0</v>
      </c>
      <c r="M543">
        <v>761266</v>
      </c>
      <c r="N543" t="s">
        <v>3557</v>
      </c>
      <c r="P543" t="s">
        <v>2930</v>
      </c>
      <c r="Q543" t="s">
        <v>493</v>
      </c>
      <c r="R543" t="s">
        <v>494</v>
      </c>
      <c r="S543" t="s">
        <v>58</v>
      </c>
      <c r="T543" t="s">
        <v>59</v>
      </c>
      <c r="U543" t="s">
        <v>60</v>
      </c>
      <c r="V543" s="1">
        <v>44185</v>
      </c>
      <c r="W543" s="1">
        <v>44216</v>
      </c>
      <c r="X543" s="1">
        <v>44148</v>
      </c>
      <c r="Z543" s="1">
        <v>44149</v>
      </c>
      <c r="AE543" t="s">
        <v>104</v>
      </c>
      <c r="AF543" t="s">
        <v>105</v>
      </c>
      <c r="AG543">
        <v>1724</v>
      </c>
      <c r="AH543" s="1">
        <v>44209</v>
      </c>
      <c r="AI543" t="s">
        <v>105</v>
      </c>
      <c r="AJ543" t="s">
        <v>3558</v>
      </c>
      <c r="AK543" s="1">
        <v>44209</v>
      </c>
      <c r="AL543" t="s">
        <v>107</v>
      </c>
      <c r="AM543" t="s">
        <v>108</v>
      </c>
      <c r="AP543" t="s">
        <v>496</v>
      </c>
      <c r="AQ543" t="s">
        <v>497</v>
      </c>
      <c r="AS543" t="s">
        <v>3559</v>
      </c>
    </row>
    <row r="544" spans="1:46" x14ac:dyDescent="0.2">
      <c r="A544" t="s">
        <v>46</v>
      </c>
      <c r="B544" t="s">
        <v>3560</v>
      </c>
      <c r="C544" t="s">
        <v>694</v>
      </c>
      <c r="D544" t="s">
        <v>695</v>
      </c>
      <c r="E544" t="s">
        <v>268</v>
      </c>
      <c r="F544" t="s">
        <v>696</v>
      </c>
      <c r="I544">
        <v>41029317</v>
      </c>
      <c r="J544">
        <v>41029317</v>
      </c>
      <c r="K544">
        <v>0</v>
      </c>
      <c r="L544">
        <v>39053831</v>
      </c>
      <c r="M544">
        <v>41029317</v>
      </c>
      <c r="N544" t="s">
        <v>3561</v>
      </c>
      <c r="O544" t="s">
        <v>3562</v>
      </c>
      <c r="P544" t="s">
        <v>304</v>
      </c>
      <c r="Q544" t="s">
        <v>305</v>
      </c>
      <c r="R544" t="s">
        <v>306</v>
      </c>
      <c r="S544" t="s">
        <v>58</v>
      </c>
      <c r="T544" t="s">
        <v>59</v>
      </c>
      <c r="U544" t="s">
        <v>60</v>
      </c>
      <c r="V544" s="1">
        <v>43950</v>
      </c>
      <c r="W544" s="1">
        <v>44224</v>
      </c>
      <c r="X544" s="1">
        <v>43943</v>
      </c>
      <c r="Z544" s="1">
        <v>43943</v>
      </c>
      <c r="AD544">
        <v>9</v>
      </c>
      <c r="AE544" t="s">
        <v>104</v>
      </c>
      <c r="AN544" t="s">
        <v>198</v>
      </c>
      <c r="AO544" t="s">
        <v>199</v>
      </c>
      <c r="AP544" t="s">
        <v>234</v>
      </c>
      <c r="AQ544" t="s">
        <v>235</v>
      </c>
      <c r="AS544" t="s">
        <v>79</v>
      </c>
      <c r="AT544" s="1">
        <v>43950</v>
      </c>
    </row>
    <row r="545" spans="1:46" x14ac:dyDescent="0.2">
      <c r="A545" t="s">
        <v>46</v>
      </c>
      <c r="B545" t="s">
        <v>3563</v>
      </c>
      <c r="C545" t="s">
        <v>3564</v>
      </c>
      <c r="D545" t="s">
        <v>3565</v>
      </c>
      <c r="E545" t="s">
        <v>268</v>
      </c>
      <c r="F545" t="s">
        <v>3566</v>
      </c>
      <c r="I545">
        <v>73000000</v>
      </c>
      <c r="J545">
        <v>73000000</v>
      </c>
      <c r="K545">
        <v>0</v>
      </c>
      <c r="L545">
        <v>63996666</v>
      </c>
      <c r="M545">
        <v>9003334</v>
      </c>
      <c r="N545" t="s">
        <v>3567</v>
      </c>
      <c r="O545" t="s">
        <v>3568</v>
      </c>
      <c r="P545" t="s">
        <v>1119</v>
      </c>
      <c r="Q545" t="s">
        <v>246</v>
      </c>
      <c r="R545" t="s">
        <v>247</v>
      </c>
      <c r="S545" t="s">
        <v>58</v>
      </c>
      <c r="T545" t="s">
        <v>59</v>
      </c>
      <c r="U545" t="s">
        <v>60</v>
      </c>
      <c r="V545" s="1">
        <v>43944</v>
      </c>
      <c r="W545" s="1">
        <v>44249</v>
      </c>
      <c r="X545" s="1">
        <v>43943</v>
      </c>
      <c r="Z545" s="1">
        <v>43943</v>
      </c>
      <c r="AD545">
        <v>10</v>
      </c>
      <c r="AE545" t="s">
        <v>248</v>
      </c>
      <c r="AF545" t="s">
        <v>105</v>
      </c>
      <c r="AG545">
        <v>1121</v>
      </c>
      <c r="AH545" s="1">
        <v>44209</v>
      </c>
      <c r="AI545" t="s">
        <v>105</v>
      </c>
      <c r="AJ545" t="s">
        <v>3569</v>
      </c>
      <c r="AK545" s="1">
        <v>44209</v>
      </c>
      <c r="AL545" t="s">
        <v>1121</v>
      </c>
      <c r="AM545" t="s">
        <v>1122</v>
      </c>
      <c r="AN545" t="s">
        <v>198</v>
      </c>
      <c r="AO545" t="s">
        <v>199</v>
      </c>
      <c r="AP545" t="s">
        <v>1123</v>
      </c>
      <c r="AQ545" t="s">
        <v>1124</v>
      </c>
      <c r="AS545" t="s">
        <v>79</v>
      </c>
      <c r="AT545" s="1">
        <v>43944</v>
      </c>
    </row>
    <row r="546" spans="1:46" x14ac:dyDescent="0.2">
      <c r="A546" t="s">
        <v>3570</v>
      </c>
      <c r="B546" t="s">
        <v>3571</v>
      </c>
      <c r="C546" t="s">
        <v>3572</v>
      </c>
      <c r="D546" t="s">
        <v>3573</v>
      </c>
      <c r="E546" t="s">
        <v>268</v>
      </c>
      <c r="F546" t="s">
        <v>3574</v>
      </c>
      <c r="I546">
        <v>16613808</v>
      </c>
      <c r="J546">
        <v>16613808</v>
      </c>
      <c r="K546">
        <v>8306904</v>
      </c>
      <c r="L546">
        <v>14317116</v>
      </c>
      <c r="M546">
        <v>0</v>
      </c>
      <c r="N546" t="s">
        <v>3575</v>
      </c>
      <c r="P546" t="s">
        <v>837</v>
      </c>
      <c r="Q546" t="s">
        <v>314</v>
      </c>
      <c r="R546" t="s">
        <v>315</v>
      </c>
      <c r="S546" t="s">
        <v>58</v>
      </c>
      <c r="T546" t="s">
        <v>59</v>
      </c>
      <c r="U546" t="s">
        <v>60</v>
      </c>
      <c r="V546" s="1">
        <v>43948</v>
      </c>
      <c r="W546" s="1">
        <v>44144</v>
      </c>
      <c r="X546" s="1">
        <v>43944</v>
      </c>
      <c r="Z546" s="1">
        <v>43944</v>
      </c>
      <c r="AD546">
        <v>3</v>
      </c>
      <c r="AE546" t="s">
        <v>61</v>
      </c>
      <c r="AF546" t="s">
        <v>1387</v>
      </c>
      <c r="AG546">
        <v>2541</v>
      </c>
      <c r="AH546" s="1">
        <v>43943</v>
      </c>
      <c r="AI546" t="s">
        <v>1387</v>
      </c>
      <c r="AJ546" t="s">
        <v>3576</v>
      </c>
      <c r="AK546" s="1">
        <v>43944</v>
      </c>
      <c r="AL546" t="s">
        <v>1077</v>
      </c>
      <c r="AM546" t="s">
        <v>1078</v>
      </c>
      <c r="AN546" t="s">
        <v>198</v>
      </c>
      <c r="AO546" t="s">
        <v>199</v>
      </c>
      <c r="AP546" t="s">
        <v>317</v>
      </c>
      <c r="AQ546" t="s">
        <v>318</v>
      </c>
      <c r="AS546" t="s">
        <v>79</v>
      </c>
      <c r="AT546" s="1">
        <v>43948</v>
      </c>
    </row>
    <row r="547" spans="1:46" x14ac:dyDescent="0.2">
      <c r="A547" t="s">
        <v>46</v>
      </c>
      <c r="B547" t="s">
        <v>3577</v>
      </c>
      <c r="C547" t="s">
        <v>3572</v>
      </c>
      <c r="D547" t="s">
        <v>3573</v>
      </c>
      <c r="E547" t="s">
        <v>268</v>
      </c>
      <c r="F547" t="s">
        <v>3574</v>
      </c>
      <c r="I547">
        <v>8306904</v>
      </c>
      <c r="J547">
        <v>8306904</v>
      </c>
      <c r="K547">
        <v>0</v>
      </c>
      <c r="L547">
        <v>0</v>
      </c>
      <c r="M547">
        <v>2307474</v>
      </c>
      <c r="N547" t="s">
        <v>3578</v>
      </c>
      <c r="P547" t="s">
        <v>140</v>
      </c>
      <c r="Q547" t="s">
        <v>314</v>
      </c>
      <c r="R547" t="s">
        <v>315</v>
      </c>
      <c r="S547" t="s">
        <v>58</v>
      </c>
      <c r="T547" t="s">
        <v>59</v>
      </c>
      <c r="U547" t="s">
        <v>60</v>
      </c>
      <c r="V547" s="1">
        <v>44144</v>
      </c>
      <c r="W547" s="1">
        <v>44236</v>
      </c>
      <c r="X547" s="1">
        <v>44144</v>
      </c>
      <c r="Z547" s="1">
        <v>44146</v>
      </c>
      <c r="AE547" t="s">
        <v>61</v>
      </c>
      <c r="AF547" t="s">
        <v>105</v>
      </c>
      <c r="AG547">
        <v>1671</v>
      </c>
      <c r="AH547" s="1">
        <v>44209</v>
      </c>
      <c r="AI547" t="s">
        <v>105</v>
      </c>
      <c r="AJ547" t="s">
        <v>3579</v>
      </c>
      <c r="AK547" s="1">
        <v>44209</v>
      </c>
      <c r="AL547" t="s">
        <v>154</v>
      </c>
      <c r="AM547" t="s">
        <v>155</v>
      </c>
      <c r="AP547" t="s">
        <v>317</v>
      </c>
      <c r="AQ547" t="s">
        <v>318</v>
      </c>
      <c r="AS547" t="s">
        <v>3580</v>
      </c>
    </row>
    <row r="548" spans="1:46" x14ac:dyDescent="0.2">
      <c r="A548" t="s">
        <v>46</v>
      </c>
      <c r="B548" t="s">
        <v>3581</v>
      </c>
      <c r="C548" t="s">
        <v>3582</v>
      </c>
      <c r="D548" t="s">
        <v>3583</v>
      </c>
      <c r="E548" t="s">
        <v>50</v>
      </c>
      <c r="F548" t="s">
        <v>3584</v>
      </c>
      <c r="G548" t="s">
        <v>3585</v>
      </c>
      <c r="H548" t="s">
        <v>3586</v>
      </c>
      <c r="I548">
        <v>17500000</v>
      </c>
      <c r="J548">
        <v>17500000</v>
      </c>
      <c r="K548">
        <v>0</v>
      </c>
      <c r="L548">
        <v>17500000</v>
      </c>
      <c r="M548">
        <v>0</v>
      </c>
      <c r="N548" t="s">
        <v>3587</v>
      </c>
      <c r="O548" t="s">
        <v>3588</v>
      </c>
      <c r="P548" t="s">
        <v>620</v>
      </c>
      <c r="Q548" t="s">
        <v>305</v>
      </c>
      <c r="R548" t="s">
        <v>306</v>
      </c>
      <c r="S548" t="s">
        <v>58</v>
      </c>
      <c r="T548" t="s">
        <v>59</v>
      </c>
      <c r="U548" t="s">
        <v>60</v>
      </c>
      <c r="V548" s="1">
        <v>43964</v>
      </c>
      <c r="W548" s="1">
        <v>44328</v>
      </c>
      <c r="X548" s="1">
        <v>43955</v>
      </c>
      <c r="Z548" s="1">
        <v>43955</v>
      </c>
      <c r="AD548">
        <v>12</v>
      </c>
      <c r="AE548" t="s">
        <v>61</v>
      </c>
      <c r="AF548" t="s">
        <v>1387</v>
      </c>
      <c r="AG548">
        <v>2542</v>
      </c>
      <c r="AH548" s="1">
        <v>43943</v>
      </c>
      <c r="AI548" t="s">
        <v>3589</v>
      </c>
      <c r="AJ548" t="s">
        <v>3590</v>
      </c>
      <c r="AK548" s="1">
        <v>43956</v>
      </c>
      <c r="AL548" t="s">
        <v>3591</v>
      </c>
      <c r="AM548" t="s">
        <v>3592</v>
      </c>
      <c r="AN548" t="s">
        <v>198</v>
      </c>
      <c r="AO548" t="s">
        <v>199</v>
      </c>
      <c r="AP548" t="s">
        <v>234</v>
      </c>
      <c r="AQ548" t="s">
        <v>235</v>
      </c>
      <c r="AS548" t="s">
        <v>79</v>
      </c>
    </row>
    <row r="549" spans="1:46" x14ac:dyDescent="0.2">
      <c r="A549" t="s">
        <v>3593</v>
      </c>
      <c r="B549" t="s">
        <v>3594</v>
      </c>
      <c r="C549" t="s">
        <v>2836</v>
      </c>
      <c r="D549" t="s">
        <v>2837</v>
      </c>
      <c r="E549" t="s">
        <v>268</v>
      </c>
      <c r="F549" t="s">
        <v>2838</v>
      </c>
      <c r="I549">
        <v>16613808</v>
      </c>
      <c r="J549">
        <v>16613808</v>
      </c>
      <c r="K549">
        <v>8306904</v>
      </c>
      <c r="L549">
        <v>22613238</v>
      </c>
      <c r="M549">
        <v>0</v>
      </c>
      <c r="N549" t="s">
        <v>3595</v>
      </c>
      <c r="O549" t="s">
        <v>3596</v>
      </c>
      <c r="P549" t="s">
        <v>837</v>
      </c>
      <c r="Q549" t="s">
        <v>314</v>
      </c>
      <c r="R549" t="s">
        <v>315</v>
      </c>
      <c r="S549" t="s">
        <v>58</v>
      </c>
      <c r="T549" t="s">
        <v>59</v>
      </c>
      <c r="U549" t="s">
        <v>60</v>
      </c>
      <c r="V549" s="1">
        <v>43948</v>
      </c>
      <c r="W549" s="1">
        <v>44130</v>
      </c>
      <c r="X549" s="1">
        <v>43944</v>
      </c>
      <c r="Z549" s="1">
        <v>43944</v>
      </c>
      <c r="AD549">
        <v>3</v>
      </c>
      <c r="AE549" t="s">
        <v>61</v>
      </c>
      <c r="AF549" t="s">
        <v>1387</v>
      </c>
      <c r="AG549">
        <v>2543</v>
      </c>
      <c r="AH549" s="1">
        <v>43943</v>
      </c>
      <c r="AI549" t="s">
        <v>1387</v>
      </c>
      <c r="AJ549" t="s">
        <v>3597</v>
      </c>
      <c r="AK549" s="1">
        <v>43944</v>
      </c>
      <c r="AL549" t="s">
        <v>1077</v>
      </c>
      <c r="AM549" t="s">
        <v>1078</v>
      </c>
      <c r="AN549" t="s">
        <v>198</v>
      </c>
      <c r="AO549" t="s">
        <v>199</v>
      </c>
      <c r="AP549" t="s">
        <v>317</v>
      </c>
      <c r="AQ549" t="s">
        <v>318</v>
      </c>
      <c r="AS549" t="s">
        <v>79</v>
      </c>
      <c r="AT549" s="1">
        <v>43948</v>
      </c>
    </row>
    <row r="550" spans="1:46" x14ac:dyDescent="0.2">
      <c r="A550" t="s">
        <v>46</v>
      </c>
      <c r="B550" t="s">
        <v>3598</v>
      </c>
      <c r="C550" t="s">
        <v>2836</v>
      </c>
      <c r="D550" t="s">
        <v>2837</v>
      </c>
      <c r="E550" t="s">
        <v>268</v>
      </c>
      <c r="F550" t="s">
        <v>2838</v>
      </c>
      <c r="I550">
        <v>8306904</v>
      </c>
      <c r="J550">
        <v>8306904</v>
      </c>
      <c r="K550">
        <v>0</v>
      </c>
      <c r="L550">
        <v>0</v>
      </c>
      <c r="M550">
        <v>2307474</v>
      </c>
      <c r="N550" t="s">
        <v>458</v>
      </c>
      <c r="O550" t="s">
        <v>3596</v>
      </c>
      <c r="P550" t="s">
        <v>140</v>
      </c>
      <c r="Q550" t="s">
        <v>314</v>
      </c>
      <c r="R550" t="s">
        <v>315</v>
      </c>
      <c r="S550" t="s">
        <v>58</v>
      </c>
      <c r="T550" t="s">
        <v>59</v>
      </c>
      <c r="U550" t="s">
        <v>60</v>
      </c>
      <c r="V550" s="1">
        <v>44144</v>
      </c>
      <c r="W550" s="1">
        <v>44237</v>
      </c>
      <c r="X550" s="1">
        <v>44144</v>
      </c>
      <c r="Z550" s="1">
        <v>44146</v>
      </c>
      <c r="AE550" t="s">
        <v>61</v>
      </c>
      <c r="AF550" t="s">
        <v>105</v>
      </c>
      <c r="AG550">
        <v>1218</v>
      </c>
      <c r="AH550" s="1">
        <v>44209</v>
      </c>
      <c r="AI550" t="s">
        <v>105</v>
      </c>
      <c r="AJ550" t="s">
        <v>3599</v>
      </c>
      <c r="AK550" s="1">
        <v>44209</v>
      </c>
      <c r="AL550" t="s">
        <v>154</v>
      </c>
      <c r="AM550" t="s">
        <v>155</v>
      </c>
      <c r="AP550" t="s">
        <v>317</v>
      </c>
      <c r="AQ550" t="s">
        <v>318</v>
      </c>
      <c r="AS550" t="s">
        <v>3600</v>
      </c>
    </row>
    <row r="551" spans="1:46" x14ac:dyDescent="0.2">
      <c r="A551" t="s">
        <v>46</v>
      </c>
      <c r="B551" t="s">
        <v>3601</v>
      </c>
      <c r="C551" t="s">
        <v>3602</v>
      </c>
      <c r="D551" t="s">
        <v>3603</v>
      </c>
      <c r="E551" t="s">
        <v>268</v>
      </c>
      <c r="F551" t="s">
        <v>3604</v>
      </c>
      <c r="I551">
        <v>54000000</v>
      </c>
      <c r="J551">
        <v>54000000</v>
      </c>
      <c r="K551">
        <v>0</v>
      </c>
      <c r="L551">
        <v>54000000</v>
      </c>
      <c r="M551">
        <v>0</v>
      </c>
      <c r="N551" t="s">
        <v>3605</v>
      </c>
      <c r="O551" t="s">
        <v>3606</v>
      </c>
      <c r="P551" t="s">
        <v>230</v>
      </c>
      <c r="Q551" t="s">
        <v>231</v>
      </c>
      <c r="R551" t="s">
        <v>232</v>
      </c>
      <c r="S551" t="s">
        <v>58</v>
      </c>
      <c r="T551" t="s">
        <v>59</v>
      </c>
      <c r="U551" t="s">
        <v>60</v>
      </c>
      <c r="V551" s="1">
        <v>43955</v>
      </c>
      <c r="W551" s="1">
        <v>44138</v>
      </c>
      <c r="X551" s="1">
        <v>43945</v>
      </c>
      <c r="Z551" s="1">
        <v>43945</v>
      </c>
      <c r="AD551">
        <v>6</v>
      </c>
      <c r="AE551" t="s">
        <v>104</v>
      </c>
      <c r="AF551" t="s">
        <v>1387</v>
      </c>
      <c r="AG551">
        <v>2497</v>
      </c>
      <c r="AH551" s="1">
        <v>43936</v>
      </c>
      <c r="AI551" t="s">
        <v>1387</v>
      </c>
      <c r="AJ551" t="s">
        <v>3607</v>
      </c>
      <c r="AK551" s="1">
        <v>43945</v>
      </c>
      <c r="AL551" t="s">
        <v>277</v>
      </c>
      <c r="AM551" t="s">
        <v>278</v>
      </c>
      <c r="AN551" t="s">
        <v>198</v>
      </c>
      <c r="AO551" t="s">
        <v>199</v>
      </c>
      <c r="AP551" t="s">
        <v>374</v>
      </c>
      <c r="AQ551" t="s">
        <v>375</v>
      </c>
      <c r="AS551" t="s">
        <v>79</v>
      </c>
      <c r="AT551" s="1">
        <v>43955</v>
      </c>
    </row>
    <row r="552" spans="1:46" x14ac:dyDescent="0.2">
      <c r="A552" t="s">
        <v>46</v>
      </c>
      <c r="B552" t="s">
        <v>3608</v>
      </c>
      <c r="C552" t="s">
        <v>3609</v>
      </c>
      <c r="D552" t="s">
        <v>3610</v>
      </c>
      <c r="E552" t="s">
        <v>268</v>
      </c>
      <c r="F552" t="s">
        <v>3611</v>
      </c>
      <c r="I552">
        <v>24518778</v>
      </c>
      <c r="J552">
        <v>24518778</v>
      </c>
      <c r="K552">
        <v>0</v>
      </c>
      <c r="L552">
        <v>20085043</v>
      </c>
      <c r="M552">
        <v>4033735</v>
      </c>
      <c r="N552" t="s">
        <v>3612</v>
      </c>
      <c r="P552" t="s">
        <v>3261</v>
      </c>
      <c r="Q552" t="s">
        <v>127</v>
      </c>
      <c r="R552" t="s">
        <v>128</v>
      </c>
      <c r="S552" t="s">
        <v>58</v>
      </c>
      <c r="T552" t="s">
        <v>59</v>
      </c>
      <c r="U552" t="s">
        <v>60</v>
      </c>
      <c r="V552" s="1">
        <v>43948</v>
      </c>
      <c r="W552" s="1">
        <v>44263</v>
      </c>
      <c r="X552" s="1">
        <v>43945</v>
      </c>
      <c r="Z552" s="1">
        <v>43945</v>
      </c>
      <c r="AC552">
        <v>10</v>
      </c>
      <c r="AD552">
        <v>10</v>
      </c>
      <c r="AE552" t="s">
        <v>61</v>
      </c>
      <c r="AF552" t="s">
        <v>105</v>
      </c>
      <c r="AG552">
        <v>1033</v>
      </c>
      <c r="AH552" s="1">
        <v>44209</v>
      </c>
      <c r="AI552" t="s">
        <v>105</v>
      </c>
      <c r="AJ552" t="s">
        <v>3613</v>
      </c>
      <c r="AK552" s="1">
        <v>44209</v>
      </c>
      <c r="AL552" t="s">
        <v>154</v>
      </c>
      <c r="AM552" t="s">
        <v>155</v>
      </c>
      <c r="AN552" t="s">
        <v>198</v>
      </c>
      <c r="AO552" t="s">
        <v>199</v>
      </c>
      <c r="AP552" t="s">
        <v>130</v>
      </c>
      <c r="AQ552" t="s">
        <v>131</v>
      </c>
      <c r="AS552" t="s">
        <v>79</v>
      </c>
      <c r="AT552" s="1">
        <v>43948</v>
      </c>
    </row>
    <row r="553" spans="1:46" x14ac:dyDescent="0.2">
      <c r="A553" t="s">
        <v>3614</v>
      </c>
      <c r="B553" t="s">
        <v>3615</v>
      </c>
      <c r="C553" t="s">
        <v>3616</v>
      </c>
      <c r="D553" t="s">
        <v>3617</v>
      </c>
      <c r="E553" t="s">
        <v>268</v>
      </c>
      <c r="F553" t="s">
        <v>3618</v>
      </c>
      <c r="I553">
        <v>8601600</v>
      </c>
      <c r="J553">
        <v>8601600</v>
      </c>
      <c r="K553">
        <v>1433600</v>
      </c>
      <c r="L553">
        <v>9139200</v>
      </c>
      <c r="M553">
        <v>0</v>
      </c>
      <c r="N553" t="s">
        <v>3619</v>
      </c>
      <c r="O553" t="s">
        <v>3620</v>
      </c>
      <c r="P553" t="s">
        <v>441</v>
      </c>
      <c r="Q553" t="s">
        <v>231</v>
      </c>
      <c r="R553" t="s">
        <v>232</v>
      </c>
      <c r="S553" t="s">
        <v>58</v>
      </c>
      <c r="T553" t="s">
        <v>59</v>
      </c>
      <c r="U553" t="s">
        <v>60</v>
      </c>
      <c r="V553" s="1">
        <v>43972</v>
      </c>
      <c r="W553" s="1">
        <v>44155</v>
      </c>
      <c r="X553" s="1">
        <v>43957</v>
      </c>
      <c r="Z553" s="1">
        <v>43957</v>
      </c>
      <c r="AD553">
        <v>3</v>
      </c>
      <c r="AE553" t="s">
        <v>104</v>
      </c>
      <c r="AF553" t="s">
        <v>105</v>
      </c>
      <c r="AG553">
        <v>1035</v>
      </c>
      <c r="AH553" s="1">
        <v>44209</v>
      </c>
      <c r="AI553" t="s">
        <v>105</v>
      </c>
      <c r="AJ553" t="s">
        <v>3621</v>
      </c>
      <c r="AK553" s="1">
        <v>44209</v>
      </c>
      <c r="AL553" t="s">
        <v>107</v>
      </c>
      <c r="AM553" t="s">
        <v>108</v>
      </c>
      <c r="AN553" t="s">
        <v>198</v>
      </c>
      <c r="AO553" t="s">
        <v>199</v>
      </c>
      <c r="AP553" t="s">
        <v>374</v>
      </c>
      <c r="AQ553" t="s">
        <v>375</v>
      </c>
      <c r="AS553" t="s">
        <v>79</v>
      </c>
      <c r="AT553" s="1">
        <v>43971</v>
      </c>
    </row>
    <row r="554" spans="1:46" x14ac:dyDescent="0.2">
      <c r="A554" t="s">
        <v>46</v>
      </c>
      <c r="B554" t="s">
        <v>3622</v>
      </c>
      <c r="C554" t="s">
        <v>3616</v>
      </c>
      <c r="D554" t="s">
        <v>3617</v>
      </c>
      <c r="E554" t="s">
        <v>268</v>
      </c>
      <c r="F554" t="s">
        <v>3618</v>
      </c>
      <c r="I554">
        <v>1433600</v>
      </c>
      <c r="J554">
        <v>1433600</v>
      </c>
      <c r="K554">
        <v>0</v>
      </c>
      <c r="L554">
        <v>0</v>
      </c>
      <c r="M554">
        <v>896000</v>
      </c>
      <c r="N554" t="s">
        <v>3623</v>
      </c>
      <c r="O554" t="s">
        <v>3620</v>
      </c>
      <c r="P554" t="s">
        <v>1067</v>
      </c>
      <c r="Q554" t="s">
        <v>231</v>
      </c>
      <c r="R554" t="s">
        <v>232</v>
      </c>
      <c r="S554" t="s">
        <v>58</v>
      </c>
      <c r="T554" t="s">
        <v>59</v>
      </c>
      <c r="U554" t="s">
        <v>60</v>
      </c>
      <c r="V554" s="1">
        <v>44155</v>
      </c>
      <c r="W554" s="1">
        <v>44247</v>
      </c>
      <c r="X554" s="1">
        <v>44172</v>
      </c>
      <c r="Z554" s="1">
        <v>44172</v>
      </c>
      <c r="AE554" t="s">
        <v>104</v>
      </c>
      <c r="AF554" t="s">
        <v>105</v>
      </c>
      <c r="AG554">
        <v>1952</v>
      </c>
      <c r="AH554" s="1">
        <v>44209</v>
      </c>
      <c r="AI554" t="s">
        <v>105</v>
      </c>
      <c r="AJ554" t="s">
        <v>3624</v>
      </c>
      <c r="AK554" s="1">
        <v>44209</v>
      </c>
      <c r="AL554" t="s">
        <v>107</v>
      </c>
      <c r="AM554" t="s">
        <v>108</v>
      </c>
      <c r="AP554" t="s">
        <v>374</v>
      </c>
      <c r="AQ554" t="s">
        <v>375</v>
      </c>
      <c r="AS554" t="s">
        <v>3625</v>
      </c>
    </row>
    <row r="555" spans="1:46" x14ac:dyDescent="0.2">
      <c r="A555" t="s">
        <v>3626</v>
      </c>
      <c r="B555" t="s">
        <v>3627</v>
      </c>
      <c r="C555" t="s">
        <v>3628</v>
      </c>
      <c r="D555" t="s">
        <v>3629</v>
      </c>
      <c r="E555" t="s">
        <v>268</v>
      </c>
      <c r="F555" t="s">
        <v>3630</v>
      </c>
      <c r="I555">
        <v>8601600</v>
      </c>
      <c r="J555">
        <v>8601600</v>
      </c>
      <c r="K555">
        <v>1433600</v>
      </c>
      <c r="L555">
        <v>8207360</v>
      </c>
      <c r="M555">
        <v>394240</v>
      </c>
      <c r="N555" t="s">
        <v>3631</v>
      </c>
      <c r="O555" t="s">
        <v>3632</v>
      </c>
      <c r="P555" t="s">
        <v>441</v>
      </c>
      <c r="Q555" t="s">
        <v>231</v>
      </c>
      <c r="R555" t="s">
        <v>232</v>
      </c>
      <c r="S555" t="s">
        <v>58</v>
      </c>
      <c r="T555" t="s">
        <v>59</v>
      </c>
      <c r="U555" t="s">
        <v>60</v>
      </c>
      <c r="V555" s="1">
        <v>43985</v>
      </c>
      <c r="W555" s="1">
        <v>44167</v>
      </c>
      <c r="X555" s="1">
        <v>43957</v>
      </c>
      <c r="Z555" s="1">
        <v>43957</v>
      </c>
      <c r="AD555">
        <v>1</v>
      </c>
      <c r="AE555" t="s">
        <v>104</v>
      </c>
      <c r="AF555" t="s">
        <v>105</v>
      </c>
      <c r="AG555">
        <v>1036</v>
      </c>
      <c r="AH555" s="1">
        <v>44209</v>
      </c>
      <c r="AI555" t="s">
        <v>105</v>
      </c>
      <c r="AJ555" t="s">
        <v>3633</v>
      </c>
      <c r="AK555" s="1">
        <v>44209</v>
      </c>
      <c r="AL555" t="s">
        <v>107</v>
      </c>
      <c r="AM555" t="s">
        <v>108</v>
      </c>
      <c r="AN555" t="s">
        <v>198</v>
      </c>
      <c r="AO555" t="s">
        <v>199</v>
      </c>
      <c r="AP555" t="s">
        <v>374</v>
      </c>
      <c r="AQ555" t="s">
        <v>375</v>
      </c>
      <c r="AS555" t="s">
        <v>79</v>
      </c>
      <c r="AT555" s="1">
        <v>43984</v>
      </c>
    </row>
    <row r="556" spans="1:46" x14ac:dyDescent="0.2">
      <c r="A556" t="s">
        <v>46</v>
      </c>
      <c r="B556" t="s">
        <v>3634</v>
      </c>
      <c r="C556" t="s">
        <v>3628</v>
      </c>
      <c r="D556" t="s">
        <v>3629</v>
      </c>
      <c r="E556" t="s">
        <v>268</v>
      </c>
      <c r="F556" t="s">
        <v>3630</v>
      </c>
      <c r="I556">
        <v>1433600</v>
      </c>
      <c r="J556">
        <v>1433600</v>
      </c>
      <c r="K556">
        <v>0</v>
      </c>
      <c r="L556">
        <v>0</v>
      </c>
      <c r="M556">
        <v>1433600</v>
      </c>
      <c r="N556" t="s">
        <v>3635</v>
      </c>
      <c r="O556" t="s">
        <v>3632</v>
      </c>
      <c r="P556" t="s">
        <v>1067</v>
      </c>
      <c r="Q556" t="s">
        <v>231</v>
      </c>
      <c r="R556" t="s">
        <v>232</v>
      </c>
      <c r="S556" t="s">
        <v>58</v>
      </c>
      <c r="T556" t="s">
        <v>59</v>
      </c>
      <c r="U556" t="s">
        <v>60</v>
      </c>
      <c r="V556" s="1">
        <v>44167</v>
      </c>
      <c r="W556" s="1">
        <v>44198</v>
      </c>
      <c r="X556" s="1">
        <v>44161</v>
      </c>
      <c r="Z556" s="1">
        <v>44161</v>
      </c>
      <c r="AE556" t="s">
        <v>104</v>
      </c>
      <c r="AF556" t="s">
        <v>105</v>
      </c>
      <c r="AG556">
        <v>1705</v>
      </c>
      <c r="AH556" s="1">
        <v>44209</v>
      </c>
      <c r="AI556" t="s">
        <v>105</v>
      </c>
      <c r="AJ556" t="s">
        <v>3636</v>
      </c>
      <c r="AK556" s="1">
        <v>44209</v>
      </c>
      <c r="AL556" t="s">
        <v>107</v>
      </c>
      <c r="AM556" t="s">
        <v>108</v>
      </c>
      <c r="AP556" t="s">
        <v>374</v>
      </c>
      <c r="AQ556" t="s">
        <v>375</v>
      </c>
      <c r="AS556" t="s">
        <v>3637</v>
      </c>
    </row>
    <row r="557" spans="1:46" x14ac:dyDescent="0.2">
      <c r="A557" t="s">
        <v>46</v>
      </c>
      <c r="B557" t="s">
        <v>3638</v>
      </c>
      <c r="C557" t="s">
        <v>3639</v>
      </c>
      <c r="D557" t="s">
        <v>3640</v>
      </c>
      <c r="E557" t="s">
        <v>268</v>
      </c>
      <c r="F557" t="s">
        <v>3641</v>
      </c>
      <c r="I557">
        <v>4877080</v>
      </c>
      <c r="J557">
        <v>4877080</v>
      </c>
      <c r="K557">
        <v>0</v>
      </c>
      <c r="L557">
        <v>0</v>
      </c>
      <c r="M557">
        <v>2201160</v>
      </c>
      <c r="N557" t="s">
        <v>1774</v>
      </c>
      <c r="P557" t="s">
        <v>441</v>
      </c>
      <c r="Q557" t="s">
        <v>231</v>
      </c>
      <c r="R557" t="s">
        <v>232</v>
      </c>
      <c r="S557" t="s">
        <v>58</v>
      </c>
      <c r="T557" t="s">
        <v>59</v>
      </c>
      <c r="U557" t="s">
        <v>60</v>
      </c>
      <c r="V557" s="1">
        <v>43891</v>
      </c>
      <c r="W557" s="1">
        <v>43923</v>
      </c>
      <c r="X557" s="1">
        <v>43874</v>
      </c>
      <c r="Z557" s="1">
        <v>43875</v>
      </c>
      <c r="AE557" t="s">
        <v>104</v>
      </c>
      <c r="AF557" t="s">
        <v>105</v>
      </c>
      <c r="AG557">
        <v>2173</v>
      </c>
      <c r="AH557" s="1">
        <v>44209</v>
      </c>
      <c r="AI557" t="s">
        <v>105</v>
      </c>
      <c r="AJ557" t="s">
        <v>3642</v>
      </c>
      <c r="AK557" s="1">
        <v>44209</v>
      </c>
      <c r="AL557" t="s">
        <v>107</v>
      </c>
      <c r="AM557" t="s">
        <v>108</v>
      </c>
      <c r="AS557" t="s">
        <v>3643</v>
      </c>
    </row>
    <row r="558" spans="1:46" x14ac:dyDescent="0.2">
      <c r="A558" t="s">
        <v>3644</v>
      </c>
      <c r="B558" t="s">
        <v>3645</v>
      </c>
      <c r="C558" t="s">
        <v>3522</v>
      </c>
      <c r="D558" t="s">
        <v>3523</v>
      </c>
      <c r="E558" t="s">
        <v>268</v>
      </c>
      <c r="F558" t="s">
        <v>3524</v>
      </c>
      <c r="I558">
        <v>8601600</v>
      </c>
      <c r="J558">
        <v>8601600</v>
      </c>
      <c r="K558">
        <v>4300800</v>
      </c>
      <c r="L558">
        <v>9291040</v>
      </c>
      <c r="M558">
        <v>0</v>
      </c>
      <c r="N558" t="s">
        <v>3646</v>
      </c>
      <c r="O558" t="s">
        <v>3647</v>
      </c>
      <c r="P558" t="s">
        <v>441</v>
      </c>
      <c r="Q558" t="s">
        <v>231</v>
      </c>
      <c r="R558" t="s">
        <v>232</v>
      </c>
      <c r="S558" t="s">
        <v>58</v>
      </c>
      <c r="T558" t="s">
        <v>59</v>
      </c>
      <c r="U558" t="s">
        <v>60</v>
      </c>
      <c r="V558" s="1">
        <v>43972</v>
      </c>
      <c r="W558" s="1">
        <v>44155</v>
      </c>
      <c r="X558" s="1">
        <v>43957</v>
      </c>
      <c r="Z558" s="1">
        <v>43957</v>
      </c>
      <c r="AD558">
        <v>3</v>
      </c>
      <c r="AE558" t="s">
        <v>104</v>
      </c>
      <c r="AF558" t="s">
        <v>1387</v>
      </c>
      <c r="AG558">
        <v>2465</v>
      </c>
      <c r="AH558" s="1">
        <v>43935</v>
      </c>
      <c r="AI558" t="s">
        <v>3589</v>
      </c>
      <c r="AJ558" t="s">
        <v>3648</v>
      </c>
      <c r="AK558" s="1">
        <v>43957</v>
      </c>
      <c r="AL558" t="s">
        <v>277</v>
      </c>
      <c r="AM558" t="s">
        <v>278</v>
      </c>
      <c r="AN558" t="s">
        <v>198</v>
      </c>
      <c r="AO558" t="s">
        <v>199</v>
      </c>
      <c r="AP558" t="s">
        <v>374</v>
      </c>
      <c r="AQ558" t="s">
        <v>375</v>
      </c>
      <c r="AS558" t="s">
        <v>79</v>
      </c>
      <c r="AT558" s="1">
        <v>43971</v>
      </c>
    </row>
    <row r="559" spans="1:46" x14ac:dyDescent="0.2">
      <c r="A559" t="s">
        <v>46</v>
      </c>
      <c r="B559" t="s">
        <v>3649</v>
      </c>
      <c r="C559" t="s">
        <v>3522</v>
      </c>
      <c r="D559" t="s">
        <v>3523</v>
      </c>
      <c r="E559" t="s">
        <v>268</v>
      </c>
      <c r="F559" t="s">
        <v>3524</v>
      </c>
      <c r="I559">
        <v>4300800</v>
      </c>
      <c r="J559">
        <v>4300800</v>
      </c>
      <c r="K559">
        <v>0</v>
      </c>
      <c r="L559">
        <v>0</v>
      </c>
      <c r="M559">
        <v>2831360</v>
      </c>
      <c r="N559" t="s">
        <v>3650</v>
      </c>
      <c r="O559" t="s">
        <v>3647</v>
      </c>
      <c r="P559" t="s">
        <v>1067</v>
      </c>
      <c r="Q559" t="s">
        <v>231</v>
      </c>
      <c r="R559" t="s">
        <v>232</v>
      </c>
      <c r="S559" t="s">
        <v>58</v>
      </c>
      <c r="T559" t="s">
        <v>59</v>
      </c>
      <c r="U559" t="s">
        <v>60</v>
      </c>
      <c r="V559" s="1">
        <v>44155</v>
      </c>
      <c r="W559" s="1">
        <v>44247</v>
      </c>
      <c r="X559" s="1">
        <v>44165</v>
      </c>
      <c r="Z559" s="1">
        <v>44165</v>
      </c>
      <c r="AE559" t="s">
        <v>104</v>
      </c>
      <c r="AF559" t="s">
        <v>105</v>
      </c>
      <c r="AG559">
        <v>1916</v>
      </c>
      <c r="AH559" s="1">
        <v>44209</v>
      </c>
      <c r="AI559" t="s">
        <v>105</v>
      </c>
      <c r="AJ559" t="s">
        <v>3651</v>
      </c>
      <c r="AK559" s="1">
        <v>44209</v>
      </c>
      <c r="AL559" t="s">
        <v>107</v>
      </c>
      <c r="AM559" t="s">
        <v>108</v>
      </c>
      <c r="AP559" t="s">
        <v>374</v>
      </c>
      <c r="AQ559" t="s">
        <v>375</v>
      </c>
      <c r="AS559" t="s">
        <v>3652</v>
      </c>
    </row>
    <row r="560" spans="1:46" x14ac:dyDescent="0.2">
      <c r="A560" t="s">
        <v>46</v>
      </c>
      <c r="B560" t="s">
        <v>3653</v>
      </c>
      <c r="C560" t="s">
        <v>1560</v>
      </c>
      <c r="D560" t="s">
        <v>1561</v>
      </c>
      <c r="E560" t="s">
        <v>268</v>
      </c>
      <c r="F560" t="s">
        <v>1562</v>
      </c>
      <c r="I560">
        <v>9116328</v>
      </c>
      <c r="J560">
        <v>9116328</v>
      </c>
      <c r="K560">
        <v>0</v>
      </c>
      <c r="L560">
        <v>0</v>
      </c>
      <c r="M560">
        <v>0</v>
      </c>
      <c r="N560" t="s">
        <v>3654</v>
      </c>
      <c r="P560" t="s">
        <v>441</v>
      </c>
      <c r="Q560" t="s">
        <v>231</v>
      </c>
      <c r="R560" t="s">
        <v>232</v>
      </c>
      <c r="S560" t="s">
        <v>58</v>
      </c>
      <c r="T560" t="s">
        <v>59</v>
      </c>
      <c r="U560" t="s">
        <v>1550</v>
      </c>
      <c r="V560" s="1">
        <v>43859</v>
      </c>
      <c r="W560" s="1">
        <v>43920</v>
      </c>
      <c r="X560" s="1">
        <v>43859</v>
      </c>
      <c r="Z560" s="1">
        <v>43859</v>
      </c>
      <c r="AA560" s="1">
        <v>43920</v>
      </c>
      <c r="AE560" t="s">
        <v>104</v>
      </c>
      <c r="AF560" t="s">
        <v>359</v>
      </c>
      <c r="AG560">
        <v>1973</v>
      </c>
      <c r="AH560" s="1">
        <v>43857</v>
      </c>
      <c r="AI560" t="s">
        <v>359</v>
      </c>
      <c r="AJ560" t="s">
        <v>3655</v>
      </c>
      <c r="AK560" s="1">
        <v>43860</v>
      </c>
      <c r="AL560" t="s">
        <v>277</v>
      </c>
      <c r="AM560" t="s">
        <v>278</v>
      </c>
      <c r="AP560" t="s">
        <v>209</v>
      </c>
      <c r="AQ560" t="s">
        <v>210</v>
      </c>
      <c r="AS560" t="s">
        <v>3656</v>
      </c>
    </row>
    <row r="561" spans="1:46" x14ac:dyDescent="0.2">
      <c r="A561" t="s">
        <v>3657</v>
      </c>
      <c r="B561" t="s">
        <v>3658</v>
      </c>
      <c r="C561" t="s">
        <v>3659</v>
      </c>
      <c r="D561" t="s">
        <v>3660</v>
      </c>
      <c r="E561" t="s">
        <v>268</v>
      </c>
      <c r="F561" t="s">
        <v>3661</v>
      </c>
      <c r="I561">
        <v>87550000</v>
      </c>
      <c r="J561">
        <v>87550000</v>
      </c>
      <c r="K561">
        <v>32960000</v>
      </c>
      <c r="L561">
        <v>115360000</v>
      </c>
      <c r="M561">
        <v>0</v>
      </c>
      <c r="N561" t="s">
        <v>3662</v>
      </c>
      <c r="O561" t="s">
        <v>3663</v>
      </c>
      <c r="P561" t="s">
        <v>408</v>
      </c>
      <c r="Q561" t="s">
        <v>216</v>
      </c>
      <c r="R561" t="s">
        <v>217</v>
      </c>
      <c r="S561" t="s">
        <v>58</v>
      </c>
      <c r="T561" t="s">
        <v>59</v>
      </c>
      <c r="U561" t="s">
        <v>60</v>
      </c>
      <c r="V561" s="1">
        <v>43871</v>
      </c>
      <c r="W561" s="1">
        <v>44128</v>
      </c>
      <c r="X561" s="1">
        <v>43866</v>
      </c>
      <c r="Z561" s="1">
        <v>43866</v>
      </c>
      <c r="AC561">
        <v>6</v>
      </c>
      <c r="AD561">
        <v>3</v>
      </c>
      <c r="AE561" t="s">
        <v>218</v>
      </c>
      <c r="AF561" t="s">
        <v>359</v>
      </c>
      <c r="AG561">
        <v>1980</v>
      </c>
      <c r="AH561" s="1">
        <v>43858</v>
      </c>
      <c r="AI561" t="s">
        <v>75</v>
      </c>
      <c r="AJ561" t="s">
        <v>3664</v>
      </c>
      <c r="AK561" s="1">
        <v>43868</v>
      </c>
      <c r="AL561" t="s">
        <v>341</v>
      </c>
      <c r="AM561" t="s">
        <v>342</v>
      </c>
      <c r="AN561" t="s">
        <v>198</v>
      </c>
      <c r="AO561" t="s">
        <v>199</v>
      </c>
      <c r="AP561" t="s">
        <v>343</v>
      </c>
      <c r="AQ561" t="s">
        <v>344</v>
      </c>
      <c r="AS561" t="s">
        <v>79</v>
      </c>
      <c r="AT561" s="1">
        <v>43871</v>
      </c>
    </row>
    <row r="562" spans="1:46" x14ac:dyDescent="0.2">
      <c r="A562" t="s">
        <v>46</v>
      </c>
      <c r="B562" t="s">
        <v>3665</v>
      </c>
      <c r="C562" t="s">
        <v>3659</v>
      </c>
      <c r="D562" t="s">
        <v>3660</v>
      </c>
      <c r="E562" t="s">
        <v>268</v>
      </c>
      <c r="F562" t="s">
        <v>3661</v>
      </c>
      <c r="I562">
        <v>32960000</v>
      </c>
      <c r="J562">
        <v>32960000</v>
      </c>
      <c r="K562">
        <v>0</v>
      </c>
      <c r="L562">
        <v>0</v>
      </c>
      <c r="M562">
        <v>5150000</v>
      </c>
      <c r="N562" t="s">
        <v>3666</v>
      </c>
      <c r="O562" t="s">
        <v>3663</v>
      </c>
      <c r="P562" t="s">
        <v>339</v>
      </c>
      <c r="Q562" t="s">
        <v>216</v>
      </c>
      <c r="R562" t="s">
        <v>217</v>
      </c>
      <c r="S562" t="s">
        <v>58</v>
      </c>
      <c r="T562" t="s">
        <v>59</v>
      </c>
      <c r="U562" t="s">
        <v>60</v>
      </c>
      <c r="V562" s="1">
        <v>44128</v>
      </c>
      <c r="W562" s="1">
        <v>44226</v>
      </c>
      <c r="X562" s="1">
        <v>44119</v>
      </c>
      <c r="Z562" s="1">
        <v>44119</v>
      </c>
      <c r="AE562" t="s">
        <v>218</v>
      </c>
      <c r="AF562" t="s">
        <v>105</v>
      </c>
      <c r="AG562">
        <v>1552</v>
      </c>
      <c r="AH562" s="1">
        <v>44209</v>
      </c>
      <c r="AI562" t="s">
        <v>105</v>
      </c>
      <c r="AJ562" t="s">
        <v>3667</v>
      </c>
      <c r="AK562" s="1">
        <v>44209</v>
      </c>
      <c r="AL562" t="s">
        <v>348</v>
      </c>
      <c r="AM562" t="s">
        <v>349</v>
      </c>
      <c r="AP562" t="s">
        <v>343</v>
      </c>
      <c r="AQ562" t="s">
        <v>344</v>
      </c>
      <c r="AS562" t="s">
        <v>3668</v>
      </c>
    </row>
    <row r="563" spans="1:46" x14ac:dyDescent="0.2">
      <c r="A563" t="s">
        <v>3669</v>
      </c>
      <c r="B563" t="s">
        <v>3670</v>
      </c>
      <c r="C563" t="s">
        <v>3671</v>
      </c>
      <c r="D563" t="s">
        <v>3672</v>
      </c>
      <c r="E563" t="s">
        <v>268</v>
      </c>
      <c r="F563" t="s">
        <v>3673</v>
      </c>
      <c r="I563">
        <v>8601600</v>
      </c>
      <c r="J563">
        <v>8601600</v>
      </c>
      <c r="K563">
        <v>1433600</v>
      </c>
      <c r="L563">
        <v>10035200</v>
      </c>
      <c r="M563">
        <v>0</v>
      </c>
      <c r="N563" t="s">
        <v>3674</v>
      </c>
      <c r="O563" t="s">
        <v>3675</v>
      </c>
      <c r="P563" t="s">
        <v>441</v>
      </c>
      <c r="Q563" t="s">
        <v>231</v>
      </c>
      <c r="R563" t="s">
        <v>232</v>
      </c>
      <c r="S563" t="s">
        <v>58</v>
      </c>
      <c r="T563" t="s">
        <v>59</v>
      </c>
      <c r="U563" t="s">
        <v>60</v>
      </c>
      <c r="V563" s="1">
        <v>43972</v>
      </c>
      <c r="W563" s="1">
        <v>44155</v>
      </c>
      <c r="X563" s="1">
        <v>43957</v>
      </c>
      <c r="Z563" s="1">
        <v>43957</v>
      </c>
      <c r="AD563">
        <v>1</v>
      </c>
      <c r="AE563" t="s">
        <v>104</v>
      </c>
      <c r="AF563" t="s">
        <v>1387</v>
      </c>
      <c r="AG563">
        <v>2466</v>
      </c>
      <c r="AH563" s="1">
        <v>43935</v>
      </c>
      <c r="AI563" t="s">
        <v>3589</v>
      </c>
      <c r="AJ563" t="s">
        <v>3676</v>
      </c>
      <c r="AK563" s="1">
        <v>43957</v>
      </c>
      <c r="AL563" t="s">
        <v>277</v>
      </c>
      <c r="AM563" t="s">
        <v>278</v>
      </c>
      <c r="AN563" t="s">
        <v>198</v>
      </c>
      <c r="AO563" t="s">
        <v>199</v>
      </c>
      <c r="AP563" t="s">
        <v>374</v>
      </c>
      <c r="AQ563" t="s">
        <v>375</v>
      </c>
      <c r="AS563" t="s">
        <v>79</v>
      </c>
      <c r="AT563" s="1">
        <v>43971</v>
      </c>
    </row>
    <row r="564" spans="1:46" x14ac:dyDescent="0.2">
      <c r="A564" t="s">
        <v>46</v>
      </c>
      <c r="B564" t="s">
        <v>3677</v>
      </c>
      <c r="C564" t="s">
        <v>3671</v>
      </c>
      <c r="D564" t="s">
        <v>3672</v>
      </c>
      <c r="E564" t="s">
        <v>268</v>
      </c>
      <c r="F564" t="s">
        <v>3673</v>
      </c>
      <c r="I564">
        <v>1433600</v>
      </c>
      <c r="J564">
        <v>1433600</v>
      </c>
      <c r="K564">
        <v>0</v>
      </c>
      <c r="L564">
        <v>0</v>
      </c>
      <c r="M564">
        <v>0</v>
      </c>
      <c r="N564" t="s">
        <v>3678</v>
      </c>
      <c r="O564" t="s">
        <v>3675</v>
      </c>
      <c r="P564" t="s">
        <v>1067</v>
      </c>
      <c r="Q564" t="s">
        <v>231</v>
      </c>
      <c r="R564" t="s">
        <v>232</v>
      </c>
      <c r="S564" t="s">
        <v>58</v>
      </c>
      <c r="T564" t="s">
        <v>59</v>
      </c>
      <c r="U564" t="s">
        <v>60</v>
      </c>
      <c r="V564" s="1">
        <v>44155</v>
      </c>
      <c r="W564" s="1">
        <v>44185</v>
      </c>
      <c r="X564" s="1">
        <v>44158</v>
      </c>
      <c r="Z564" s="1">
        <v>44159</v>
      </c>
      <c r="AE564" t="s">
        <v>104</v>
      </c>
      <c r="AF564" t="s">
        <v>105</v>
      </c>
      <c r="AG564">
        <v>1698</v>
      </c>
      <c r="AH564" s="1">
        <v>44209</v>
      </c>
      <c r="AI564" t="s">
        <v>105</v>
      </c>
      <c r="AJ564" t="s">
        <v>3679</v>
      </c>
      <c r="AK564" s="1">
        <v>44209</v>
      </c>
      <c r="AL564" t="s">
        <v>107</v>
      </c>
      <c r="AM564" t="s">
        <v>108</v>
      </c>
      <c r="AP564" t="s">
        <v>374</v>
      </c>
      <c r="AQ564" t="s">
        <v>375</v>
      </c>
      <c r="AS564" t="s">
        <v>3680</v>
      </c>
    </row>
    <row r="565" spans="1:46" x14ac:dyDescent="0.2">
      <c r="A565" t="s">
        <v>3681</v>
      </c>
      <c r="B565" t="s">
        <v>3682</v>
      </c>
      <c r="C565" t="s">
        <v>3683</v>
      </c>
      <c r="D565" t="s">
        <v>3684</v>
      </c>
      <c r="E565" t="s">
        <v>268</v>
      </c>
      <c r="F565" t="s">
        <v>3685</v>
      </c>
      <c r="I565">
        <v>8601600</v>
      </c>
      <c r="J565">
        <v>8601600</v>
      </c>
      <c r="K565">
        <v>1433600</v>
      </c>
      <c r="L565">
        <v>9452800</v>
      </c>
      <c r="M565">
        <v>0</v>
      </c>
      <c r="N565" t="s">
        <v>3686</v>
      </c>
      <c r="O565" t="s">
        <v>3687</v>
      </c>
      <c r="P565" t="s">
        <v>441</v>
      </c>
      <c r="Q565" t="s">
        <v>231</v>
      </c>
      <c r="R565" t="s">
        <v>232</v>
      </c>
      <c r="S565" t="s">
        <v>58</v>
      </c>
      <c r="T565" t="s">
        <v>59</v>
      </c>
      <c r="U565" t="s">
        <v>60</v>
      </c>
      <c r="V565" s="1">
        <v>43987</v>
      </c>
      <c r="W565" s="1">
        <v>44169</v>
      </c>
      <c r="X565" s="1">
        <v>43962</v>
      </c>
      <c r="Z565" s="1">
        <v>43962</v>
      </c>
      <c r="AD565">
        <v>1</v>
      </c>
      <c r="AE565" t="s">
        <v>104</v>
      </c>
      <c r="AF565" t="s">
        <v>105</v>
      </c>
      <c r="AG565">
        <v>234</v>
      </c>
      <c r="AH565" s="1">
        <v>44209</v>
      </c>
      <c r="AI565" t="s">
        <v>105</v>
      </c>
      <c r="AJ565" t="s">
        <v>3688</v>
      </c>
      <c r="AK565" s="1">
        <v>44209</v>
      </c>
      <c r="AL565" t="s">
        <v>107</v>
      </c>
      <c r="AM565" t="s">
        <v>108</v>
      </c>
      <c r="AN565" t="s">
        <v>198</v>
      </c>
      <c r="AO565" t="s">
        <v>199</v>
      </c>
      <c r="AP565" t="s">
        <v>374</v>
      </c>
      <c r="AQ565" t="s">
        <v>375</v>
      </c>
      <c r="AS565" t="s">
        <v>79</v>
      </c>
      <c r="AT565" s="1">
        <v>43986</v>
      </c>
    </row>
    <row r="566" spans="1:46" x14ac:dyDescent="0.2">
      <c r="A566" t="s">
        <v>46</v>
      </c>
      <c r="B566" t="s">
        <v>3689</v>
      </c>
      <c r="C566" t="s">
        <v>3683</v>
      </c>
      <c r="D566" t="s">
        <v>3684</v>
      </c>
      <c r="E566" t="s">
        <v>268</v>
      </c>
      <c r="F566" t="s">
        <v>3685</v>
      </c>
      <c r="I566">
        <v>1433600</v>
      </c>
      <c r="J566">
        <v>1433600</v>
      </c>
      <c r="K566">
        <v>0</v>
      </c>
      <c r="L566">
        <v>0</v>
      </c>
      <c r="M566">
        <v>582400</v>
      </c>
      <c r="N566" t="s">
        <v>3690</v>
      </c>
      <c r="O566" t="s">
        <v>3687</v>
      </c>
      <c r="P566" t="s">
        <v>441</v>
      </c>
      <c r="Q566" t="s">
        <v>231</v>
      </c>
      <c r="R566" t="s">
        <v>232</v>
      </c>
      <c r="S566" t="s">
        <v>58</v>
      </c>
      <c r="T566" t="s">
        <v>59</v>
      </c>
      <c r="U566" t="s">
        <v>60</v>
      </c>
      <c r="V566" s="1">
        <v>44169</v>
      </c>
      <c r="W566" s="1">
        <v>44200</v>
      </c>
      <c r="X566" s="1">
        <v>44161</v>
      </c>
      <c r="Z566" s="1">
        <v>44161</v>
      </c>
      <c r="AE566" t="s">
        <v>104</v>
      </c>
      <c r="AF566" t="s">
        <v>105</v>
      </c>
      <c r="AG566">
        <v>1315</v>
      </c>
      <c r="AH566" s="1">
        <v>44209</v>
      </c>
      <c r="AI566" t="s">
        <v>105</v>
      </c>
      <c r="AJ566" t="s">
        <v>3691</v>
      </c>
      <c r="AK566" s="1">
        <v>44209</v>
      </c>
      <c r="AL566" t="s">
        <v>107</v>
      </c>
      <c r="AM566" t="s">
        <v>108</v>
      </c>
      <c r="AP566" t="s">
        <v>374</v>
      </c>
      <c r="AQ566" t="s">
        <v>375</v>
      </c>
      <c r="AS566" t="s">
        <v>3692</v>
      </c>
    </row>
    <row r="567" spans="1:46" x14ac:dyDescent="0.2">
      <c r="A567" t="s">
        <v>3693</v>
      </c>
      <c r="B567" t="s">
        <v>3694</v>
      </c>
      <c r="C567" t="s">
        <v>3695</v>
      </c>
      <c r="D567" t="s">
        <v>3696</v>
      </c>
      <c r="E567" t="s">
        <v>268</v>
      </c>
      <c r="F567" t="s">
        <v>3697</v>
      </c>
      <c r="I567">
        <v>8601600</v>
      </c>
      <c r="J567">
        <v>8601600</v>
      </c>
      <c r="K567">
        <v>1433600</v>
      </c>
      <c r="L567">
        <v>7436800</v>
      </c>
      <c r="M567">
        <v>1164800</v>
      </c>
      <c r="N567" t="s">
        <v>3698</v>
      </c>
      <c r="O567" t="s">
        <v>3675</v>
      </c>
      <c r="P567" t="s">
        <v>441</v>
      </c>
      <c r="Q567" t="s">
        <v>231</v>
      </c>
      <c r="R567" t="s">
        <v>232</v>
      </c>
      <c r="S567" t="s">
        <v>58</v>
      </c>
      <c r="T567" t="s">
        <v>59</v>
      </c>
      <c r="U567" t="s">
        <v>60</v>
      </c>
      <c r="V567" s="1">
        <v>43972</v>
      </c>
      <c r="W567" s="1">
        <v>44170</v>
      </c>
      <c r="X567" s="1">
        <v>43957</v>
      </c>
      <c r="Z567" s="1">
        <v>43957</v>
      </c>
      <c r="AD567">
        <v>3</v>
      </c>
      <c r="AE567" t="s">
        <v>104</v>
      </c>
      <c r="AF567" t="s">
        <v>105</v>
      </c>
      <c r="AG567">
        <v>1460</v>
      </c>
      <c r="AH567" s="1">
        <v>44209</v>
      </c>
      <c r="AI567" t="s">
        <v>105</v>
      </c>
      <c r="AJ567" t="s">
        <v>3699</v>
      </c>
      <c r="AK567" s="1">
        <v>44209</v>
      </c>
      <c r="AL567" t="s">
        <v>107</v>
      </c>
      <c r="AM567" t="s">
        <v>108</v>
      </c>
      <c r="AN567" t="s">
        <v>198</v>
      </c>
      <c r="AO567" t="s">
        <v>199</v>
      </c>
      <c r="AP567" t="s">
        <v>374</v>
      </c>
      <c r="AQ567" t="s">
        <v>375</v>
      </c>
      <c r="AS567" t="s">
        <v>79</v>
      </c>
      <c r="AT567" s="1">
        <v>43971</v>
      </c>
    </row>
    <row r="568" spans="1:46" x14ac:dyDescent="0.2">
      <c r="A568" t="s">
        <v>46</v>
      </c>
      <c r="B568" t="s">
        <v>3700</v>
      </c>
      <c r="C568" t="s">
        <v>3695</v>
      </c>
      <c r="D568" t="s">
        <v>3696</v>
      </c>
      <c r="E568" t="s">
        <v>268</v>
      </c>
      <c r="F568" t="s">
        <v>3697</v>
      </c>
      <c r="I568">
        <v>1433600</v>
      </c>
      <c r="J568">
        <v>1433600</v>
      </c>
      <c r="K568">
        <v>0</v>
      </c>
      <c r="L568">
        <v>0</v>
      </c>
      <c r="M568">
        <v>1433600</v>
      </c>
      <c r="N568" t="s">
        <v>3701</v>
      </c>
      <c r="O568" t="s">
        <v>3675</v>
      </c>
      <c r="P568" t="s">
        <v>441</v>
      </c>
      <c r="Q568" t="s">
        <v>231</v>
      </c>
      <c r="R568" t="s">
        <v>232</v>
      </c>
      <c r="S568" t="s">
        <v>58</v>
      </c>
      <c r="T568" t="s">
        <v>59</v>
      </c>
      <c r="U568" t="s">
        <v>60</v>
      </c>
      <c r="V568" s="1">
        <v>44170</v>
      </c>
      <c r="W568" s="1">
        <v>44260</v>
      </c>
      <c r="X568" s="1">
        <v>44172</v>
      </c>
      <c r="Z568" s="1">
        <v>44172</v>
      </c>
      <c r="AE568" t="s">
        <v>104</v>
      </c>
      <c r="AF568" t="s">
        <v>105</v>
      </c>
      <c r="AG568">
        <v>1949</v>
      </c>
      <c r="AH568" s="1">
        <v>44209</v>
      </c>
      <c r="AI568" t="s">
        <v>105</v>
      </c>
      <c r="AJ568" t="s">
        <v>3702</v>
      </c>
      <c r="AK568" s="1">
        <v>44209</v>
      </c>
      <c r="AL568" t="s">
        <v>107</v>
      </c>
      <c r="AM568" t="s">
        <v>108</v>
      </c>
      <c r="AP568" t="s">
        <v>374</v>
      </c>
      <c r="AQ568" t="s">
        <v>375</v>
      </c>
      <c r="AS568" t="s">
        <v>3703</v>
      </c>
    </row>
    <row r="569" spans="1:46" x14ac:dyDescent="0.2">
      <c r="A569" t="s">
        <v>3704</v>
      </c>
      <c r="B569" t="s">
        <v>3705</v>
      </c>
      <c r="C569" t="s">
        <v>3706</v>
      </c>
      <c r="D569" t="s">
        <v>3707</v>
      </c>
      <c r="E569" t="s">
        <v>268</v>
      </c>
      <c r="F569" t="s">
        <v>3708</v>
      </c>
      <c r="I569">
        <v>8601600</v>
      </c>
      <c r="J569">
        <v>8601600</v>
      </c>
      <c r="K569">
        <v>4300800</v>
      </c>
      <c r="L569">
        <v>10608640</v>
      </c>
      <c r="M569">
        <v>0</v>
      </c>
      <c r="N569" t="s">
        <v>3709</v>
      </c>
      <c r="P569" t="s">
        <v>441</v>
      </c>
      <c r="Q569" t="s">
        <v>231</v>
      </c>
      <c r="R569" t="s">
        <v>232</v>
      </c>
      <c r="S569" t="s">
        <v>58</v>
      </c>
      <c r="T569" t="s">
        <v>59</v>
      </c>
      <c r="U569" t="s">
        <v>60</v>
      </c>
      <c r="V569" s="1">
        <v>43972</v>
      </c>
      <c r="W569" s="1">
        <v>44155</v>
      </c>
      <c r="X569" s="1">
        <v>43957</v>
      </c>
      <c r="Z569" s="1">
        <v>43957</v>
      </c>
      <c r="AD569">
        <v>3</v>
      </c>
      <c r="AE569" t="s">
        <v>104</v>
      </c>
      <c r="AF569" t="s">
        <v>1387</v>
      </c>
      <c r="AG569">
        <v>2470</v>
      </c>
      <c r="AH569" s="1">
        <v>43935</v>
      </c>
      <c r="AI569" t="s">
        <v>3589</v>
      </c>
      <c r="AJ569" t="s">
        <v>3710</v>
      </c>
      <c r="AK569" s="1">
        <v>43957</v>
      </c>
      <c r="AL569" t="s">
        <v>277</v>
      </c>
      <c r="AM569" t="s">
        <v>278</v>
      </c>
      <c r="AN569" t="s">
        <v>198</v>
      </c>
      <c r="AO569" t="s">
        <v>199</v>
      </c>
      <c r="AP569" t="s">
        <v>374</v>
      </c>
      <c r="AQ569" t="s">
        <v>375</v>
      </c>
      <c r="AS569" t="s">
        <v>79</v>
      </c>
      <c r="AT569" s="1">
        <v>43971</v>
      </c>
    </row>
    <row r="570" spans="1:46" x14ac:dyDescent="0.2">
      <c r="A570" t="s">
        <v>46</v>
      </c>
      <c r="B570" t="s">
        <v>3711</v>
      </c>
      <c r="C570" t="s">
        <v>3706</v>
      </c>
      <c r="D570" t="s">
        <v>3707</v>
      </c>
      <c r="E570" t="s">
        <v>268</v>
      </c>
      <c r="F570" t="s">
        <v>3708</v>
      </c>
      <c r="I570">
        <v>4300800</v>
      </c>
      <c r="J570">
        <v>4300800</v>
      </c>
      <c r="K570">
        <v>0</v>
      </c>
      <c r="L570">
        <v>0</v>
      </c>
      <c r="M570">
        <v>2293760</v>
      </c>
      <c r="N570" t="s">
        <v>3650</v>
      </c>
      <c r="P570" t="s">
        <v>441</v>
      </c>
      <c r="Q570" t="s">
        <v>231</v>
      </c>
      <c r="R570" t="s">
        <v>232</v>
      </c>
      <c r="S570" t="s">
        <v>58</v>
      </c>
      <c r="T570" t="s">
        <v>59</v>
      </c>
      <c r="U570" t="s">
        <v>60</v>
      </c>
      <c r="V570" s="1">
        <v>44155</v>
      </c>
      <c r="W570" s="1">
        <v>44247</v>
      </c>
      <c r="X570" s="1">
        <v>44165</v>
      </c>
      <c r="Z570" s="1">
        <v>44165</v>
      </c>
      <c r="AE570" t="s">
        <v>104</v>
      </c>
      <c r="AF570" t="s">
        <v>105</v>
      </c>
      <c r="AG570">
        <v>1917</v>
      </c>
      <c r="AH570" s="1">
        <v>44209</v>
      </c>
      <c r="AI570" t="s">
        <v>105</v>
      </c>
      <c r="AJ570" t="s">
        <v>3712</v>
      </c>
      <c r="AK570" s="1">
        <v>44209</v>
      </c>
      <c r="AL570" t="s">
        <v>107</v>
      </c>
      <c r="AM570" t="s">
        <v>108</v>
      </c>
      <c r="AP570" t="s">
        <v>374</v>
      </c>
      <c r="AQ570" t="s">
        <v>375</v>
      </c>
      <c r="AS570" t="s">
        <v>3713</v>
      </c>
    </row>
    <row r="571" spans="1:46" x14ac:dyDescent="0.2">
      <c r="A571" t="s">
        <v>3714</v>
      </c>
      <c r="B571" t="s">
        <v>3715</v>
      </c>
      <c r="C571" t="s">
        <v>3716</v>
      </c>
      <c r="D571" t="s">
        <v>3717</v>
      </c>
      <c r="E571" t="s">
        <v>268</v>
      </c>
      <c r="F571" t="s">
        <v>3718</v>
      </c>
      <c r="I571">
        <v>8601600</v>
      </c>
      <c r="J571">
        <v>8601600</v>
      </c>
      <c r="K571">
        <v>1433600</v>
      </c>
      <c r="L571">
        <v>10035200</v>
      </c>
      <c r="M571">
        <v>0</v>
      </c>
      <c r="N571" t="s">
        <v>3719</v>
      </c>
      <c r="P571" t="s">
        <v>441</v>
      </c>
      <c r="Q571" t="s">
        <v>231</v>
      </c>
      <c r="R571" t="s">
        <v>232</v>
      </c>
      <c r="S571" t="s">
        <v>58</v>
      </c>
      <c r="T571" t="s">
        <v>59</v>
      </c>
      <c r="U571" t="s">
        <v>60</v>
      </c>
      <c r="V571" s="1">
        <v>43972</v>
      </c>
      <c r="W571" s="1">
        <v>44155</v>
      </c>
      <c r="X571" s="1">
        <v>43957</v>
      </c>
      <c r="Z571" s="1">
        <v>43957</v>
      </c>
      <c r="AD571">
        <v>1</v>
      </c>
      <c r="AE571" t="s">
        <v>104</v>
      </c>
      <c r="AF571" t="s">
        <v>1387</v>
      </c>
      <c r="AG571">
        <v>2471</v>
      </c>
      <c r="AH571" s="1">
        <v>43935</v>
      </c>
      <c r="AI571" t="s">
        <v>3589</v>
      </c>
      <c r="AJ571" t="s">
        <v>3720</v>
      </c>
      <c r="AK571" s="1">
        <v>43957</v>
      </c>
      <c r="AL571" t="s">
        <v>277</v>
      </c>
      <c r="AM571" t="s">
        <v>278</v>
      </c>
      <c r="AN571" t="s">
        <v>198</v>
      </c>
      <c r="AO571" t="s">
        <v>199</v>
      </c>
      <c r="AP571" t="s">
        <v>374</v>
      </c>
      <c r="AQ571" t="s">
        <v>375</v>
      </c>
      <c r="AS571" t="s">
        <v>79</v>
      </c>
      <c r="AT571" s="1">
        <v>43971</v>
      </c>
    </row>
    <row r="572" spans="1:46" x14ac:dyDescent="0.2">
      <c r="A572" t="s">
        <v>46</v>
      </c>
      <c r="B572" t="s">
        <v>3721</v>
      </c>
      <c r="C572" t="s">
        <v>3716</v>
      </c>
      <c r="D572" t="s">
        <v>3717</v>
      </c>
      <c r="E572" t="s">
        <v>268</v>
      </c>
      <c r="F572" t="s">
        <v>3718</v>
      </c>
      <c r="I572">
        <v>1433600</v>
      </c>
      <c r="J572">
        <v>1433600</v>
      </c>
      <c r="K572">
        <v>0</v>
      </c>
      <c r="L572">
        <v>0</v>
      </c>
      <c r="M572">
        <v>0</v>
      </c>
      <c r="N572" t="s">
        <v>3722</v>
      </c>
      <c r="P572" t="s">
        <v>441</v>
      </c>
      <c r="Q572" t="s">
        <v>231</v>
      </c>
      <c r="R572" t="s">
        <v>232</v>
      </c>
      <c r="S572" t="s">
        <v>58</v>
      </c>
      <c r="T572" t="s">
        <v>59</v>
      </c>
      <c r="U572" t="s">
        <v>60</v>
      </c>
      <c r="V572" s="1">
        <v>44155</v>
      </c>
      <c r="W572" s="1">
        <v>44185</v>
      </c>
      <c r="X572" s="1">
        <v>44158</v>
      </c>
      <c r="Z572" s="1">
        <v>44159</v>
      </c>
      <c r="AE572" t="s">
        <v>104</v>
      </c>
      <c r="AF572" t="s">
        <v>105</v>
      </c>
      <c r="AG572">
        <v>1699</v>
      </c>
      <c r="AH572" s="1">
        <v>44209</v>
      </c>
      <c r="AI572" t="s">
        <v>105</v>
      </c>
      <c r="AJ572" t="s">
        <v>3723</v>
      </c>
      <c r="AK572" s="1">
        <v>44209</v>
      </c>
      <c r="AL572" t="s">
        <v>107</v>
      </c>
      <c r="AM572" t="s">
        <v>108</v>
      </c>
      <c r="AP572" t="s">
        <v>374</v>
      </c>
      <c r="AQ572" t="s">
        <v>375</v>
      </c>
      <c r="AS572" t="s">
        <v>3724</v>
      </c>
    </row>
    <row r="573" spans="1:46" x14ac:dyDescent="0.2">
      <c r="A573" t="s">
        <v>3725</v>
      </c>
      <c r="B573" t="s">
        <v>3726</v>
      </c>
      <c r="C573" t="s">
        <v>1771</v>
      </c>
      <c r="D573" t="s">
        <v>1772</v>
      </c>
      <c r="E573" t="s">
        <v>268</v>
      </c>
      <c r="F573" t="s">
        <v>1773</v>
      </c>
      <c r="I573">
        <v>8601600</v>
      </c>
      <c r="J573">
        <v>8601600</v>
      </c>
      <c r="K573">
        <v>1433600</v>
      </c>
      <c r="L573">
        <v>8510000</v>
      </c>
      <c r="M573">
        <v>0</v>
      </c>
      <c r="N573" t="s">
        <v>3727</v>
      </c>
      <c r="O573" t="s">
        <v>3728</v>
      </c>
      <c r="P573" t="s">
        <v>441</v>
      </c>
      <c r="Q573" t="s">
        <v>231</v>
      </c>
      <c r="R573" t="s">
        <v>232</v>
      </c>
      <c r="S573" t="s">
        <v>58</v>
      </c>
      <c r="T573" t="s">
        <v>59</v>
      </c>
      <c r="U573" t="s">
        <v>60</v>
      </c>
      <c r="V573" s="1">
        <v>43972</v>
      </c>
      <c r="W573" s="1">
        <v>44155</v>
      </c>
      <c r="X573" s="1">
        <v>43964</v>
      </c>
      <c r="Z573" s="1">
        <v>43964</v>
      </c>
      <c r="AD573">
        <v>1</v>
      </c>
      <c r="AE573" t="s">
        <v>104</v>
      </c>
      <c r="AF573" t="s">
        <v>105</v>
      </c>
      <c r="AG573">
        <v>1087</v>
      </c>
      <c r="AH573" s="1">
        <v>44209</v>
      </c>
      <c r="AI573" t="s">
        <v>105</v>
      </c>
      <c r="AJ573" t="s">
        <v>3729</v>
      </c>
      <c r="AK573" s="1">
        <v>44209</v>
      </c>
      <c r="AL573" t="s">
        <v>107</v>
      </c>
      <c r="AM573" t="s">
        <v>108</v>
      </c>
      <c r="AN573" t="s">
        <v>198</v>
      </c>
      <c r="AO573" t="s">
        <v>199</v>
      </c>
      <c r="AP573" t="s">
        <v>374</v>
      </c>
      <c r="AQ573" t="s">
        <v>375</v>
      </c>
      <c r="AS573" t="s">
        <v>79</v>
      </c>
      <c r="AT573" s="1">
        <v>43971</v>
      </c>
    </row>
    <row r="574" spans="1:46" x14ac:dyDescent="0.2">
      <c r="A574" t="s">
        <v>46</v>
      </c>
      <c r="B574" t="s">
        <v>3730</v>
      </c>
      <c r="C574" t="s">
        <v>1771</v>
      </c>
      <c r="D574" t="s">
        <v>1772</v>
      </c>
      <c r="E574" t="s">
        <v>268</v>
      </c>
      <c r="F574" t="s">
        <v>1773</v>
      </c>
      <c r="I574">
        <v>1433600</v>
      </c>
      <c r="J574">
        <v>1433600</v>
      </c>
      <c r="K574">
        <v>0</v>
      </c>
      <c r="L574">
        <v>0</v>
      </c>
      <c r="M574">
        <v>1075200</v>
      </c>
      <c r="N574" t="s">
        <v>3731</v>
      </c>
      <c r="O574" t="s">
        <v>3728</v>
      </c>
      <c r="P574" t="s">
        <v>441</v>
      </c>
      <c r="Q574" t="s">
        <v>231</v>
      </c>
      <c r="R574" t="s">
        <v>232</v>
      </c>
      <c r="S574" t="s">
        <v>58</v>
      </c>
      <c r="T574" t="s">
        <v>59</v>
      </c>
      <c r="U574" t="s">
        <v>60</v>
      </c>
      <c r="V574" s="1">
        <v>44155</v>
      </c>
      <c r="W574" s="1">
        <v>44185</v>
      </c>
      <c r="X574" s="1">
        <v>44161</v>
      </c>
      <c r="Z574" s="1">
        <v>44161</v>
      </c>
      <c r="AE574" t="s">
        <v>104</v>
      </c>
      <c r="AF574" t="s">
        <v>105</v>
      </c>
      <c r="AG574">
        <v>1317</v>
      </c>
      <c r="AH574" s="1">
        <v>44209</v>
      </c>
      <c r="AI574" t="s">
        <v>105</v>
      </c>
      <c r="AJ574" t="s">
        <v>3732</v>
      </c>
      <c r="AK574" s="1">
        <v>44209</v>
      </c>
      <c r="AL574" t="s">
        <v>107</v>
      </c>
      <c r="AM574" t="s">
        <v>108</v>
      </c>
      <c r="AP574" t="s">
        <v>374</v>
      </c>
      <c r="AQ574" t="s">
        <v>375</v>
      </c>
      <c r="AS574" t="s">
        <v>3733</v>
      </c>
    </row>
    <row r="575" spans="1:46" x14ac:dyDescent="0.2">
      <c r="A575" t="s">
        <v>3734</v>
      </c>
      <c r="B575" t="s">
        <v>3735</v>
      </c>
      <c r="C575" t="s">
        <v>3736</v>
      </c>
      <c r="D575" t="s">
        <v>3737</v>
      </c>
      <c r="E575" t="s">
        <v>268</v>
      </c>
      <c r="F575" t="s">
        <v>3738</v>
      </c>
      <c r="I575">
        <v>8601600</v>
      </c>
      <c r="J575">
        <v>8601600</v>
      </c>
      <c r="K575">
        <v>4300800</v>
      </c>
      <c r="L575">
        <v>10308111</v>
      </c>
      <c r="M575">
        <v>0</v>
      </c>
      <c r="N575" t="s">
        <v>3739</v>
      </c>
      <c r="O575" t="s">
        <v>3728</v>
      </c>
      <c r="P575" t="s">
        <v>441</v>
      </c>
      <c r="Q575" t="s">
        <v>231</v>
      </c>
      <c r="R575" t="s">
        <v>232</v>
      </c>
      <c r="S575" t="s">
        <v>58</v>
      </c>
      <c r="T575" t="s">
        <v>59</v>
      </c>
      <c r="U575" t="s">
        <v>60</v>
      </c>
      <c r="V575" s="1">
        <v>43972</v>
      </c>
      <c r="W575" s="1">
        <v>44155</v>
      </c>
      <c r="X575" s="1">
        <v>43962</v>
      </c>
      <c r="Z575" s="1">
        <v>43962</v>
      </c>
      <c r="AD575">
        <v>3</v>
      </c>
      <c r="AE575" t="s">
        <v>104</v>
      </c>
      <c r="AF575" t="s">
        <v>1387</v>
      </c>
      <c r="AG575">
        <v>2468</v>
      </c>
      <c r="AH575" s="1">
        <v>43935</v>
      </c>
      <c r="AI575" t="s">
        <v>3589</v>
      </c>
      <c r="AJ575" t="s">
        <v>3740</v>
      </c>
      <c r="AK575" s="1">
        <v>43963</v>
      </c>
      <c r="AL575" t="s">
        <v>277</v>
      </c>
      <c r="AM575" t="s">
        <v>278</v>
      </c>
      <c r="AN575" t="s">
        <v>198</v>
      </c>
      <c r="AO575" t="s">
        <v>199</v>
      </c>
      <c r="AP575" t="s">
        <v>374</v>
      </c>
      <c r="AQ575" t="s">
        <v>375</v>
      </c>
      <c r="AS575" t="s">
        <v>79</v>
      </c>
      <c r="AT575" s="1">
        <v>43971</v>
      </c>
    </row>
    <row r="576" spans="1:46" x14ac:dyDescent="0.2">
      <c r="A576" t="s">
        <v>46</v>
      </c>
      <c r="B576" t="s">
        <v>3741</v>
      </c>
      <c r="C576" t="s">
        <v>3736</v>
      </c>
      <c r="D576" t="s">
        <v>3737</v>
      </c>
      <c r="E576" t="s">
        <v>268</v>
      </c>
      <c r="F576" t="s">
        <v>3738</v>
      </c>
      <c r="I576">
        <v>4300800</v>
      </c>
      <c r="J576">
        <v>4300800</v>
      </c>
      <c r="K576">
        <v>0</v>
      </c>
      <c r="L576">
        <v>0</v>
      </c>
      <c r="M576">
        <v>2060800</v>
      </c>
      <c r="N576" t="s">
        <v>3650</v>
      </c>
      <c r="O576" t="s">
        <v>3728</v>
      </c>
      <c r="P576" t="s">
        <v>441</v>
      </c>
      <c r="Q576" t="s">
        <v>231</v>
      </c>
      <c r="R576" t="s">
        <v>232</v>
      </c>
      <c r="S576" t="s">
        <v>58</v>
      </c>
      <c r="T576" t="s">
        <v>59</v>
      </c>
      <c r="U576" t="s">
        <v>60</v>
      </c>
      <c r="V576" s="1">
        <v>44155</v>
      </c>
      <c r="W576" s="1">
        <v>44247</v>
      </c>
      <c r="X576" s="1">
        <v>44165</v>
      </c>
      <c r="Z576" s="1">
        <v>44165</v>
      </c>
      <c r="AE576" t="s">
        <v>104</v>
      </c>
      <c r="AF576" t="s">
        <v>105</v>
      </c>
      <c r="AG576">
        <v>1918</v>
      </c>
      <c r="AH576" s="1">
        <v>44209</v>
      </c>
      <c r="AI576" t="s">
        <v>105</v>
      </c>
      <c r="AJ576" t="s">
        <v>3742</v>
      </c>
      <c r="AK576" s="1">
        <v>44209</v>
      </c>
      <c r="AL576" t="s">
        <v>107</v>
      </c>
      <c r="AM576" t="s">
        <v>108</v>
      </c>
      <c r="AP576" t="s">
        <v>374</v>
      </c>
      <c r="AQ576" t="s">
        <v>375</v>
      </c>
      <c r="AS576" t="s">
        <v>3743</v>
      </c>
    </row>
    <row r="577" spans="1:46" x14ac:dyDescent="0.2">
      <c r="A577" t="s">
        <v>46</v>
      </c>
      <c r="B577" t="s">
        <v>3744</v>
      </c>
      <c r="C577" t="s">
        <v>3745</v>
      </c>
      <c r="D577" t="s">
        <v>3746</v>
      </c>
      <c r="E577" t="s">
        <v>50</v>
      </c>
      <c r="F577" t="s">
        <v>3747</v>
      </c>
      <c r="G577" t="s">
        <v>3748</v>
      </c>
      <c r="H577" t="s">
        <v>3749</v>
      </c>
      <c r="I577">
        <v>0</v>
      </c>
      <c r="J577">
        <v>0</v>
      </c>
      <c r="K577">
        <v>0</v>
      </c>
      <c r="L577">
        <v>0</v>
      </c>
      <c r="M577">
        <v>0</v>
      </c>
      <c r="N577" t="s">
        <v>3750</v>
      </c>
      <c r="O577" t="s">
        <v>3751</v>
      </c>
      <c r="P577" t="s">
        <v>627</v>
      </c>
      <c r="Q577" t="s">
        <v>551</v>
      </c>
      <c r="R577" t="s">
        <v>552</v>
      </c>
      <c r="S577" t="s">
        <v>553</v>
      </c>
      <c r="T577" t="s">
        <v>554</v>
      </c>
      <c r="U577" t="s">
        <v>60</v>
      </c>
      <c r="V577" s="1">
        <v>44037</v>
      </c>
      <c r="W577" s="1">
        <v>44344</v>
      </c>
      <c r="X577" s="1">
        <v>44036</v>
      </c>
      <c r="Z577" s="1">
        <v>44036</v>
      </c>
      <c r="AC577">
        <v>6</v>
      </c>
      <c r="AD577">
        <v>20</v>
      </c>
      <c r="AE577" t="s">
        <v>197</v>
      </c>
      <c r="AP577" t="s">
        <v>557</v>
      </c>
      <c r="AQ577" t="s">
        <v>558</v>
      </c>
      <c r="AS577" t="s">
        <v>3752</v>
      </c>
    </row>
    <row r="578" spans="1:46" x14ac:dyDescent="0.2">
      <c r="A578" t="s">
        <v>3753</v>
      </c>
      <c r="B578" t="s">
        <v>3754</v>
      </c>
      <c r="C578" t="s">
        <v>3755</v>
      </c>
      <c r="D578" t="s">
        <v>3756</v>
      </c>
      <c r="E578" t="s">
        <v>268</v>
      </c>
      <c r="F578" t="s">
        <v>3757</v>
      </c>
      <c r="I578">
        <v>8601600</v>
      </c>
      <c r="J578">
        <v>8601600</v>
      </c>
      <c r="K578">
        <v>4300800</v>
      </c>
      <c r="L578">
        <v>11208960</v>
      </c>
      <c r="M578">
        <v>0</v>
      </c>
      <c r="N578" t="s">
        <v>3758</v>
      </c>
      <c r="O578" t="s">
        <v>3759</v>
      </c>
      <c r="P578" t="s">
        <v>441</v>
      </c>
      <c r="Q578" t="s">
        <v>231</v>
      </c>
      <c r="R578" t="s">
        <v>232</v>
      </c>
      <c r="S578" t="s">
        <v>58</v>
      </c>
      <c r="T578" t="s">
        <v>59</v>
      </c>
      <c r="U578" t="s">
        <v>60</v>
      </c>
      <c r="V578" s="1">
        <v>43987</v>
      </c>
      <c r="W578" s="1">
        <v>44169</v>
      </c>
      <c r="X578" s="1">
        <v>43974</v>
      </c>
      <c r="Z578" s="1">
        <v>43974</v>
      </c>
      <c r="AD578">
        <v>3</v>
      </c>
      <c r="AE578" t="s">
        <v>104</v>
      </c>
      <c r="AF578" t="s">
        <v>1387</v>
      </c>
      <c r="AG578">
        <v>2486</v>
      </c>
      <c r="AH578" s="1">
        <v>43936</v>
      </c>
      <c r="AI578" t="s">
        <v>3589</v>
      </c>
      <c r="AJ578" t="s">
        <v>3760</v>
      </c>
      <c r="AK578" s="1">
        <v>43976</v>
      </c>
      <c r="AL578" t="s">
        <v>277</v>
      </c>
      <c r="AM578" t="s">
        <v>278</v>
      </c>
      <c r="AN578" t="s">
        <v>198</v>
      </c>
      <c r="AO578" t="s">
        <v>199</v>
      </c>
      <c r="AP578" t="s">
        <v>374</v>
      </c>
      <c r="AQ578" t="s">
        <v>375</v>
      </c>
      <c r="AS578" t="s">
        <v>79</v>
      </c>
      <c r="AT578" s="1">
        <v>43986</v>
      </c>
    </row>
    <row r="579" spans="1:46" x14ac:dyDescent="0.2">
      <c r="A579" t="s">
        <v>46</v>
      </c>
      <c r="B579" t="s">
        <v>3761</v>
      </c>
      <c r="C579" t="s">
        <v>3755</v>
      </c>
      <c r="D579" t="s">
        <v>3756</v>
      </c>
      <c r="E579" t="s">
        <v>268</v>
      </c>
      <c r="F579" t="s">
        <v>3757</v>
      </c>
      <c r="I579">
        <v>4300800</v>
      </c>
      <c r="J579">
        <v>4300800</v>
      </c>
      <c r="K579">
        <v>0</v>
      </c>
      <c r="L579">
        <v>0</v>
      </c>
      <c r="M579">
        <v>1693440</v>
      </c>
      <c r="N579" t="s">
        <v>3762</v>
      </c>
      <c r="O579" t="s">
        <v>3759</v>
      </c>
      <c r="P579" t="s">
        <v>441</v>
      </c>
      <c r="Q579" t="s">
        <v>231</v>
      </c>
      <c r="R579" t="s">
        <v>232</v>
      </c>
      <c r="S579" t="s">
        <v>58</v>
      </c>
      <c r="T579" t="s">
        <v>59</v>
      </c>
      <c r="U579" t="s">
        <v>60</v>
      </c>
      <c r="V579" s="1">
        <v>44169</v>
      </c>
      <c r="W579" s="1">
        <v>44259</v>
      </c>
      <c r="X579" s="1">
        <v>44147</v>
      </c>
      <c r="Z579" s="1">
        <v>44147</v>
      </c>
      <c r="AE579" t="s">
        <v>104</v>
      </c>
      <c r="AF579" t="s">
        <v>105</v>
      </c>
      <c r="AG579">
        <v>1678</v>
      </c>
      <c r="AH579" s="1">
        <v>44209</v>
      </c>
      <c r="AI579" t="s">
        <v>105</v>
      </c>
      <c r="AJ579" t="s">
        <v>3763</v>
      </c>
      <c r="AK579" s="1">
        <v>44209</v>
      </c>
      <c r="AL579" t="s">
        <v>107</v>
      </c>
      <c r="AM579" t="s">
        <v>108</v>
      </c>
      <c r="AP579" t="s">
        <v>374</v>
      </c>
      <c r="AQ579" t="s">
        <v>375</v>
      </c>
      <c r="AS579" t="s">
        <v>3764</v>
      </c>
    </row>
    <row r="580" spans="1:46" x14ac:dyDescent="0.2">
      <c r="A580" t="s">
        <v>3765</v>
      </c>
      <c r="B580" t="s">
        <v>3766</v>
      </c>
      <c r="C580" t="s">
        <v>3767</v>
      </c>
      <c r="D580" t="s">
        <v>3768</v>
      </c>
      <c r="E580" t="s">
        <v>50</v>
      </c>
      <c r="F580" t="s">
        <v>2690</v>
      </c>
      <c r="G580" t="s">
        <v>1680</v>
      </c>
      <c r="H580" t="s">
        <v>1681</v>
      </c>
      <c r="I580">
        <v>0</v>
      </c>
      <c r="J580">
        <v>0</v>
      </c>
      <c r="K580">
        <v>0</v>
      </c>
      <c r="L580">
        <v>0</v>
      </c>
      <c r="M580">
        <v>0</v>
      </c>
      <c r="N580" t="s">
        <v>3769</v>
      </c>
      <c r="P580" t="s">
        <v>1683</v>
      </c>
      <c r="Q580" t="s">
        <v>231</v>
      </c>
      <c r="R580" t="s">
        <v>232</v>
      </c>
      <c r="S580" t="s">
        <v>1684</v>
      </c>
      <c r="T580" t="s">
        <v>1685</v>
      </c>
      <c r="U580" t="s">
        <v>60</v>
      </c>
      <c r="V580" s="1">
        <v>43872</v>
      </c>
      <c r="W580" s="1">
        <v>47892</v>
      </c>
      <c r="X580" s="1">
        <v>43843</v>
      </c>
      <c r="Z580" s="1">
        <v>43843</v>
      </c>
      <c r="AC580">
        <v>14</v>
      </c>
      <c r="AD580">
        <v>5</v>
      </c>
      <c r="AE580" t="s">
        <v>233</v>
      </c>
      <c r="AN580" t="s">
        <v>1481</v>
      </c>
      <c r="AO580" t="s">
        <v>1482</v>
      </c>
      <c r="AP580" t="s">
        <v>262</v>
      </c>
      <c r="AQ580" t="s">
        <v>263</v>
      </c>
      <c r="AS580" t="s">
        <v>79</v>
      </c>
    </row>
    <row r="581" spans="1:46" x14ac:dyDescent="0.2">
      <c r="A581" t="s">
        <v>46</v>
      </c>
      <c r="B581" t="s">
        <v>3770</v>
      </c>
      <c r="C581" t="s">
        <v>3767</v>
      </c>
      <c r="D581" t="s">
        <v>3768</v>
      </c>
      <c r="E581" t="s">
        <v>50</v>
      </c>
      <c r="F581" t="s">
        <v>2690</v>
      </c>
      <c r="G581" t="s">
        <v>1680</v>
      </c>
      <c r="H581" t="s">
        <v>1681</v>
      </c>
      <c r="I581">
        <v>0</v>
      </c>
      <c r="J581">
        <v>0</v>
      </c>
      <c r="K581">
        <v>0</v>
      </c>
      <c r="L581">
        <v>0</v>
      </c>
      <c r="M581">
        <v>0</v>
      </c>
      <c r="N581" t="s">
        <v>3771</v>
      </c>
      <c r="P581" t="s">
        <v>1683</v>
      </c>
      <c r="Q581" t="s">
        <v>231</v>
      </c>
      <c r="R581" t="s">
        <v>232</v>
      </c>
      <c r="S581" t="s">
        <v>1684</v>
      </c>
      <c r="T581" t="s">
        <v>1685</v>
      </c>
      <c r="U581" t="s">
        <v>60</v>
      </c>
      <c r="V581" s="1">
        <v>47892</v>
      </c>
      <c r="W581" s="1">
        <v>48056</v>
      </c>
      <c r="X581" s="1">
        <v>44188</v>
      </c>
      <c r="Z581" s="1">
        <v>44194</v>
      </c>
      <c r="AC581">
        <v>28</v>
      </c>
      <c r="AD581">
        <v>10</v>
      </c>
      <c r="AE581" t="s">
        <v>233</v>
      </c>
      <c r="AP581" t="s">
        <v>262</v>
      </c>
      <c r="AQ581" t="s">
        <v>263</v>
      </c>
      <c r="AS581" t="s">
        <v>3772</v>
      </c>
    </row>
    <row r="582" spans="1:46" x14ac:dyDescent="0.2">
      <c r="A582" t="s">
        <v>3773</v>
      </c>
      <c r="B582" t="s">
        <v>3774</v>
      </c>
      <c r="C582" t="s">
        <v>3775</v>
      </c>
      <c r="D582" t="s">
        <v>3776</v>
      </c>
      <c r="E582" t="s">
        <v>268</v>
      </c>
      <c r="F582" t="s">
        <v>3777</v>
      </c>
      <c r="I582">
        <v>8601600</v>
      </c>
      <c r="J582">
        <v>8601600</v>
      </c>
      <c r="K582">
        <v>4300800</v>
      </c>
      <c r="L582">
        <v>10492160</v>
      </c>
      <c r="M582">
        <v>0</v>
      </c>
      <c r="N582" t="s">
        <v>3778</v>
      </c>
      <c r="O582" t="s">
        <v>3728</v>
      </c>
      <c r="P582" t="s">
        <v>441</v>
      </c>
      <c r="Q582" t="s">
        <v>231</v>
      </c>
      <c r="R582" t="s">
        <v>232</v>
      </c>
      <c r="S582" t="s">
        <v>58</v>
      </c>
      <c r="T582" t="s">
        <v>59</v>
      </c>
      <c r="U582" t="s">
        <v>60</v>
      </c>
      <c r="V582" s="1">
        <v>43972</v>
      </c>
      <c r="W582" s="1">
        <v>44155</v>
      </c>
      <c r="X582" s="1">
        <v>43962</v>
      </c>
      <c r="Z582" s="1">
        <v>43962</v>
      </c>
      <c r="AD582">
        <v>3</v>
      </c>
      <c r="AE582" t="s">
        <v>104</v>
      </c>
      <c r="AF582" t="s">
        <v>1387</v>
      </c>
      <c r="AG582">
        <v>2495</v>
      </c>
      <c r="AH582" s="1">
        <v>43936</v>
      </c>
      <c r="AI582" t="s">
        <v>3589</v>
      </c>
      <c r="AJ582" t="s">
        <v>3779</v>
      </c>
      <c r="AK582" s="1">
        <v>43963</v>
      </c>
      <c r="AL582" t="s">
        <v>277</v>
      </c>
      <c r="AM582" t="s">
        <v>278</v>
      </c>
      <c r="AN582" t="s">
        <v>198</v>
      </c>
      <c r="AO582" t="s">
        <v>199</v>
      </c>
      <c r="AP582" t="s">
        <v>374</v>
      </c>
      <c r="AQ582" t="s">
        <v>375</v>
      </c>
      <c r="AS582" t="s">
        <v>79</v>
      </c>
      <c r="AT582" s="1">
        <v>43971</v>
      </c>
    </row>
    <row r="583" spans="1:46" x14ac:dyDescent="0.2">
      <c r="A583" t="s">
        <v>46</v>
      </c>
      <c r="B583" t="s">
        <v>3780</v>
      </c>
      <c r="C583" t="s">
        <v>3775</v>
      </c>
      <c r="D583" t="s">
        <v>3776</v>
      </c>
      <c r="E583" t="s">
        <v>268</v>
      </c>
      <c r="F583" t="s">
        <v>3777</v>
      </c>
      <c r="I583">
        <v>4300800</v>
      </c>
      <c r="J583">
        <v>4300800</v>
      </c>
      <c r="K583">
        <v>0</v>
      </c>
      <c r="L583">
        <v>0</v>
      </c>
      <c r="M583">
        <v>2410240</v>
      </c>
      <c r="N583" t="s">
        <v>3650</v>
      </c>
      <c r="O583" t="s">
        <v>3728</v>
      </c>
      <c r="P583" t="s">
        <v>441</v>
      </c>
      <c r="Q583" t="s">
        <v>231</v>
      </c>
      <c r="R583" t="s">
        <v>232</v>
      </c>
      <c r="S583" t="s">
        <v>58</v>
      </c>
      <c r="T583" t="s">
        <v>59</v>
      </c>
      <c r="U583" t="s">
        <v>60</v>
      </c>
      <c r="V583" s="1">
        <v>44155</v>
      </c>
      <c r="W583" s="1">
        <v>44247</v>
      </c>
      <c r="X583" s="1">
        <v>44165</v>
      </c>
      <c r="Z583" s="1">
        <v>44165</v>
      </c>
      <c r="AE583" t="s">
        <v>104</v>
      </c>
      <c r="AF583" t="s">
        <v>105</v>
      </c>
      <c r="AG583">
        <v>1919</v>
      </c>
      <c r="AH583" s="1">
        <v>44209</v>
      </c>
      <c r="AI583" t="s">
        <v>105</v>
      </c>
      <c r="AJ583" t="s">
        <v>3781</v>
      </c>
      <c r="AK583" s="1">
        <v>44209</v>
      </c>
      <c r="AL583" t="s">
        <v>107</v>
      </c>
      <c r="AM583" t="s">
        <v>108</v>
      </c>
      <c r="AP583" t="s">
        <v>374</v>
      </c>
      <c r="AQ583" t="s">
        <v>375</v>
      </c>
      <c r="AS583" t="s">
        <v>3782</v>
      </c>
    </row>
    <row r="584" spans="1:46" x14ac:dyDescent="0.2">
      <c r="A584" t="s">
        <v>3783</v>
      </c>
      <c r="B584" t="s">
        <v>3784</v>
      </c>
      <c r="C584" t="s">
        <v>3785</v>
      </c>
      <c r="D584" t="s">
        <v>3786</v>
      </c>
      <c r="E584" t="s">
        <v>268</v>
      </c>
      <c r="F584" t="s">
        <v>3787</v>
      </c>
      <c r="I584">
        <v>8601600</v>
      </c>
      <c r="J584">
        <v>8601600</v>
      </c>
      <c r="K584">
        <v>4300800</v>
      </c>
      <c r="L584">
        <v>9775880</v>
      </c>
      <c r="M584">
        <v>0</v>
      </c>
      <c r="N584" t="s">
        <v>3788</v>
      </c>
      <c r="O584" t="s">
        <v>3789</v>
      </c>
      <c r="P584" t="s">
        <v>441</v>
      </c>
      <c r="Q584" t="s">
        <v>231</v>
      </c>
      <c r="R584" t="s">
        <v>232</v>
      </c>
      <c r="S584" t="s">
        <v>58</v>
      </c>
      <c r="T584" t="s">
        <v>59</v>
      </c>
      <c r="U584" t="s">
        <v>60</v>
      </c>
      <c r="V584" s="1">
        <v>43987</v>
      </c>
      <c r="W584" s="1">
        <v>44169</v>
      </c>
      <c r="X584" s="1">
        <v>43971</v>
      </c>
      <c r="Z584" s="1">
        <v>43971</v>
      </c>
      <c r="AD584">
        <v>3</v>
      </c>
      <c r="AE584" t="s">
        <v>104</v>
      </c>
      <c r="AF584" t="s">
        <v>1387</v>
      </c>
      <c r="AG584">
        <v>2487</v>
      </c>
      <c r="AH584" s="1">
        <v>43936</v>
      </c>
      <c r="AI584" t="s">
        <v>3589</v>
      </c>
      <c r="AJ584" t="s">
        <v>3790</v>
      </c>
      <c r="AK584" s="1">
        <v>43971</v>
      </c>
      <c r="AL584" t="s">
        <v>277</v>
      </c>
      <c r="AM584" t="s">
        <v>278</v>
      </c>
      <c r="AN584" t="s">
        <v>198</v>
      </c>
      <c r="AO584" t="s">
        <v>199</v>
      </c>
      <c r="AP584" t="s">
        <v>374</v>
      </c>
      <c r="AQ584" t="s">
        <v>375</v>
      </c>
      <c r="AS584" t="s">
        <v>79</v>
      </c>
      <c r="AT584" s="1">
        <v>43986</v>
      </c>
    </row>
    <row r="585" spans="1:46" x14ac:dyDescent="0.2">
      <c r="A585" t="s">
        <v>46</v>
      </c>
      <c r="B585" t="s">
        <v>3791</v>
      </c>
      <c r="C585" t="s">
        <v>3785</v>
      </c>
      <c r="D585" t="s">
        <v>3786</v>
      </c>
      <c r="E585" t="s">
        <v>268</v>
      </c>
      <c r="F585" t="s">
        <v>3787</v>
      </c>
      <c r="I585">
        <v>4300800</v>
      </c>
      <c r="J585">
        <v>4300800</v>
      </c>
      <c r="K585">
        <v>0</v>
      </c>
      <c r="L585">
        <v>0</v>
      </c>
      <c r="M585">
        <v>3126520</v>
      </c>
      <c r="N585" t="s">
        <v>3792</v>
      </c>
      <c r="O585" t="s">
        <v>3789</v>
      </c>
      <c r="P585" t="s">
        <v>441</v>
      </c>
      <c r="Q585" t="s">
        <v>231</v>
      </c>
      <c r="R585" t="s">
        <v>232</v>
      </c>
      <c r="S585" t="s">
        <v>58</v>
      </c>
      <c r="T585" t="s">
        <v>59</v>
      </c>
      <c r="U585" t="s">
        <v>60</v>
      </c>
      <c r="V585" s="1">
        <v>44169</v>
      </c>
      <c r="W585" s="1">
        <v>44259</v>
      </c>
      <c r="X585" s="1">
        <v>44158</v>
      </c>
      <c r="Z585" s="1">
        <v>44159</v>
      </c>
      <c r="AE585" t="s">
        <v>104</v>
      </c>
      <c r="AF585" t="s">
        <v>105</v>
      </c>
      <c r="AG585">
        <v>1700</v>
      </c>
      <c r="AH585" s="1">
        <v>44209</v>
      </c>
      <c r="AI585" t="s">
        <v>105</v>
      </c>
      <c r="AJ585" t="s">
        <v>3793</v>
      </c>
      <c r="AK585" s="1">
        <v>44209</v>
      </c>
      <c r="AL585" t="s">
        <v>107</v>
      </c>
      <c r="AM585" t="s">
        <v>108</v>
      </c>
      <c r="AP585" t="s">
        <v>374</v>
      </c>
      <c r="AQ585" t="s">
        <v>375</v>
      </c>
      <c r="AS585" t="s">
        <v>3794</v>
      </c>
    </row>
    <row r="586" spans="1:46" x14ac:dyDescent="0.2">
      <c r="A586" t="s">
        <v>3795</v>
      </c>
      <c r="B586" t="s">
        <v>3796</v>
      </c>
      <c r="C586" t="s">
        <v>3797</v>
      </c>
      <c r="D586" t="s">
        <v>3798</v>
      </c>
      <c r="E586" t="s">
        <v>268</v>
      </c>
      <c r="F586" t="s">
        <v>3799</v>
      </c>
      <c r="I586">
        <v>62807426</v>
      </c>
      <c r="J586">
        <v>62807426</v>
      </c>
      <c r="K586">
        <v>4758138</v>
      </c>
      <c r="L586">
        <v>64520356</v>
      </c>
      <c r="M586">
        <v>3045208</v>
      </c>
      <c r="N586" t="s">
        <v>3800</v>
      </c>
      <c r="O586" t="s">
        <v>3801</v>
      </c>
      <c r="P586" t="s">
        <v>2718</v>
      </c>
      <c r="Q586" t="s">
        <v>493</v>
      </c>
      <c r="R586" t="s">
        <v>494</v>
      </c>
      <c r="S586" t="s">
        <v>58</v>
      </c>
      <c r="T586" t="s">
        <v>59</v>
      </c>
      <c r="U586" t="s">
        <v>60</v>
      </c>
      <c r="V586" s="1">
        <v>43868</v>
      </c>
      <c r="W586" s="1">
        <v>44202</v>
      </c>
      <c r="X586" s="1">
        <v>43866</v>
      </c>
      <c r="Z586" s="1">
        <v>43866</v>
      </c>
      <c r="AC586">
        <v>25</v>
      </c>
      <c r="AE586" t="s">
        <v>104</v>
      </c>
      <c r="AF586" t="s">
        <v>105</v>
      </c>
      <c r="AG586">
        <v>618</v>
      </c>
      <c r="AH586" s="1">
        <v>44209</v>
      </c>
      <c r="AI586" t="s">
        <v>105</v>
      </c>
      <c r="AJ586" t="s">
        <v>3802</v>
      </c>
      <c r="AK586" s="1">
        <v>44209</v>
      </c>
      <c r="AL586" t="s">
        <v>107</v>
      </c>
      <c r="AM586" t="s">
        <v>108</v>
      </c>
      <c r="AN586" t="s">
        <v>198</v>
      </c>
      <c r="AO586" t="s">
        <v>199</v>
      </c>
      <c r="AP586" t="s">
        <v>496</v>
      </c>
      <c r="AQ586" t="s">
        <v>497</v>
      </c>
      <c r="AS586" t="s">
        <v>79</v>
      </c>
      <c r="AT586" s="1">
        <v>43868</v>
      </c>
    </row>
    <row r="587" spans="1:46" x14ac:dyDescent="0.2">
      <c r="A587" t="s">
        <v>46</v>
      </c>
      <c r="B587" t="s">
        <v>3803</v>
      </c>
      <c r="C587" t="s">
        <v>3797</v>
      </c>
      <c r="D587" t="s">
        <v>3798</v>
      </c>
      <c r="E587" t="s">
        <v>268</v>
      </c>
      <c r="F587" t="s">
        <v>3799</v>
      </c>
      <c r="I587">
        <v>4758138</v>
      </c>
      <c r="J587">
        <v>4758138</v>
      </c>
      <c r="K587">
        <v>0</v>
      </c>
      <c r="L587">
        <v>0</v>
      </c>
      <c r="M587">
        <v>0</v>
      </c>
      <c r="N587" t="s">
        <v>3804</v>
      </c>
      <c r="O587" t="s">
        <v>3801</v>
      </c>
      <c r="P587" t="s">
        <v>2718</v>
      </c>
      <c r="Q587" t="s">
        <v>493</v>
      </c>
      <c r="R587" t="s">
        <v>494</v>
      </c>
      <c r="S587" t="s">
        <v>58</v>
      </c>
      <c r="T587" t="s">
        <v>59</v>
      </c>
      <c r="U587" t="s">
        <v>60</v>
      </c>
      <c r="V587" s="1">
        <v>44202</v>
      </c>
      <c r="W587" s="1">
        <v>44227</v>
      </c>
      <c r="X587" s="1">
        <v>44175</v>
      </c>
      <c r="Z587" s="1">
        <v>44175</v>
      </c>
      <c r="AE587" t="s">
        <v>104</v>
      </c>
      <c r="AF587" t="s">
        <v>105</v>
      </c>
      <c r="AG587">
        <v>1964</v>
      </c>
      <c r="AH587" s="1">
        <v>44209</v>
      </c>
      <c r="AI587" t="s">
        <v>105</v>
      </c>
      <c r="AJ587" t="s">
        <v>3805</v>
      </c>
      <c r="AK587" s="1">
        <v>44209</v>
      </c>
      <c r="AL587" t="s">
        <v>583</v>
      </c>
      <c r="AM587" t="s">
        <v>584</v>
      </c>
      <c r="AP587" t="s">
        <v>496</v>
      </c>
      <c r="AQ587" t="s">
        <v>497</v>
      </c>
      <c r="AS587" t="s">
        <v>3806</v>
      </c>
    </row>
    <row r="588" spans="1:46" x14ac:dyDescent="0.2">
      <c r="A588" t="s">
        <v>3807</v>
      </c>
      <c r="B588" t="s">
        <v>3808</v>
      </c>
      <c r="C588" t="s">
        <v>3809</v>
      </c>
      <c r="D588" t="s">
        <v>3810</v>
      </c>
      <c r="E588" t="s">
        <v>268</v>
      </c>
      <c r="F588" t="s">
        <v>3811</v>
      </c>
      <c r="I588">
        <v>8601600</v>
      </c>
      <c r="J588">
        <v>8601600</v>
      </c>
      <c r="K588">
        <v>4300800</v>
      </c>
      <c r="L588">
        <v>9993360</v>
      </c>
      <c r="M588">
        <v>0</v>
      </c>
      <c r="N588" t="s">
        <v>3812</v>
      </c>
      <c r="O588" t="s">
        <v>3813</v>
      </c>
      <c r="P588" t="s">
        <v>441</v>
      </c>
      <c r="Q588" t="s">
        <v>231</v>
      </c>
      <c r="R588" t="s">
        <v>232</v>
      </c>
      <c r="S588" t="s">
        <v>58</v>
      </c>
      <c r="T588" t="s">
        <v>59</v>
      </c>
      <c r="U588" t="s">
        <v>60</v>
      </c>
      <c r="V588" s="1">
        <v>43987</v>
      </c>
      <c r="W588" s="1">
        <v>44169</v>
      </c>
      <c r="X588" s="1">
        <v>43971</v>
      </c>
      <c r="Z588" s="1">
        <v>43971</v>
      </c>
      <c r="AD588">
        <v>3</v>
      </c>
      <c r="AE588" t="s">
        <v>104</v>
      </c>
      <c r="AF588" t="s">
        <v>1387</v>
      </c>
      <c r="AG588">
        <v>2488</v>
      </c>
      <c r="AH588" s="1">
        <v>43936</v>
      </c>
      <c r="AI588" t="s">
        <v>3589</v>
      </c>
      <c r="AJ588" t="s">
        <v>3814</v>
      </c>
      <c r="AK588" s="1">
        <v>43971</v>
      </c>
      <c r="AL588" t="s">
        <v>277</v>
      </c>
      <c r="AM588" t="s">
        <v>278</v>
      </c>
      <c r="AN588" t="s">
        <v>198</v>
      </c>
      <c r="AO588" t="s">
        <v>199</v>
      </c>
      <c r="AP588" t="s">
        <v>374</v>
      </c>
      <c r="AQ588" t="s">
        <v>375</v>
      </c>
      <c r="AS588" t="s">
        <v>79</v>
      </c>
      <c r="AT588" s="1">
        <v>43986</v>
      </c>
    </row>
    <row r="589" spans="1:46" x14ac:dyDescent="0.2">
      <c r="A589" t="s">
        <v>46</v>
      </c>
      <c r="B589" t="s">
        <v>3815</v>
      </c>
      <c r="C589" t="s">
        <v>3809</v>
      </c>
      <c r="D589" t="s">
        <v>3810</v>
      </c>
      <c r="E589" t="s">
        <v>268</v>
      </c>
      <c r="F589" t="s">
        <v>3811</v>
      </c>
      <c r="I589">
        <v>4300800</v>
      </c>
      <c r="J589">
        <v>4300800</v>
      </c>
      <c r="K589">
        <v>0</v>
      </c>
      <c r="L589">
        <v>0</v>
      </c>
      <c r="M589">
        <v>2679040</v>
      </c>
      <c r="N589" t="s">
        <v>3816</v>
      </c>
      <c r="O589" t="s">
        <v>3813</v>
      </c>
      <c r="P589" t="s">
        <v>441</v>
      </c>
      <c r="Q589" t="s">
        <v>231</v>
      </c>
      <c r="R589" t="s">
        <v>232</v>
      </c>
      <c r="S589" t="s">
        <v>58</v>
      </c>
      <c r="T589" t="s">
        <v>59</v>
      </c>
      <c r="U589" t="s">
        <v>60</v>
      </c>
      <c r="V589" s="1">
        <v>44169</v>
      </c>
      <c r="W589" s="1">
        <v>44259</v>
      </c>
      <c r="X589" s="1">
        <v>44158</v>
      </c>
      <c r="Z589" s="1">
        <v>44159</v>
      </c>
      <c r="AE589" t="s">
        <v>104</v>
      </c>
      <c r="AF589" t="s">
        <v>105</v>
      </c>
      <c r="AG589">
        <v>1701</v>
      </c>
      <c r="AH589" s="1">
        <v>44209</v>
      </c>
      <c r="AI589" t="s">
        <v>105</v>
      </c>
      <c r="AJ589" t="s">
        <v>3817</v>
      </c>
      <c r="AK589" s="1">
        <v>44209</v>
      </c>
      <c r="AL589" t="s">
        <v>107</v>
      </c>
      <c r="AM589" t="s">
        <v>108</v>
      </c>
      <c r="AP589" t="s">
        <v>374</v>
      </c>
      <c r="AQ589" t="s">
        <v>375</v>
      </c>
      <c r="AS589" t="s">
        <v>3818</v>
      </c>
    </row>
    <row r="590" spans="1:46" x14ac:dyDescent="0.2">
      <c r="A590" t="s">
        <v>3819</v>
      </c>
      <c r="B590" t="s">
        <v>3820</v>
      </c>
      <c r="C590" t="s">
        <v>3821</v>
      </c>
      <c r="D590" t="s">
        <v>3822</v>
      </c>
      <c r="E590" t="s">
        <v>268</v>
      </c>
      <c r="F590" t="s">
        <v>3823</v>
      </c>
      <c r="I590">
        <v>8601600</v>
      </c>
      <c r="J590">
        <v>8601600</v>
      </c>
      <c r="K590">
        <v>4300800</v>
      </c>
      <c r="L590">
        <v>10689280</v>
      </c>
      <c r="M590">
        <v>0</v>
      </c>
      <c r="N590" t="s">
        <v>3824</v>
      </c>
      <c r="O590" t="s">
        <v>3825</v>
      </c>
      <c r="P590" t="s">
        <v>441</v>
      </c>
      <c r="Q590" t="s">
        <v>231</v>
      </c>
      <c r="R590" t="s">
        <v>232</v>
      </c>
      <c r="S590" t="s">
        <v>58</v>
      </c>
      <c r="T590" t="s">
        <v>59</v>
      </c>
      <c r="U590" t="s">
        <v>60</v>
      </c>
      <c r="V590" s="1">
        <v>43987</v>
      </c>
      <c r="W590" s="1">
        <v>44169</v>
      </c>
      <c r="X590" s="1">
        <v>43970</v>
      </c>
      <c r="Z590" s="1">
        <v>43970</v>
      </c>
      <c r="AD590">
        <v>3</v>
      </c>
      <c r="AE590" t="s">
        <v>104</v>
      </c>
      <c r="AF590" t="s">
        <v>105</v>
      </c>
      <c r="AG590">
        <v>650</v>
      </c>
      <c r="AH590" s="1">
        <v>44209</v>
      </c>
      <c r="AI590" t="s">
        <v>105</v>
      </c>
      <c r="AJ590" t="s">
        <v>3826</v>
      </c>
      <c r="AK590" s="1">
        <v>44209</v>
      </c>
      <c r="AL590" t="s">
        <v>107</v>
      </c>
      <c r="AM590" t="s">
        <v>108</v>
      </c>
      <c r="AN590" t="s">
        <v>198</v>
      </c>
      <c r="AO590" t="s">
        <v>199</v>
      </c>
      <c r="AP590" t="s">
        <v>374</v>
      </c>
      <c r="AQ590" t="s">
        <v>375</v>
      </c>
      <c r="AS590" t="s">
        <v>79</v>
      </c>
      <c r="AT590" s="1">
        <v>43986</v>
      </c>
    </row>
    <row r="591" spans="1:46" x14ac:dyDescent="0.2">
      <c r="A591" t="s">
        <v>46</v>
      </c>
      <c r="B591" t="s">
        <v>3827</v>
      </c>
      <c r="C591" t="s">
        <v>3821</v>
      </c>
      <c r="D591" t="s">
        <v>3822</v>
      </c>
      <c r="E591" t="s">
        <v>268</v>
      </c>
      <c r="F591" t="s">
        <v>3823</v>
      </c>
      <c r="I591">
        <v>4300800</v>
      </c>
      <c r="J591">
        <v>4300800</v>
      </c>
      <c r="K591">
        <v>0</v>
      </c>
      <c r="L591">
        <v>0</v>
      </c>
      <c r="M591">
        <v>2213120</v>
      </c>
      <c r="N591" t="s">
        <v>3828</v>
      </c>
      <c r="O591" t="s">
        <v>3825</v>
      </c>
      <c r="P591" t="s">
        <v>441</v>
      </c>
      <c r="Q591" t="s">
        <v>231</v>
      </c>
      <c r="R591" t="s">
        <v>232</v>
      </c>
      <c r="S591" t="s">
        <v>58</v>
      </c>
      <c r="T591" t="s">
        <v>59</v>
      </c>
      <c r="U591" t="s">
        <v>60</v>
      </c>
      <c r="V591" s="1">
        <v>44169</v>
      </c>
      <c r="W591" s="1">
        <v>44259</v>
      </c>
      <c r="X591" s="1">
        <v>44158</v>
      </c>
      <c r="Z591" s="1">
        <v>44159</v>
      </c>
      <c r="AE591" t="s">
        <v>104</v>
      </c>
      <c r="AF591" t="s">
        <v>105</v>
      </c>
      <c r="AG591">
        <v>1702</v>
      </c>
      <c r="AH591" s="1">
        <v>44209</v>
      </c>
      <c r="AI591" t="s">
        <v>105</v>
      </c>
      <c r="AJ591" t="s">
        <v>3829</v>
      </c>
      <c r="AK591" s="1">
        <v>44209</v>
      </c>
      <c r="AL591" t="s">
        <v>107</v>
      </c>
      <c r="AM591" t="s">
        <v>108</v>
      </c>
      <c r="AP591" t="s">
        <v>374</v>
      </c>
      <c r="AQ591" t="s">
        <v>375</v>
      </c>
      <c r="AS591" t="s">
        <v>3830</v>
      </c>
    </row>
    <row r="592" spans="1:46" x14ac:dyDescent="0.2">
      <c r="A592" t="s">
        <v>3831</v>
      </c>
      <c r="B592" t="s">
        <v>3832</v>
      </c>
      <c r="C592" t="s">
        <v>3833</v>
      </c>
      <c r="D592" t="s">
        <v>3834</v>
      </c>
      <c r="E592" t="s">
        <v>268</v>
      </c>
      <c r="F592" t="s">
        <v>3835</v>
      </c>
      <c r="I592">
        <v>8601600</v>
      </c>
      <c r="J592">
        <v>8601600</v>
      </c>
      <c r="K592">
        <v>4300800</v>
      </c>
      <c r="L592">
        <v>7502371</v>
      </c>
      <c r="M592">
        <v>0</v>
      </c>
      <c r="N592" t="s">
        <v>3836</v>
      </c>
      <c r="O592" t="s">
        <v>3813</v>
      </c>
      <c r="P592" t="s">
        <v>441</v>
      </c>
      <c r="Q592" t="s">
        <v>231</v>
      </c>
      <c r="R592" t="s">
        <v>232</v>
      </c>
      <c r="S592" t="s">
        <v>58</v>
      </c>
      <c r="T592" t="s">
        <v>59</v>
      </c>
      <c r="U592" t="s">
        <v>60</v>
      </c>
      <c r="V592" s="1">
        <v>43987</v>
      </c>
      <c r="W592" s="1">
        <v>44169</v>
      </c>
      <c r="X592" s="1">
        <v>43971</v>
      </c>
      <c r="Z592" s="1">
        <v>43971</v>
      </c>
      <c r="AD592">
        <v>3</v>
      </c>
      <c r="AE592" t="s">
        <v>104</v>
      </c>
      <c r="AF592" t="s">
        <v>1387</v>
      </c>
      <c r="AG592">
        <v>2490</v>
      </c>
      <c r="AH592" s="1">
        <v>43936</v>
      </c>
      <c r="AI592" t="s">
        <v>3589</v>
      </c>
      <c r="AJ592" t="s">
        <v>3837</v>
      </c>
      <c r="AK592" s="1">
        <v>43972</v>
      </c>
      <c r="AL592" t="s">
        <v>277</v>
      </c>
      <c r="AM592" t="s">
        <v>278</v>
      </c>
      <c r="AN592" t="s">
        <v>198</v>
      </c>
      <c r="AO592" t="s">
        <v>199</v>
      </c>
      <c r="AP592" t="s">
        <v>374</v>
      </c>
      <c r="AQ592" t="s">
        <v>375</v>
      </c>
      <c r="AS592" t="s">
        <v>79</v>
      </c>
      <c r="AT592" s="1">
        <v>43986</v>
      </c>
    </row>
    <row r="593" spans="1:46" x14ac:dyDescent="0.2">
      <c r="A593" t="s">
        <v>46</v>
      </c>
      <c r="B593" t="s">
        <v>3838</v>
      </c>
      <c r="C593" t="s">
        <v>3833</v>
      </c>
      <c r="D593" t="s">
        <v>3834</v>
      </c>
      <c r="E593" t="s">
        <v>268</v>
      </c>
      <c r="F593" t="s">
        <v>3835</v>
      </c>
      <c r="I593">
        <v>4300800</v>
      </c>
      <c r="J593">
        <v>4300800</v>
      </c>
      <c r="K593">
        <v>0</v>
      </c>
      <c r="L593">
        <v>0</v>
      </c>
      <c r="M593">
        <v>2446080</v>
      </c>
      <c r="N593" t="s">
        <v>3839</v>
      </c>
      <c r="O593" t="s">
        <v>3813</v>
      </c>
      <c r="P593" t="s">
        <v>441</v>
      </c>
      <c r="Q593" t="s">
        <v>231</v>
      </c>
      <c r="R593" t="s">
        <v>232</v>
      </c>
      <c r="S593" t="s">
        <v>58</v>
      </c>
      <c r="T593" t="s">
        <v>59</v>
      </c>
      <c r="U593" t="s">
        <v>60</v>
      </c>
      <c r="V593" s="1">
        <v>44169</v>
      </c>
      <c r="W593" s="1">
        <v>44259</v>
      </c>
      <c r="X593" s="1">
        <v>44158</v>
      </c>
      <c r="Z593" s="1">
        <v>44159</v>
      </c>
      <c r="AE593" t="s">
        <v>104</v>
      </c>
      <c r="AF593" t="s">
        <v>105</v>
      </c>
      <c r="AG593">
        <v>1655</v>
      </c>
      <c r="AH593" s="1">
        <v>44209</v>
      </c>
      <c r="AI593" t="s">
        <v>105</v>
      </c>
      <c r="AJ593" t="s">
        <v>3840</v>
      </c>
      <c r="AK593" s="1">
        <v>44209</v>
      </c>
      <c r="AL593" t="s">
        <v>107</v>
      </c>
      <c r="AM593" t="s">
        <v>108</v>
      </c>
      <c r="AP593" t="s">
        <v>374</v>
      </c>
      <c r="AQ593" t="s">
        <v>375</v>
      </c>
      <c r="AS593" t="s">
        <v>3841</v>
      </c>
    </row>
    <row r="594" spans="1:46" x14ac:dyDescent="0.2">
      <c r="A594" t="s">
        <v>3842</v>
      </c>
      <c r="B594" t="s">
        <v>3843</v>
      </c>
      <c r="C594" t="s">
        <v>3844</v>
      </c>
      <c r="D594" t="s">
        <v>3845</v>
      </c>
      <c r="E594" t="s">
        <v>268</v>
      </c>
      <c r="F594" t="s">
        <v>3846</v>
      </c>
      <c r="I594">
        <v>8601600</v>
      </c>
      <c r="J594">
        <v>8601600</v>
      </c>
      <c r="K594">
        <v>4300800</v>
      </c>
      <c r="L594">
        <v>11011840</v>
      </c>
      <c r="M594">
        <v>0</v>
      </c>
      <c r="N594" t="s">
        <v>3847</v>
      </c>
      <c r="O594" t="s">
        <v>3620</v>
      </c>
      <c r="P594" t="s">
        <v>441</v>
      </c>
      <c r="Q594" t="s">
        <v>231</v>
      </c>
      <c r="R594" t="s">
        <v>232</v>
      </c>
      <c r="S594" t="s">
        <v>58</v>
      </c>
      <c r="T594" t="s">
        <v>59</v>
      </c>
      <c r="U594" t="s">
        <v>60</v>
      </c>
      <c r="V594" s="1">
        <v>43987</v>
      </c>
      <c r="W594" s="1">
        <v>44169</v>
      </c>
      <c r="X594" s="1">
        <v>43974</v>
      </c>
      <c r="Z594" s="1">
        <v>43974</v>
      </c>
      <c r="AD594">
        <v>3</v>
      </c>
      <c r="AE594" t="s">
        <v>104</v>
      </c>
      <c r="AF594" t="s">
        <v>1387</v>
      </c>
      <c r="AG594">
        <v>2491</v>
      </c>
      <c r="AH594" s="1">
        <v>43936</v>
      </c>
      <c r="AI594" t="s">
        <v>3589</v>
      </c>
      <c r="AJ594" t="s">
        <v>3848</v>
      </c>
      <c r="AK594" s="1">
        <v>43976</v>
      </c>
      <c r="AL594" t="s">
        <v>277</v>
      </c>
      <c r="AM594" t="s">
        <v>278</v>
      </c>
      <c r="AN594" t="s">
        <v>198</v>
      </c>
      <c r="AO594" t="s">
        <v>199</v>
      </c>
      <c r="AP594" t="s">
        <v>374</v>
      </c>
      <c r="AQ594" t="s">
        <v>375</v>
      </c>
      <c r="AS594" t="s">
        <v>79</v>
      </c>
      <c r="AT594" s="1">
        <v>43986</v>
      </c>
    </row>
    <row r="595" spans="1:46" x14ac:dyDescent="0.2">
      <c r="A595" t="s">
        <v>46</v>
      </c>
      <c r="B595" t="s">
        <v>3849</v>
      </c>
      <c r="C595" t="s">
        <v>3844</v>
      </c>
      <c r="D595" t="s">
        <v>3845</v>
      </c>
      <c r="E595" t="s">
        <v>268</v>
      </c>
      <c r="F595" t="s">
        <v>3846</v>
      </c>
      <c r="I595">
        <v>4300800</v>
      </c>
      <c r="J595">
        <v>4300800</v>
      </c>
      <c r="K595">
        <v>0</v>
      </c>
      <c r="L595">
        <v>0</v>
      </c>
      <c r="M595">
        <v>1890560</v>
      </c>
      <c r="N595" t="s">
        <v>3850</v>
      </c>
      <c r="O595" t="s">
        <v>3620</v>
      </c>
      <c r="P595" t="s">
        <v>441</v>
      </c>
      <c r="Q595" t="s">
        <v>231</v>
      </c>
      <c r="R595" t="s">
        <v>232</v>
      </c>
      <c r="S595" t="s">
        <v>58</v>
      </c>
      <c r="T595" t="s">
        <v>59</v>
      </c>
      <c r="U595" t="s">
        <v>60</v>
      </c>
      <c r="V595" s="1">
        <v>44169</v>
      </c>
      <c r="W595" s="1">
        <v>44259</v>
      </c>
      <c r="X595" s="1">
        <v>44147</v>
      </c>
      <c r="Z595" s="1">
        <v>44147</v>
      </c>
      <c r="AE595" t="s">
        <v>104</v>
      </c>
      <c r="AF595" t="s">
        <v>105</v>
      </c>
      <c r="AG595">
        <v>1631</v>
      </c>
      <c r="AH595" s="1">
        <v>44209</v>
      </c>
      <c r="AI595" t="s">
        <v>105</v>
      </c>
      <c r="AJ595" t="s">
        <v>3851</v>
      </c>
      <c r="AK595" s="1">
        <v>44209</v>
      </c>
      <c r="AL595" t="s">
        <v>107</v>
      </c>
      <c r="AM595" t="s">
        <v>108</v>
      </c>
      <c r="AP595" t="s">
        <v>374</v>
      </c>
      <c r="AQ595" t="s">
        <v>375</v>
      </c>
      <c r="AS595" t="s">
        <v>3852</v>
      </c>
    </row>
    <row r="596" spans="1:46" x14ac:dyDescent="0.2">
      <c r="A596" t="s">
        <v>3853</v>
      </c>
      <c r="B596" t="s">
        <v>3854</v>
      </c>
      <c r="C596" t="s">
        <v>3855</v>
      </c>
      <c r="D596" t="s">
        <v>3856</v>
      </c>
      <c r="E596" t="s">
        <v>268</v>
      </c>
      <c r="F596" t="s">
        <v>3857</v>
      </c>
      <c r="I596">
        <v>8601600</v>
      </c>
      <c r="J596">
        <v>8601600</v>
      </c>
      <c r="K596">
        <v>4300800</v>
      </c>
      <c r="L596">
        <v>10608640</v>
      </c>
      <c r="M596">
        <v>0</v>
      </c>
      <c r="N596" t="s">
        <v>3858</v>
      </c>
      <c r="O596" t="s">
        <v>3728</v>
      </c>
      <c r="P596" t="s">
        <v>441</v>
      </c>
      <c r="Q596" t="s">
        <v>231</v>
      </c>
      <c r="R596" t="s">
        <v>232</v>
      </c>
      <c r="S596" t="s">
        <v>58</v>
      </c>
      <c r="T596" t="s">
        <v>59</v>
      </c>
      <c r="U596" t="s">
        <v>60</v>
      </c>
      <c r="V596" s="1">
        <v>43987</v>
      </c>
      <c r="W596" s="1">
        <v>44169</v>
      </c>
      <c r="X596" s="1">
        <v>43974</v>
      </c>
      <c r="Z596" s="1">
        <v>43974</v>
      </c>
      <c r="AD596">
        <v>3</v>
      </c>
      <c r="AE596" t="s">
        <v>104</v>
      </c>
      <c r="AF596" t="s">
        <v>1387</v>
      </c>
      <c r="AG596">
        <v>2492</v>
      </c>
      <c r="AH596" s="1">
        <v>43936</v>
      </c>
      <c r="AI596" t="s">
        <v>3589</v>
      </c>
      <c r="AJ596" t="s">
        <v>3859</v>
      </c>
      <c r="AK596" s="1">
        <v>43976</v>
      </c>
      <c r="AL596" t="s">
        <v>277</v>
      </c>
      <c r="AM596" t="s">
        <v>278</v>
      </c>
      <c r="AN596" t="s">
        <v>198</v>
      </c>
      <c r="AO596" t="s">
        <v>199</v>
      </c>
      <c r="AP596" t="s">
        <v>374</v>
      </c>
      <c r="AQ596" t="s">
        <v>375</v>
      </c>
      <c r="AS596" t="s">
        <v>79</v>
      </c>
      <c r="AT596" s="1">
        <v>43986</v>
      </c>
    </row>
    <row r="597" spans="1:46" x14ac:dyDescent="0.2">
      <c r="A597" t="s">
        <v>46</v>
      </c>
      <c r="B597" t="s">
        <v>3860</v>
      </c>
      <c r="C597" t="s">
        <v>3855</v>
      </c>
      <c r="D597" t="s">
        <v>3856</v>
      </c>
      <c r="E597" t="s">
        <v>268</v>
      </c>
      <c r="F597" t="s">
        <v>3857</v>
      </c>
      <c r="I597">
        <v>4300800</v>
      </c>
      <c r="J597">
        <v>4300800</v>
      </c>
      <c r="K597">
        <v>0</v>
      </c>
      <c r="L597">
        <v>0</v>
      </c>
      <c r="M597">
        <v>2293760</v>
      </c>
      <c r="N597" t="s">
        <v>3861</v>
      </c>
      <c r="O597" t="s">
        <v>3728</v>
      </c>
      <c r="P597" t="s">
        <v>441</v>
      </c>
      <c r="Q597" t="s">
        <v>231</v>
      </c>
      <c r="R597" t="s">
        <v>232</v>
      </c>
      <c r="S597" t="s">
        <v>58</v>
      </c>
      <c r="T597" t="s">
        <v>59</v>
      </c>
      <c r="U597" t="s">
        <v>60</v>
      </c>
      <c r="V597" s="1">
        <v>44169</v>
      </c>
      <c r="W597" s="1">
        <v>44259</v>
      </c>
      <c r="X597" s="1">
        <v>44147</v>
      </c>
      <c r="Z597" s="1">
        <v>44147</v>
      </c>
      <c r="AE597" t="s">
        <v>104</v>
      </c>
      <c r="AF597" t="s">
        <v>105</v>
      </c>
      <c r="AG597">
        <v>1632</v>
      </c>
      <c r="AH597" s="1">
        <v>44209</v>
      </c>
      <c r="AI597" t="s">
        <v>105</v>
      </c>
      <c r="AJ597" t="s">
        <v>3862</v>
      </c>
      <c r="AK597" s="1">
        <v>44209</v>
      </c>
      <c r="AL597" t="s">
        <v>107</v>
      </c>
      <c r="AM597" t="s">
        <v>108</v>
      </c>
      <c r="AP597" t="s">
        <v>374</v>
      </c>
      <c r="AQ597" t="s">
        <v>375</v>
      </c>
      <c r="AS597" t="s">
        <v>3863</v>
      </c>
    </row>
    <row r="598" spans="1:46" x14ac:dyDescent="0.2">
      <c r="A598" t="s">
        <v>46</v>
      </c>
      <c r="B598" t="s">
        <v>3864</v>
      </c>
      <c r="C598" t="s">
        <v>3865</v>
      </c>
      <c r="D598" t="s">
        <v>3866</v>
      </c>
      <c r="E598" t="s">
        <v>268</v>
      </c>
      <c r="F598" t="s">
        <v>3867</v>
      </c>
      <c r="I598">
        <v>101618715</v>
      </c>
      <c r="J598">
        <v>101618715</v>
      </c>
      <c r="K598">
        <v>0</v>
      </c>
      <c r="L598">
        <v>0</v>
      </c>
      <c r="M598">
        <v>1231742</v>
      </c>
      <c r="N598" t="s">
        <v>3868</v>
      </c>
      <c r="P598" t="s">
        <v>2570</v>
      </c>
      <c r="Q598" t="s">
        <v>193</v>
      </c>
      <c r="R598" t="s">
        <v>194</v>
      </c>
      <c r="S598" t="s">
        <v>58</v>
      </c>
      <c r="T598" t="s">
        <v>59</v>
      </c>
      <c r="U598" t="s">
        <v>1550</v>
      </c>
      <c r="V598" s="1">
        <v>43890</v>
      </c>
      <c r="W598" s="1">
        <v>44056</v>
      </c>
      <c r="X598" s="1">
        <v>43858</v>
      </c>
      <c r="Z598" s="1">
        <v>43859</v>
      </c>
      <c r="AA598" s="1">
        <v>44056</v>
      </c>
      <c r="AE598" t="s">
        <v>61</v>
      </c>
      <c r="AF598" t="s">
        <v>359</v>
      </c>
      <c r="AG598">
        <v>1968</v>
      </c>
      <c r="AH598" s="1">
        <v>43854</v>
      </c>
      <c r="AI598" t="s">
        <v>359</v>
      </c>
      <c r="AJ598" t="s">
        <v>3468</v>
      </c>
      <c r="AK598" s="1">
        <v>43858</v>
      </c>
      <c r="AL598" t="s">
        <v>460</v>
      </c>
      <c r="AM598" t="s">
        <v>461</v>
      </c>
      <c r="AP598" t="s">
        <v>209</v>
      </c>
      <c r="AQ598" t="s">
        <v>210</v>
      </c>
      <c r="AS598" t="s">
        <v>3869</v>
      </c>
    </row>
    <row r="599" spans="1:46" x14ac:dyDescent="0.2">
      <c r="A599" t="s">
        <v>3870</v>
      </c>
      <c r="B599" t="s">
        <v>3871</v>
      </c>
      <c r="C599" t="s">
        <v>3211</v>
      </c>
      <c r="D599" t="s">
        <v>3212</v>
      </c>
      <c r="E599" t="s">
        <v>268</v>
      </c>
      <c r="F599" t="s">
        <v>3213</v>
      </c>
      <c r="I599">
        <v>8601600</v>
      </c>
      <c r="J599">
        <v>8601600</v>
      </c>
      <c r="K599">
        <v>4300800</v>
      </c>
      <c r="L599">
        <v>10402560</v>
      </c>
      <c r="M599">
        <v>0</v>
      </c>
      <c r="N599" t="s">
        <v>3872</v>
      </c>
      <c r="O599" t="s">
        <v>3620</v>
      </c>
      <c r="P599" t="s">
        <v>441</v>
      </c>
      <c r="Q599" t="s">
        <v>231</v>
      </c>
      <c r="R599" t="s">
        <v>232</v>
      </c>
      <c r="S599" t="s">
        <v>58</v>
      </c>
      <c r="T599" t="s">
        <v>59</v>
      </c>
      <c r="U599" t="s">
        <v>60</v>
      </c>
      <c r="V599" s="1">
        <v>43987</v>
      </c>
      <c r="W599" s="1">
        <v>44169</v>
      </c>
      <c r="X599" s="1">
        <v>43974</v>
      </c>
      <c r="Z599" s="1">
        <v>43974</v>
      </c>
      <c r="AD599">
        <v>3</v>
      </c>
      <c r="AE599" t="s">
        <v>104</v>
      </c>
      <c r="AF599" t="s">
        <v>1387</v>
      </c>
      <c r="AG599">
        <v>2493</v>
      </c>
      <c r="AH599" s="1">
        <v>43936</v>
      </c>
      <c r="AI599" t="s">
        <v>3589</v>
      </c>
      <c r="AJ599" t="s">
        <v>3873</v>
      </c>
      <c r="AK599" s="1">
        <v>43976</v>
      </c>
      <c r="AL599" t="s">
        <v>277</v>
      </c>
      <c r="AM599" t="s">
        <v>278</v>
      </c>
      <c r="AN599" t="s">
        <v>198</v>
      </c>
      <c r="AO599" t="s">
        <v>199</v>
      </c>
      <c r="AP599" t="s">
        <v>374</v>
      </c>
      <c r="AQ599" t="s">
        <v>375</v>
      </c>
      <c r="AS599" t="s">
        <v>79</v>
      </c>
      <c r="AT599" s="1">
        <v>43986</v>
      </c>
    </row>
    <row r="600" spans="1:46" x14ac:dyDescent="0.2">
      <c r="A600" t="s">
        <v>46</v>
      </c>
      <c r="B600" t="s">
        <v>3874</v>
      </c>
      <c r="C600" t="s">
        <v>3211</v>
      </c>
      <c r="D600" t="s">
        <v>3212</v>
      </c>
      <c r="E600" t="s">
        <v>268</v>
      </c>
      <c r="F600" t="s">
        <v>3213</v>
      </c>
      <c r="I600">
        <v>4300800</v>
      </c>
      <c r="J600">
        <v>4300800</v>
      </c>
      <c r="K600">
        <v>0</v>
      </c>
      <c r="L600">
        <v>0</v>
      </c>
      <c r="M600">
        <v>2499840</v>
      </c>
      <c r="N600" t="s">
        <v>3875</v>
      </c>
      <c r="O600" t="s">
        <v>3620</v>
      </c>
      <c r="P600" t="s">
        <v>441</v>
      </c>
      <c r="Q600" t="s">
        <v>231</v>
      </c>
      <c r="R600" t="s">
        <v>232</v>
      </c>
      <c r="S600" t="s">
        <v>58</v>
      </c>
      <c r="T600" t="s">
        <v>59</v>
      </c>
      <c r="U600" t="s">
        <v>60</v>
      </c>
      <c r="V600" s="1">
        <v>44169</v>
      </c>
      <c r="W600" s="1">
        <v>44259</v>
      </c>
      <c r="X600" s="1">
        <v>44158</v>
      </c>
      <c r="Z600" s="1">
        <v>44159</v>
      </c>
      <c r="AE600" t="s">
        <v>104</v>
      </c>
      <c r="AF600" t="s">
        <v>105</v>
      </c>
      <c r="AG600">
        <v>1656</v>
      </c>
      <c r="AH600" s="1">
        <v>44209</v>
      </c>
      <c r="AI600" t="s">
        <v>105</v>
      </c>
      <c r="AJ600" t="s">
        <v>3876</v>
      </c>
      <c r="AK600" s="1">
        <v>44209</v>
      </c>
      <c r="AL600" t="s">
        <v>107</v>
      </c>
      <c r="AM600" t="s">
        <v>108</v>
      </c>
      <c r="AP600" t="s">
        <v>374</v>
      </c>
      <c r="AQ600" t="s">
        <v>375</v>
      </c>
      <c r="AS600" t="s">
        <v>3877</v>
      </c>
    </row>
    <row r="601" spans="1:46" x14ac:dyDescent="0.2">
      <c r="A601" t="s">
        <v>3878</v>
      </c>
      <c r="B601" t="s">
        <v>3879</v>
      </c>
      <c r="C601" t="s">
        <v>3880</v>
      </c>
      <c r="D601" t="s">
        <v>3881</v>
      </c>
      <c r="E601" t="s">
        <v>268</v>
      </c>
      <c r="F601" t="s">
        <v>3882</v>
      </c>
      <c r="I601">
        <v>8601600</v>
      </c>
      <c r="J601">
        <v>8601600</v>
      </c>
      <c r="K601">
        <v>4300800</v>
      </c>
      <c r="L601">
        <v>10268160</v>
      </c>
      <c r="M601">
        <v>0</v>
      </c>
      <c r="N601" t="s">
        <v>3883</v>
      </c>
      <c r="O601" t="s">
        <v>3620</v>
      </c>
      <c r="P601" t="s">
        <v>441</v>
      </c>
      <c r="Q601" t="s">
        <v>231</v>
      </c>
      <c r="R601" t="s">
        <v>232</v>
      </c>
      <c r="S601" t="s">
        <v>58</v>
      </c>
      <c r="T601" t="s">
        <v>59</v>
      </c>
      <c r="U601" t="s">
        <v>60</v>
      </c>
      <c r="V601" s="1">
        <v>43987</v>
      </c>
      <c r="W601" s="1">
        <v>44169</v>
      </c>
      <c r="X601" s="1">
        <v>43977</v>
      </c>
      <c r="Z601" s="1">
        <v>43977</v>
      </c>
      <c r="AD601">
        <v>3</v>
      </c>
      <c r="AE601" t="s">
        <v>104</v>
      </c>
      <c r="AF601" t="s">
        <v>1387</v>
      </c>
      <c r="AG601">
        <v>2494</v>
      </c>
      <c r="AH601" s="1">
        <v>43936</v>
      </c>
      <c r="AI601" t="s">
        <v>3589</v>
      </c>
      <c r="AJ601" t="s">
        <v>3884</v>
      </c>
      <c r="AK601" s="1">
        <v>43977</v>
      </c>
      <c r="AL601" t="s">
        <v>277</v>
      </c>
      <c r="AM601" t="s">
        <v>278</v>
      </c>
      <c r="AN601" t="s">
        <v>198</v>
      </c>
      <c r="AO601" t="s">
        <v>199</v>
      </c>
      <c r="AP601" t="s">
        <v>374</v>
      </c>
      <c r="AQ601" t="s">
        <v>375</v>
      </c>
      <c r="AS601" t="s">
        <v>79</v>
      </c>
      <c r="AT601" s="1">
        <v>43986</v>
      </c>
    </row>
    <row r="602" spans="1:46" x14ac:dyDescent="0.2">
      <c r="A602" t="s">
        <v>46</v>
      </c>
      <c r="B602" t="s">
        <v>3885</v>
      </c>
      <c r="C602" t="s">
        <v>3880</v>
      </c>
      <c r="D602" t="s">
        <v>3881</v>
      </c>
      <c r="E602" t="s">
        <v>268</v>
      </c>
      <c r="F602" t="s">
        <v>3882</v>
      </c>
      <c r="I602">
        <v>4300800</v>
      </c>
      <c r="J602">
        <v>4300800</v>
      </c>
      <c r="K602">
        <v>0</v>
      </c>
      <c r="L602">
        <v>0</v>
      </c>
      <c r="M602">
        <v>2634240</v>
      </c>
      <c r="N602" t="s">
        <v>3886</v>
      </c>
      <c r="O602" t="s">
        <v>3620</v>
      </c>
      <c r="P602" t="s">
        <v>441</v>
      </c>
      <c r="Q602" t="s">
        <v>231</v>
      </c>
      <c r="R602" t="s">
        <v>232</v>
      </c>
      <c r="S602" t="s">
        <v>58</v>
      </c>
      <c r="T602" t="s">
        <v>59</v>
      </c>
      <c r="U602" t="s">
        <v>60</v>
      </c>
      <c r="V602" s="1">
        <v>44169</v>
      </c>
      <c r="W602" s="1">
        <v>44259</v>
      </c>
      <c r="X602" s="1">
        <v>44165</v>
      </c>
      <c r="Z602" s="1">
        <v>44165</v>
      </c>
      <c r="AE602" t="s">
        <v>104</v>
      </c>
      <c r="AF602" t="s">
        <v>105</v>
      </c>
      <c r="AG602">
        <v>1928</v>
      </c>
      <c r="AH602" s="1">
        <v>44209</v>
      </c>
      <c r="AI602" t="s">
        <v>105</v>
      </c>
      <c r="AJ602" t="s">
        <v>3887</v>
      </c>
      <c r="AK602" s="1">
        <v>44209</v>
      </c>
      <c r="AL602" t="s">
        <v>107</v>
      </c>
      <c r="AM602" t="s">
        <v>108</v>
      </c>
      <c r="AP602" t="s">
        <v>374</v>
      </c>
      <c r="AQ602" t="s">
        <v>375</v>
      </c>
      <c r="AS602" t="s">
        <v>3888</v>
      </c>
    </row>
    <row r="603" spans="1:46" x14ac:dyDescent="0.2">
      <c r="A603" t="s">
        <v>46</v>
      </c>
      <c r="B603" t="s">
        <v>3889</v>
      </c>
      <c r="C603" t="s">
        <v>3890</v>
      </c>
      <c r="D603" t="s">
        <v>3891</v>
      </c>
      <c r="E603" t="s">
        <v>268</v>
      </c>
      <c r="F603" t="s">
        <v>3892</v>
      </c>
      <c r="I603">
        <v>3130500</v>
      </c>
      <c r="J603">
        <v>3130000</v>
      </c>
      <c r="K603">
        <v>0</v>
      </c>
      <c r="L603">
        <v>0</v>
      </c>
      <c r="M603">
        <v>0</v>
      </c>
      <c r="N603" t="s">
        <v>3893</v>
      </c>
      <c r="P603" t="s">
        <v>1925</v>
      </c>
      <c r="Q603" t="s">
        <v>246</v>
      </c>
      <c r="R603" t="s">
        <v>247</v>
      </c>
      <c r="S603" t="s">
        <v>58</v>
      </c>
      <c r="T603" t="s">
        <v>59</v>
      </c>
      <c r="U603" t="s">
        <v>1550</v>
      </c>
      <c r="V603" s="1">
        <v>43920</v>
      </c>
      <c r="W603" s="1">
        <v>43965</v>
      </c>
      <c r="X603" s="1">
        <v>43915</v>
      </c>
      <c r="Z603" s="1">
        <v>43916</v>
      </c>
      <c r="AA603" s="1">
        <v>43965</v>
      </c>
      <c r="AE603" t="s">
        <v>248</v>
      </c>
      <c r="AF603" t="s">
        <v>275</v>
      </c>
      <c r="AG603">
        <v>2226</v>
      </c>
      <c r="AH603" s="1">
        <v>43900</v>
      </c>
      <c r="AI603" t="s">
        <v>275</v>
      </c>
      <c r="AJ603" t="s">
        <v>3894</v>
      </c>
      <c r="AK603" s="1">
        <v>43916</v>
      </c>
      <c r="AL603" t="s">
        <v>1927</v>
      </c>
      <c r="AM603" t="s">
        <v>1928</v>
      </c>
      <c r="AP603" t="s">
        <v>209</v>
      </c>
      <c r="AQ603" t="s">
        <v>210</v>
      </c>
      <c r="AS603" t="s">
        <v>3895</v>
      </c>
    </row>
    <row r="604" spans="1:46" x14ac:dyDescent="0.2">
      <c r="A604" t="s">
        <v>3896</v>
      </c>
      <c r="B604" t="s">
        <v>3897</v>
      </c>
      <c r="C604" t="s">
        <v>3898</v>
      </c>
      <c r="D604" t="s">
        <v>3899</v>
      </c>
      <c r="E604" t="s">
        <v>268</v>
      </c>
      <c r="F604" t="s">
        <v>3900</v>
      </c>
      <c r="I604">
        <v>8601600</v>
      </c>
      <c r="J604">
        <v>8601600</v>
      </c>
      <c r="K604">
        <v>4300800</v>
      </c>
      <c r="L604">
        <v>10028142</v>
      </c>
      <c r="M604">
        <v>0</v>
      </c>
      <c r="N604" t="s">
        <v>3901</v>
      </c>
      <c r="O604" t="s">
        <v>3620</v>
      </c>
      <c r="P604" t="s">
        <v>441</v>
      </c>
      <c r="Q604" t="s">
        <v>231</v>
      </c>
      <c r="R604" t="s">
        <v>232</v>
      </c>
      <c r="S604" t="s">
        <v>58</v>
      </c>
      <c r="T604" t="s">
        <v>59</v>
      </c>
      <c r="U604" t="s">
        <v>60</v>
      </c>
      <c r="V604" s="1">
        <v>43987</v>
      </c>
      <c r="W604" s="1">
        <v>44169</v>
      </c>
      <c r="X604" s="1">
        <v>43974</v>
      </c>
      <c r="Z604" s="1">
        <v>43974</v>
      </c>
      <c r="AD604">
        <v>3</v>
      </c>
      <c r="AE604" t="s">
        <v>104</v>
      </c>
      <c r="AF604" t="s">
        <v>1387</v>
      </c>
      <c r="AG604">
        <v>2473</v>
      </c>
      <c r="AH604" s="1">
        <v>43935</v>
      </c>
      <c r="AI604" t="s">
        <v>3589</v>
      </c>
      <c r="AJ604" t="s">
        <v>3902</v>
      </c>
      <c r="AK604" s="1">
        <v>43976</v>
      </c>
      <c r="AL604" t="s">
        <v>277</v>
      </c>
      <c r="AM604" t="s">
        <v>278</v>
      </c>
      <c r="AN604" t="s">
        <v>198</v>
      </c>
      <c r="AO604" t="s">
        <v>199</v>
      </c>
      <c r="AP604" t="s">
        <v>374</v>
      </c>
      <c r="AQ604" t="s">
        <v>375</v>
      </c>
      <c r="AS604" t="s">
        <v>79</v>
      </c>
      <c r="AT604" s="1">
        <v>43986</v>
      </c>
    </row>
    <row r="605" spans="1:46" x14ac:dyDescent="0.2">
      <c r="A605" t="s">
        <v>46</v>
      </c>
      <c r="B605" t="s">
        <v>3903</v>
      </c>
      <c r="C605" t="s">
        <v>3898</v>
      </c>
      <c r="D605" t="s">
        <v>3899</v>
      </c>
      <c r="E605" t="s">
        <v>268</v>
      </c>
      <c r="F605" t="s">
        <v>3900</v>
      </c>
      <c r="I605">
        <v>4300800</v>
      </c>
      <c r="J605">
        <v>4300800</v>
      </c>
      <c r="K605">
        <v>0</v>
      </c>
      <c r="L605">
        <v>0</v>
      </c>
      <c r="M605">
        <v>2123520</v>
      </c>
      <c r="N605" t="s">
        <v>3850</v>
      </c>
      <c r="O605" t="s">
        <v>3620</v>
      </c>
      <c r="P605" t="s">
        <v>441</v>
      </c>
      <c r="Q605" t="s">
        <v>231</v>
      </c>
      <c r="R605" t="s">
        <v>232</v>
      </c>
      <c r="S605" t="s">
        <v>58</v>
      </c>
      <c r="T605" t="s">
        <v>59</v>
      </c>
      <c r="U605" t="s">
        <v>60</v>
      </c>
      <c r="V605" s="1">
        <v>44169</v>
      </c>
      <c r="W605" s="1">
        <v>44259</v>
      </c>
      <c r="X605" s="1">
        <v>44147</v>
      </c>
      <c r="Z605" s="1">
        <v>44147</v>
      </c>
      <c r="AE605" t="s">
        <v>104</v>
      </c>
      <c r="AF605" t="s">
        <v>105</v>
      </c>
      <c r="AG605">
        <v>1633</v>
      </c>
      <c r="AH605" s="1">
        <v>44209</v>
      </c>
      <c r="AI605" t="s">
        <v>105</v>
      </c>
      <c r="AJ605" t="s">
        <v>3904</v>
      </c>
      <c r="AK605" s="1">
        <v>44209</v>
      </c>
      <c r="AL605" t="s">
        <v>107</v>
      </c>
      <c r="AM605" t="s">
        <v>108</v>
      </c>
      <c r="AP605" t="s">
        <v>374</v>
      </c>
      <c r="AQ605" t="s">
        <v>375</v>
      </c>
      <c r="AS605" t="s">
        <v>3905</v>
      </c>
    </row>
    <row r="606" spans="1:46" x14ac:dyDescent="0.2">
      <c r="A606" t="s">
        <v>46</v>
      </c>
      <c r="B606" t="s">
        <v>3906</v>
      </c>
      <c r="C606" t="s">
        <v>3907</v>
      </c>
      <c r="D606" t="s">
        <v>3908</v>
      </c>
      <c r="E606" t="s">
        <v>50</v>
      </c>
      <c r="F606" t="s">
        <v>3909</v>
      </c>
      <c r="G606" t="s">
        <v>3910</v>
      </c>
      <c r="H606" t="s">
        <v>3911</v>
      </c>
      <c r="I606">
        <v>0</v>
      </c>
      <c r="J606">
        <v>0</v>
      </c>
      <c r="K606">
        <v>0</v>
      </c>
      <c r="L606">
        <v>0</v>
      </c>
      <c r="M606">
        <v>0</v>
      </c>
      <c r="N606" t="s">
        <v>3912</v>
      </c>
      <c r="O606" t="s">
        <v>3913</v>
      </c>
      <c r="P606" t="s">
        <v>3914</v>
      </c>
      <c r="Q606" t="s">
        <v>216</v>
      </c>
      <c r="R606" t="s">
        <v>217</v>
      </c>
      <c r="S606" t="s">
        <v>169</v>
      </c>
      <c r="T606" t="s">
        <v>170</v>
      </c>
      <c r="U606" t="s">
        <v>60</v>
      </c>
      <c r="V606" s="1">
        <v>43932</v>
      </c>
      <c r="W606" s="1">
        <v>44023</v>
      </c>
      <c r="X606" s="1">
        <v>43974</v>
      </c>
      <c r="Z606" s="1">
        <v>43974</v>
      </c>
      <c r="AD606">
        <v>6</v>
      </c>
      <c r="AE606" t="s">
        <v>218</v>
      </c>
      <c r="AP606" t="s">
        <v>209</v>
      </c>
      <c r="AQ606" t="s">
        <v>210</v>
      </c>
      <c r="AS606" t="s">
        <v>3915</v>
      </c>
    </row>
    <row r="607" spans="1:46" x14ac:dyDescent="0.2">
      <c r="A607" t="s">
        <v>46</v>
      </c>
      <c r="B607" t="s">
        <v>3916</v>
      </c>
      <c r="C607" t="s">
        <v>3907</v>
      </c>
      <c r="D607" t="s">
        <v>3908</v>
      </c>
      <c r="E607" t="s">
        <v>50</v>
      </c>
      <c r="F607" t="s">
        <v>3909</v>
      </c>
      <c r="G607" t="s">
        <v>3910</v>
      </c>
      <c r="H607" t="s">
        <v>3911</v>
      </c>
      <c r="I607">
        <v>37900000</v>
      </c>
      <c r="J607">
        <v>37900000</v>
      </c>
      <c r="K607">
        <v>0</v>
      </c>
      <c r="L607">
        <v>0</v>
      </c>
      <c r="M607">
        <v>9245494</v>
      </c>
      <c r="N607" t="s">
        <v>3917</v>
      </c>
      <c r="O607" t="s">
        <v>3918</v>
      </c>
      <c r="P607" t="s">
        <v>3914</v>
      </c>
      <c r="Q607" t="s">
        <v>216</v>
      </c>
      <c r="R607" t="s">
        <v>217</v>
      </c>
      <c r="S607" t="s">
        <v>169</v>
      </c>
      <c r="T607" t="s">
        <v>170</v>
      </c>
      <c r="U607" t="s">
        <v>60</v>
      </c>
      <c r="V607" s="1">
        <v>44023</v>
      </c>
      <c r="W607" s="1">
        <v>44237</v>
      </c>
      <c r="X607" s="1">
        <v>44022</v>
      </c>
      <c r="Z607" s="1">
        <v>44022</v>
      </c>
      <c r="AE607" t="s">
        <v>218</v>
      </c>
      <c r="AF607" t="s">
        <v>105</v>
      </c>
      <c r="AG607">
        <v>1235</v>
      </c>
      <c r="AH607" s="1">
        <v>44209</v>
      </c>
      <c r="AI607" t="s">
        <v>105</v>
      </c>
      <c r="AJ607" t="s">
        <v>3919</v>
      </c>
      <c r="AK607" s="1">
        <v>44209</v>
      </c>
      <c r="AL607" t="s">
        <v>348</v>
      </c>
      <c r="AM607" t="s">
        <v>349</v>
      </c>
      <c r="AP607" t="s">
        <v>209</v>
      </c>
      <c r="AQ607" t="s">
        <v>210</v>
      </c>
      <c r="AS607" t="s">
        <v>3915</v>
      </c>
    </row>
    <row r="608" spans="1:46" x14ac:dyDescent="0.2">
      <c r="A608" t="s">
        <v>3920</v>
      </c>
      <c r="B608" t="s">
        <v>3921</v>
      </c>
      <c r="C608" t="s">
        <v>3922</v>
      </c>
      <c r="D608" t="s">
        <v>3923</v>
      </c>
      <c r="E608" t="s">
        <v>268</v>
      </c>
      <c r="F608" t="s">
        <v>3924</v>
      </c>
      <c r="I608">
        <v>8601600</v>
      </c>
      <c r="J608">
        <v>8601600</v>
      </c>
      <c r="K608">
        <v>4300800</v>
      </c>
      <c r="L608">
        <v>10581760</v>
      </c>
      <c r="M608">
        <v>0</v>
      </c>
      <c r="N608" t="s">
        <v>3925</v>
      </c>
      <c r="O608" t="s">
        <v>3620</v>
      </c>
      <c r="P608" t="s">
        <v>441</v>
      </c>
      <c r="Q608" t="s">
        <v>231</v>
      </c>
      <c r="R608" t="s">
        <v>232</v>
      </c>
      <c r="S608" t="s">
        <v>58</v>
      </c>
      <c r="T608" t="s">
        <v>59</v>
      </c>
      <c r="U608" t="s">
        <v>60</v>
      </c>
      <c r="V608" s="1">
        <v>43987</v>
      </c>
      <c r="W608" s="1">
        <v>44169</v>
      </c>
      <c r="X608" s="1">
        <v>43974</v>
      </c>
      <c r="Z608" s="1">
        <v>43974</v>
      </c>
      <c r="AD608">
        <v>3</v>
      </c>
      <c r="AE608" t="s">
        <v>104</v>
      </c>
      <c r="AF608" t="s">
        <v>1387</v>
      </c>
      <c r="AG608">
        <v>2474</v>
      </c>
      <c r="AH608" s="1">
        <v>43935</v>
      </c>
      <c r="AI608" t="s">
        <v>3589</v>
      </c>
      <c r="AJ608" t="s">
        <v>3926</v>
      </c>
      <c r="AK608" s="1">
        <v>43976</v>
      </c>
      <c r="AL608" t="s">
        <v>277</v>
      </c>
      <c r="AM608" t="s">
        <v>278</v>
      </c>
      <c r="AN608" t="s">
        <v>198</v>
      </c>
      <c r="AO608" t="s">
        <v>199</v>
      </c>
      <c r="AP608" t="s">
        <v>374</v>
      </c>
      <c r="AQ608" t="s">
        <v>375</v>
      </c>
      <c r="AS608" t="s">
        <v>79</v>
      </c>
      <c r="AT608" s="1">
        <v>43986</v>
      </c>
    </row>
    <row r="609" spans="1:46" x14ac:dyDescent="0.2">
      <c r="A609" t="s">
        <v>46</v>
      </c>
      <c r="B609" t="s">
        <v>3927</v>
      </c>
      <c r="C609" t="s">
        <v>3922</v>
      </c>
      <c r="D609" t="s">
        <v>3923</v>
      </c>
      <c r="E609" t="s">
        <v>268</v>
      </c>
      <c r="F609" t="s">
        <v>3924</v>
      </c>
      <c r="I609">
        <v>4300800</v>
      </c>
      <c r="J609">
        <v>4300800</v>
      </c>
      <c r="K609">
        <v>0</v>
      </c>
      <c r="L609">
        <v>0</v>
      </c>
      <c r="M609">
        <v>2320640</v>
      </c>
      <c r="N609" t="s">
        <v>3928</v>
      </c>
      <c r="O609" t="s">
        <v>3620</v>
      </c>
      <c r="P609" t="s">
        <v>441</v>
      </c>
      <c r="Q609" t="s">
        <v>231</v>
      </c>
      <c r="R609" t="s">
        <v>232</v>
      </c>
      <c r="S609" t="s">
        <v>58</v>
      </c>
      <c r="T609" t="s">
        <v>59</v>
      </c>
      <c r="U609" t="s">
        <v>60</v>
      </c>
      <c r="V609" s="1">
        <v>44169</v>
      </c>
      <c r="W609" s="1">
        <v>44259</v>
      </c>
      <c r="X609" s="1">
        <v>44147</v>
      </c>
      <c r="Z609" s="1">
        <v>44147</v>
      </c>
      <c r="AE609" t="s">
        <v>104</v>
      </c>
      <c r="AF609" t="s">
        <v>105</v>
      </c>
      <c r="AG609">
        <v>1634</v>
      </c>
      <c r="AH609" s="1">
        <v>44209</v>
      </c>
      <c r="AI609" t="s">
        <v>105</v>
      </c>
      <c r="AJ609" t="s">
        <v>3929</v>
      </c>
      <c r="AK609" s="1">
        <v>44209</v>
      </c>
      <c r="AL609" t="s">
        <v>107</v>
      </c>
      <c r="AM609" t="s">
        <v>108</v>
      </c>
      <c r="AP609" t="s">
        <v>374</v>
      </c>
      <c r="AQ609" t="s">
        <v>375</v>
      </c>
      <c r="AS609" t="s">
        <v>3930</v>
      </c>
    </row>
    <row r="610" spans="1:46" x14ac:dyDescent="0.2">
      <c r="A610" t="s">
        <v>3931</v>
      </c>
      <c r="B610" t="s">
        <v>3932</v>
      </c>
      <c r="C610" t="s">
        <v>3933</v>
      </c>
      <c r="D610" t="s">
        <v>3934</v>
      </c>
      <c r="E610" t="s">
        <v>268</v>
      </c>
      <c r="F610" t="s">
        <v>3935</v>
      </c>
      <c r="I610">
        <v>8601600</v>
      </c>
      <c r="J610">
        <v>8601600</v>
      </c>
      <c r="K610">
        <v>2867200</v>
      </c>
      <c r="L610">
        <v>8968960</v>
      </c>
      <c r="M610">
        <v>0</v>
      </c>
      <c r="N610" t="s">
        <v>3936</v>
      </c>
      <c r="O610" t="s">
        <v>3937</v>
      </c>
      <c r="P610" t="s">
        <v>441</v>
      </c>
      <c r="Q610" t="s">
        <v>231</v>
      </c>
      <c r="R610" t="s">
        <v>232</v>
      </c>
      <c r="S610" t="s">
        <v>58</v>
      </c>
      <c r="T610" t="s">
        <v>59</v>
      </c>
      <c r="U610" t="s">
        <v>60</v>
      </c>
      <c r="V610" s="1">
        <v>43987</v>
      </c>
      <c r="W610" s="1">
        <v>44169</v>
      </c>
      <c r="X610" s="1">
        <v>43974</v>
      </c>
      <c r="Z610" s="1">
        <v>43974</v>
      </c>
      <c r="AD610">
        <v>2</v>
      </c>
      <c r="AE610" t="s">
        <v>104</v>
      </c>
      <c r="AF610" t="s">
        <v>105</v>
      </c>
      <c r="AG610">
        <v>821</v>
      </c>
      <c r="AH610" s="1">
        <v>44209</v>
      </c>
      <c r="AI610" t="s">
        <v>105</v>
      </c>
      <c r="AJ610" t="s">
        <v>3938</v>
      </c>
      <c r="AK610" s="1">
        <v>44209</v>
      </c>
      <c r="AL610" t="s">
        <v>107</v>
      </c>
      <c r="AM610" t="s">
        <v>108</v>
      </c>
      <c r="AN610" t="s">
        <v>198</v>
      </c>
      <c r="AO610" t="s">
        <v>199</v>
      </c>
      <c r="AP610" t="s">
        <v>374</v>
      </c>
      <c r="AQ610" t="s">
        <v>375</v>
      </c>
      <c r="AS610" t="s">
        <v>79</v>
      </c>
      <c r="AT610" s="1">
        <v>43986</v>
      </c>
    </row>
    <row r="611" spans="1:46" x14ac:dyDescent="0.2">
      <c r="A611" t="s">
        <v>46</v>
      </c>
      <c r="B611" t="s">
        <v>3939</v>
      </c>
      <c r="C611" t="s">
        <v>3933</v>
      </c>
      <c r="D611" t="s">
        <v>3934</v>
      </c>
      <c r="E611" t="s">
        <v>268</v>
      </c>
      <c r="F611" t="s">
        <v>3935</v>
      </c>
      <c r="I611">
        <v>2867200</v>
      </c>
      <c r="J611">
        <v>2867200</v>
      </c>
      <c r="K611">
        <v>0</v>
      </c>
      <c r="L611">
        <v>0</v>
      </c>
      <c r="M611">
        <v>2499840</v>
      </c>
      <c r="N611" t="s">
        <v>3940</v>
      </c>
      <c r="O611" t="s">
        <v>3937</v>
      </c>
      <c r="P611" t="s">
        <v>441</v>
      </c>
      <c r="Q611" t="s">
        <v>231</v>
      </c>
      <c r="R611" t="s">
        <v>232</v>
      </c>
      <c r="S611" t="s">
        <v>58</v>
      </c>
      <c r="T611" t="s">
        <v>59</v>
      </c>
      <c r="U611" t="s">
        <v>60</v>
      </c>
      <c r="V611" s="1">
        <v>44169</v>
      </c>
      <c r="W611" s="1">
        <v>44231</v>
      </c>
      <c r="X611" s="1">
        <v>44161</v>
      </c>
      <c r="Z611" s="1">
        <v>44161</v>
      </c>
      <c r="AE611" t="s">
        <v>104</v>
      </c>
      <c r="AF611" t="s">
        <v>105</v>
      </c>
      <c r="AG611">
        <v>1316</v>
      </c>
      <c r="AH611" s="1">
        <v>44209</v>
      </c>
      <c r="AI611" t="s">
        <v>105</v>
      </c>
      <c r="AJ611" t="s">
        <v>3941</v>
      </c>
      <c r="AK611" s="1">
        <v>44209</v>
      </c>
      <c r="AL611" t="s">
        <v>107</v>
      </c>
      <c r="AM611" t="s">
        <v>108</v>
      </c>
      <c r="AP611" t="s">
        <v>374</v>
      </c>
      <c r="AQ611" t="s">
        <v>375</v>
      </c>
      <c r="AS611" t="s">
        <v>3942</v>
      </c>
    </row>
    <row r="612" spans="1:46" x14ac:dyDescent="0.2">
      <c r="A612" t="s">
        <v>46</v>
      </c>
      <c r="B612" t="s">
        <v>3943</v>
      </c>
      <c r="C612" t="s">
        <v>2580</v>
      </c>
      <c r="D612" t="s">
        <v>2581</v>
      </c>
      <c r="E612" t="s">
        <v>268</v>
      </c>
      <c r="F612" t="s">
        <v>2582</v>
      </c>
      <c r="I612">
        <v>3575520</v>
      </c>
      <c r="J612">
        <v>3575520</v>
      </c>
      <c r="K612">
        <v>0</v>
      </c>
      <c r="L612">
        <v>0</v>
      </c>
      <c r="M612">
        <v>0</v>
      </c>
      <c r="N612" t="s">
        <v>3944</v>
      </c>
      <c r="O612" t="s">
        <v>3945</v>
      </c>
      <c r="P612" t="s">
        <v>1601</v>
      </c>
      <c r="Q612" t="s">
        <v>231</v>
      </c>
      <c r="R612" t="s">
        <v>232</v>
      </c>
      <c r="S612" t="s">
        <v>58</v>
      </c>
      <c r="T612" t="s">
        <v>59</v>
      </c>
      <c r="U612" t="s">
        <v>60</v>
      </c>
      <c r="V612" s="1">
        <v>43861</v>
      </c>
      <c r="W612" s="1">
        <v>43920</v>
      </c>
      <c r="X612" s="1">
        <v>43861</v>
      </c>
      <c r="Z612" s="1">
        <v>43861</v>
      </c>
      <c r="AE612" t="s">
        <v>104</v>
      </c>
      <c r="AF612" t="s">
        <v>359</v>
      </c>
      <c r="AG612">
        <v>1972</v>
      </c>
      <c r="AH612" s="1">
        <v>43857</v>
      </c>
      <c r="AI612" t="s">
        <v>75</v>
      </c>
      <c r="AJ612" t="s">
        <v>2129</v>
      </c>
      <c r="AK612" s="1">
        <v>43873</v>
      </c>
      <c r="AL612" t="s">
        <v>277</v>
      </c>
      <c r="AM612" t="s">
        <v>278</v>
      </c>
      <c r="AP612" t="s">
        <v>209</v>
      </c>
      <c r="AQ612" t="s">
        <v>210</v>
      </c>
      <c r="AS612" t="s">
        <v>3946</v>
      </c>
    </row>
    <row r="613" spans="1:46" x14ac:dyDescent="0.2">
      <c r="A613" t="s">
        <v>46</v>
      </c>
      <c r="B613" t="s">
        <v>3947</v>
      </c>
      <c r="C613" t="s">
        <v>3948</v>
      </c>
      <c r="D613" t="s">
        <v>3949</v>
      </c>
      <c r="E613" t="s">
        <v>268</v>
      </c>
      <c r="F613" t="s">
        <v>3950</v>
      </c>
      <c r="I613">
        <v>233024508</v>
      </c>
      <c r="J613">
        <v>233024508</v>
      </c>
      <c r="K613">
        <v>0</v>
      </c>
      <c r="L613">
        <v>214900380</v>
      </c>
      <c r="M613">
        <v>18124128</v>
      </c>
      <c r="N613" t="s">
        <v>3951</v>
      </c>
      <c r="O613" t="s">
        <v>3952</v>
      </c>
      <c r="P613" t="s">
        <v>429</v>
      </c>
      <c r="Q613" t="s">
        <v>193</v>
      </c>
      <c r="R613" t="s">
        <v>194</v>
      </c>
      <c r="S613" t="s">
        <v>58</v>
      </c>
      <c r="T613" t="s">
        <v>59</v>
      </c>
      <c r="U613" t="s">
        <v>60</v>
      </c>
      <c r="V613" s="1">
        <v>43875</v>
      </c>
      <c r="W613" s="1">
        <v>44240</v>
      </c>
      <c r="X613" s="1">
        <v>43868</v>
      </c>
      <c r="Z613" s="1">
        <v>43868</v>
      </c>
      <c r="AD613">
        <v>12</v>
      </c>
      <c r="AE613" t="s">
        <v>61</v>
      </c>
      <c r="AF613" t="s">
        <v>105</v>
      </c>
      <c r="AG613">
        <v>519</v>
      </c>
      <c r="AH613" s="1">
        <v>44209</v>
      </c>
      <c r="AI613" t="s">
        <v>105</v>
      </c>
      <c r="AJ613" t="s">
        <v>3953</v>
      </c>
      <c r="AK613" s="1">
        <v>44209</v>
      </c>
      <c r="AL613" t="s">
        <v>154</v>
      </c>
      <c r="AM613" t="s">
        <v>155</v>
      </c>
      <c r="AN613" t="s">
        <v>198</v>
      </c>
      <c r="AO613" t="s">
        <v>199</v>
      </c>
      <c r="AP613" t="s">
        <v>3954</v>
      </c>
      <c r="AQ613" t="s">
        <v>3955</v>
      </c>
      <c r="AS613" t="s">
        <v>79</v>
      </c>
      <c r="AT613" s="1">
        <v>43875</v>
      </c>
    </row>
    <row r="614" spans="1:46" x14ac:dyDescent="0.2">
      <c r="A614" t="s">
        <v>46</v>
      </c>
      <c r="B614" t="s">
        <v>3956</v>
      </c>
      <c r="C614" t="s">
        <v>3957</v>
      </c>
      <c r="D614" t="s">
        <v>3958</v>
      </c>
      <c r="E614" t="s">
        <v>268</v>
      </c>
      <c r="F614" t="s">
        <v>3959</v>
      </c>
      <c r="I614">
        <v>3694500</v>
      </c>
      <c r="J614">
        <v>3694500</v>
      </c>
      <c r="K614">
        <v>0</v>
      </c>
      <c r="L614">
        <v>0</v>
      </c>
      <c r="M614">
        <v>0</v>
      </c>
      <c r="N614" t="s">
        <v>3960</v>
      </c>
      <c r="P614" t="s">
        <v>1925</v>
      </c>
      <c r="Q614" t="s">
        <v>246</v>
      </c>
      <c r="R614" t="s">
        <v>247</v>
      </c>
      <c r="S614" t="s">
        <v>58</v>
      </c>
      <c r="T614" t="s">
        <v>59</v>
      </c>
      <c r="U614" t="s">
        <v>1550</v>
      </c>
      <c r="V614" s="1">
        <v>43920</v>
      </c>
      <c r="W614" s="1">
        <v>43966</v>
      </c>
      <c r="X614" s="1">
        <v>43915</v>
      </c>
      <c r="Z614" s="1">
        <v>43916</v>
      </c>
      <c r="AA614" s="1">
        <v>43966</v>
      </c>
      <c r="AE614" t="s">
        <v>248</v>
      </c>
      <c r="AF614" t="s">
        <v>275</v>
      </c>
      <c r="AG614">
        <v>2216</v>
      </c>
      <c r="AH614" s="1">
        <v>43899</v>
      </c>
      <c r="AI614" t="s">
        <v>275</v>
      </c>
      <c r="AJ614" t="s">
        <v>3961</v>
      </c>
      <c r="AK614" s="1">
        <v>43915</v>
      </c>
      <c r="AL614" t="s">
        <v>1927</v>
      </c>
      <c r="AM614" t="s">
        <v>1928</v>
      </c>
      <c r="AP614" t="s">
        <v>209</v>
      </c>
      <c r="AQ614" t="s">
        <v>210</v>
      </c>
      <c r="AS614" t="s">
        <v>3962</v>
      </c>
    </row>
    <row r="615" spans="1:46" x14ac:dyDescent="0.2">
      <c r="A615" t="s">
        <v>3963</v>
      </c>
      <c r="B615" t="s">
        <v>3964</v>
      </c>
      <c r="C615" t="s">
        <v>3965</v>
      </c>
      <c r="D615" t="s">
        <v>3966</v>
      </c>
      <c r="E615" t="s">
        <v>268</v>
      </c>
      <c r="F615" t="s">
        <v>3967</v>
      </c>
      <c r="I615">
        <v>8601600</v>
      </c>
      <c r="J615">
        <v>8601600</v>
      </c>
      <c r="K615">
        <v>4300800</v>
      </c>
      <c r="L615">
        <v>10492160</v>
      </c>
      <c r="M615">
        <v>0</v>
      </c>
      <c r="N615" t="s">
        <v>3968</v>
      </c>
      <c r="O615" t="s">
        <v>3620</v>
      </c>
      <c r="P615" t="s">
        <v>441</v>
      </c>
      <c r="Q615" t="s">
        <v>231</v>
      </c>
      <c r="R615" t="s">
        <v>232</v>
      </c>
      <c r="S615" t="s">
        <v>58</v>
      </c>
      <c r="T615" t="s">
        <v>59</v>
      </c>
      <c r="U615" t="s">
        <v>60</v>
      </c>
      <c r="V615" s="1">
        <v>43987</v>
      </c>
      <c r="W615" s="1">
        <v>44169</v>
      </c>
      <c r="X615" s="1">
        <v>43974</v>
      </c>
      <c r="Z615" s="1">
        <v>43974</v>
      </c>
      <c r="AD615">
        <v>3</v>
      </c>
      <c r="AE615" t="s">
        <v>104</v>
      </c>
      <c r="AF615" t="s">
        <v>1387</v>
      </c>
      <c r="AG615">
        <v>2476</v>
      </c>
      <c r="AH615" s="1">
        <v>43935</v>
      </c>
      <c r="AI615" t="s">
        <v>3589</v>
      </c>
      <c r="AJ615" t="s">
        <v>3969</v>
      </c>
      <c r="AK615" s="1">
        <v>43976</v>
      </c>
      <c r="AL615" t="s">
        <v>277</v>
      </c>
      <c r="AM615" t="s">
        <v>278</v>
      </c>
      <c r="AN615" t="s">
        <v>198</v>
      </c>
      <c r="AO615" t="s">
        <v>199</v>
      </c>
      <c r="AP615" t="s">
        <v>374</v>
      </c>
      <c r="AQ615" t="s">
        <v>375</v>
      </c>
      <c r="AS615" t="s">
        <v>79</v>
      </c>
      <c r="AT615" s="1">
        <v>43986</v>
      </c>
    </row>
    <row r="616" spans="1:46" x14ac:dyDescent="0.2">
      <c r="A616" t="s">
        <v>46</v>
      </c>
      <c r="B616" t="s">
        <v>3970</v>
      </c>
      <c r="C616" t="s">
        <v>3965</v>
      </c>
      <c r="D616" t="s">
        <v>3966</v>
      </c>
      <c r="E616" t="s">
        <v>268</v>
      </c>
      <c r="F616" t="s">
        <v>3967</v>
      </c>
      <c r="I616">
        <v>4300800</v>
      </c>
      <c r="J616">
        <v>4300800</v>
      </c>
      <c r="K616">
        <v>0</v>
      </c>
      <c r="L616">
        <v>0</v>
      </c>
      <c r="M616">
        <v>2410240</v>
      </c>
      <c r="N616" t="s">
        <v>3971</v>
      </c>
      <c r="O616" t="s">
        <v>3620</v>
      </c>
      <c r="P616" t="s">
        <v>441</v>
      </c>
      <c r="Q616" t="s">
        <v>231</v>
      </c>
      <c r="R616" t="s">
        <v>232</v>
      </c>
      <c r="S616" t="s">
        <v>58</v>
      </c>
      <c r="T616" t="s">
        <v>59</v>
      </c>
      <c r="U616" t="s">
        <v>60</v>
      </c>
      <c r="V616" s="1">
        <v>44169</v>
      </c>
      <c r="W616" s="1">
        <v>44259</v>
      </c>
      <c r="X616" s="1">
        <v>44165</v>
      </c>
      <c r="Z616" s="1">
        <v>44165</v>
      </c>
      <c r="AE616" t="s">
        <v>104</v>
      </c>
      <c r="AF616" t="s">
        <v>105</v>
      </c>
      <c r="AG616">
        <v>1319</v>
      </c>
      <c r="AH616" s="1">
        <v>44209</v>
      </c>
      <c r="AI616" t="s">
        <v>105</v>
      </c>
      <c r="AJ616" t="s">
        <v>3972</v>
      </c>
      <c r="AK616" s="1">
        <v>44209</v>
      </c>
      <c r="AL616" t="s">
        <v>107</v>
      </c>
      <c r="AM616" t="s">
        <v>108</v>
      </c>
      <c r="AP616" t="s">
        <v>374</v>
      </c>
      <c r="AQ616" t="s">
        <v>375</v>
      </c>
      <c r="AS616" t="s">
        <v>3973</v>
      </c>
    </row>
    <row r="617" spans="1:46" x14ac:dyDescent="0.2">
      <c r="A617" t="s">
        <v>3974</v>
      </c>
      <c r="B617" t="s">
        <v>3975</v>
      </c>
      <c r="C617" t="s">
        <v>3976</v>
      </c>
      <c r="D617" t="s">
        <v>3977</v>
      </c>
      <c r="E617" t="s">
        <v>268</v>
      </c>
      <c r="F617" t="s">
        <v>3978</v>
      </c>
      <c r="I617">
        <v>8601600</v>
      </c>
      <c r="J617">
        <v>8601600</v>
      </c>
      <c r="K617">
        <v>4300800</v>
      </c>
      <c r="L617">
        <v>10572800</v>
      </c>
      <c r="M617">
        <v>0</v>
      </c>
      <c r="N617" t="s">
        <v>3979</v>
      </c>
      <c r="O617" t="s">
        <v>3620</v>
      </c>
      <c r="P617" t="s">
        <v>441</v>
      </c>
      <c r="Q617" t="s">
        <v>231</v>
      </c>
      <c r="R617" t="s">
        <v>232</v>
      </c>
      <c r="S617" t="s">
        <v>58</v>
      </c>
      <c r="T617" t="s">
        <v>59</v>
      </c>
      <c r="U617" t="s">
        <v>60</v>
      </c>
      <c r="V617" s="1">
        <v>43987</v>
      </c>
      <c r="W617" s="1">
        <v>44169</v>
      </c>
      <c r="X617" s="1">
        <v>43974</v>
      </c>
      <c r="Z617" s="1">
        <v>43974</v>
      </c>
      <c r="AD617">
        <v>3</v>
      </c>
      <c r="AE617" t="s">
        <v>104</v>
      </c>
      <c r="AF617" t="s">
        <v>1387</v>
      </c>
      <c r="AG617">
        <v>2477</v>
      </c>
      <c r="AH617" s="1">
        <v>43935</v>
      </c>
      <c r="AI617" t="s">
        <v>3589</v>
      </c>
      <c r="AJ617" t="s">
        <v>3980</v>
      </c>
      <c r="AK617" s="1">
        <v>43976</v>
      </c>
      <c r="AL617" t="s">
        <v>277</v>
      </c>
      <c r="AM617" t="s">
        <v>278</v>
      </c>
      <c r="AN617" t="s">
        <v>198</v>
      </c>
      <c r="AO617" t="s">
        <v>199</v>
      </c>
      <c r="AP617" t="s">
        <v>374</v>
      </c>
      <c r="AQ617" t="s">
        <v>375</v>
      </c>
      <c r="AS617" t="s">
        <v>79</v>
      </c>
      <c r="AT617" s="1">
        <v>43986</v>
      </c>
    </row>
    <row r="618" spans="1:46" x14ac:dyDescent="0.2">
      <c r="A618" t="s">
        <v>46</v>
      </c>
      <c r="B618" t="s">
        <v>3981</v>
      </c>
      <c r="C618" t="s">
        <v>3976</v>
      </c>
      <c r="D618" t="s">
        <v>3977</v>
      </c>
      <c r="E618" t="s">
        <v>268</v>
      </c>
      <c r="F618" t="s">
        <v>3978</v>
      </c>
      <c r="I618">
        <v>4300800</v>
      </c>
      <c r="J618">
        <v>4300800</v>
      </c>
      <c r="K618">
        <v>0</v>
      </c>
      <c r="L618">
        <v>0</v>
      </c>
      <c r="M618">
        <v>2329600</v>
      </c>
      <c r="N618" t="s">
        <v>3971</v>
      </c>
      <c r="O618" t="s">
        <v>3620</v>
      </c>
      <c r="P618" t="s">
        <v>441</v>
      </c>
      <c r="Q618" t="s">
        <v>231</v>
      </c>
      <c r="R618" t="s">
        <v>232</v>
      </c>
      <c r="S618" t="s">
        <v>58</v>
      </c>
      <c r="T618" t="s">
        <v>59</v>
      </c>
      <c r="U618" t="s">
        <v>60</v>
      </c>
      <c r="V618" s="1">
        <v>44169</v>
      </c>
      <c r="W618" s="1">
        <v>44259</v>
      </c>
      <c r="X618" s="1">
        <v>44165</v>
      </c>
      <c r="Z618" s="1">
        <v>44165</v>
      </c>
      <c r="AE618" t="s">
        <v>104</v>
      </c>
      <c r="AF618" t="s">
        <v>105</v>
      </c>
      <c r="AG618">
        <v>1912</v>
      </c>
      <c r="AH618" s="1">
        <v>44209</v>
      </c>
      <c r="AI618" t="s">
        <v>105</v>
      </c>
      <c r="AJ618" t="s">
        <v>3982</v>
      </c>
      <c r="AK618" s="1">
        <v>44209</v>
      </c>
      <c r="AL618" t="s">
        <v>107</v>
      </c>
      <c r="AM618" t="s">
        <v>108</v>
      </c>
      <c r="AP618" t="s">
        <v>374</v>
      </c>
      <c r="AQ618" t="s">
        <v>375</v>
      </c>
      <c r="AS618" t="s">
        <v>3983</v>
      </c>
    </row>
    <row r="619" spans="1:46" x14ac:dyDescent="0.2">
      <c r="A619" t="s">
        <v>3984</v>
      </c>
      <c r="B619" t="s">
        <v>3985</v>
      </c>
      <c r="C619" t="s">
        <v>3986</v>
      </c>
      <c r="D619" t="s">
        <v>3987</v>
      </c>
      <c r="E619" t="s">
        <v>268</v>
      </c>
      <c r="F619" t="s">
        <v>3988</v>
      </c>
      <c r="I619">
        <v>8601600</v>
      </c>
      <c r="J619">
        <v>8601600</v>
      </c>
      <c r="K619">
        <v>2867200</v>
      </c>
      <c r="L619">
        <v>7911680</v>
      </c>
      <c r="M619">
        <v>689920</v>
      </c>
      <c r="N619" t="s">
        <v>3989</v>
      </c>
      <c r="O619" t="s">
        <v>3620</v>
      </c>
      <c r="P619" t="s">
        <v>441</v>
      </c>
      <c r="Q619" t="s">
        <v>231</v>
      </c>
      <c r="R619" t="s">
        <v>232</v>
      </c>
      <c r="S619" t="s">
        <v>58</v>
      </c>
      <c r="T619" t="s">
        <v>59</v>
      </c>
      <c r="U619" t="s">
        <v>60</v>
      </c>
      <c r="V619" s="1">
        <v>43987</v>
      </c>
      <c r="W619" s="1">
        <v>44169</v>
      </c>
      <c r="X619" s="1">
        <v>43974</v>
      </c>
      <c r="Z619" s="1">
        <v>43974</v>
      </c>
      <c r="AD619">
        <v>3</v>
      </c>
      <c r="AE619" t="s">
        <v>104</v>
      </c>
      <c r="AF619" t="s">
        <v>105</v>
      </c>
      <c r="AG619">
        <v>759</v>
      </c>
      <c r="AH619" s="1">
        <v>44209</v>
      </c>
      <c r="AI619" t="s">
        <v>105</v>
      </c>
      <c r="AJ619" t="s">
        <v>3990</v>
      </c>
      <c r="AK619" s="1">
        <v>44209</v>
      </c>
      <c r="AL619" t="s">
        <v>107</v>
      </c>
      <c r="AM619" t="s">
        <v>108</v>
      </c>
      <c r="AN619" t="s">
        <v>198</v>
      </c>
      <c r="AO619" t="s">
        <v>199</v>
      </c>
      <c r="AP619" t="s">
        <v>374</v>
      </c>
      <c r="AQ619" t="s">
        <v>375</v>
      </c>
      <c r="AS619" t="s">
        <v>79</v>
      </c>
      <c r="AT619" s="1">
        <v>43986</v>
      </c>
    </row>
    <row r="620" spans="1:46" x14ac:dyDescent="0.2">
      <c r="A620" t="s">
        <v>46</v>
      </c>
      <c r="B620" t="s">
        <v>3991</v>
      </c>
      <c r="C620" t="s">
        <v>3986</v>
      </c>
      <c r="D620" t="s">
        <v>3987</v>
      </c>
      <c r="E620" t="s">
        <v>268</v>
      </c>
      <c r="F620" t="s">
        <v>3988</v>
      </c>
      <c r="I620">
        <v>2867200</v>
      </c>
      <c r="J620">
        <v>2864332</v>
      </c>
      <c r="K620">
        <v>0</v>
      </c>
      <c r="L620">
        <v>0</v>
      </c>
      <c r="M620">
        <v>2867200</v>
      </c>
      <c r="N620" t="s">
        <v>3992</v>
      </c>
      <c r="O620" t="s">
        <v>3620</v>
      </c>
      <c r="P620" t="s">
        <v>441</v>
      </c>
      <c r="Q620" t="s">
        <v>231</v>
      </c>
      <c r="R620" t="s">
        <v>232</v>
      </c>
      <c r="S620" t="s">
        <v>58</v>
      </c>
      <c r="T620" t="s">
        <v>59</v>
      </c>
      <c r="U620" t="s">
        <v>60</v>
      </c>
      <c r="V620" s="1">
        <v>44169</v>
      </c>
      <c r="W620" s="1">
        <v>44259</v>
      </c>
      <c r="X620" s="1">
        <v>44172</v>
      </c>
      <c r="Z620" s="1">
        <v>44175</v>
      </c>
      <c r="AE620" t="s">
        <v>104</v>
      </c>
      <c r="AF620" t="s">
        <v>105</v>
      </c>
      <c r="AG620">
        <v>2023</v>
      </c>
      <c r="AH620" s="1">
        <v>44209</v>
      </c>
      <c r="AI620" t="s">
        <v>105</v>
      </c>
      <c r="AJ620" t="s">
        <v>3993</v>
      </c>
      <c r="AK620" s="1">
        <v>44209</v>
      </c>
      <c r="AL620" t="s">
        <v>107</v>
      </c>
      <c r="AM620" t="s">
        <v>108</v>
      </c>
      <c r="AP620" t="s">
        <v>374</v>
      </c>
      <c r="AQ620" t="s">
        <v>375</v>
      </c>
      <c r="AS620" t="s">
        <v>3994</v>
      </c>
    </row>
    <row r="621" spans="1:46" x14ac:dyDescent="0.2">
      <c r="A621" t="s">
        <v>3995</v>
      </c>
      <c r="B621" t="s">
        <v>3996</v>
      </c>
      <c r="C621" t="s">
        <v>3997</v>
      </c>
      <c r="D621" t="s">
        <v>3998</v>
      </c>
      <c r="E621" t="s">
        <v>268</v>
      </c>
      <c r="F621" t="s">
        <v>3999</v>
      </c>
      <c r="I621">
        <v>8601600</v>
      </c>
      <c r="J621">
        <v>8601600</v>
      </c>
      <c r="K621">
        <v>4300800</v>
      </c>
      <c r="L621">
        <v>8789760</v>
      </c>
      <c r="M621">
        <v>0</v>
      </c>
      <c r="N621" t="s">
        <v>4000</v>
      </c>
      <c r="O621" t="s">
        <v>3620</v>
      </c>
      <c r="P621" t="s">
        <v>441</v>
      </c>
      <c r="Q621" t="s">
        <v>231</v>
      </c>
      <c r="R621" t="s">
        <v>232</v>
      </c>
      <c r="S621" t="s">
        <v>58</v>
      </c>
      <c r="T621" t="s">
        <v>59</v>
      </c>
      <c r="U621" t="s">
        <v>60</v>
      </c>
      <c r="V621" s="1">
        <v>43987</v>
      </c>
      <c r="W621" s="1">
        <v>44169</v>
      </c>
      <c r="X621" s="1">
        <v>43974</v>
      </c>
      <c r="Z621" s="1">
        <v>43974</v>
      </c>
      <c r="AD621">
        <v>3</v>
      </c>
      <c r="AE621" t="s">
        <v>104</v>
      </c>
      <c r="AF621" t="s">
        <v>105</v>
      </c>
      <c r="AG621">
        <v>758</v>
      </c>
      <c r="AH621" s="1">
        <v>44209</v>
      </c>
      <c r="AI621" t="s">
        <v>105</v>
      </c>
      <c r="AJ621" t="s">
        <v>4001</v>
      </c>
      <c r="AK621" s="1">
        <v>44209</v>
      </c>
      <c r="AL621" t="s">
        <v>107</v>
      </c>
      <c r="AM621" t="s">
        <v>108</v>
      </c>
      <c r="AN621" t="s">
        <v>198</v>
      </c>
      <c r="AO621" t="s">
        <v>199</v>
      </c>
      <c r="AP621" t="s">
        <v>374</v>
      </c>
      <c r="AQ621" t="s">
        <v>375</v>
      </c>
      <c r="AS621" t="s">
        <v>79</v>
      </c>
      <c r="AT621" s="1">
        <v>43986</v>
      </c>
    </row>
    <row r="622" spans="1:46" x14ac:dyDescent="0.2">
      <c r="A622" t="s">
        <v>46</v>
      </c>
      <c r="B622" t="s">
        <v>4002</v>
      </c>
      <c r="C622" t="s">
        <v>3997</v>
      </c>
      <c r="D622" t="s">
        <v>3998</v>
      </c>
      <c r="E622" t="s">
        <v>268</v>
      </c>
      <c r="F622" t="s">
        <v>3999</v>
      </c>
      <c r="I622">
        <v>4300800</v>
      </c>
      <c r="J622">
        <v>4300800</v>
      </c>
      <c r="K622">
        <v>0</v>
      </c>
      <c r="L622">
        <v>0</v>
      </c>
      <c r="M622">
        <v>4112640</v>
      </c>
      <c r="N622" t="s">
        <v>4003</v>
      </c>
      <c r="O622" t="s">
        <v>3620</v>
      </c>
      <c r="P622" t="s">
        <v>441</v>
      </c>
      <c r="Q622" t="s">
        <v>231</v>
      </c>
      <c r="R622" t="s">
        <v>232</v>
      </c>
      <c r="S622" t="s">
        <v>58</v>
      </c>
      <c r="T622" t="s">
        <v>59</v>
      </c>
      <c r="U622" t="s">
        <v>60</v>
      </c>
      <c r="V622" s="1">
        <v>44169</v>
      </c>
      <c r="W622" s="1">
        <v>44259</v>
      </c>
      <c r="X622" s="1">
        <v>44172</v>
      </c>
      <c r="Z622" s="1">
        <v>44172</v>
      </c>
      <c r="AE622" t="s">
        <v>104</v>
      </c>
      <c r="AF622" t="s">
        <v>105</v>
      </c>
      <c r="AG622">
        <v>1985</v>
      </c>
      <c r="AH622" s="1">
        <v>44209</v>
      </c>
      <c r="AI622" t="s">
        <v>105</v>
      </c>
      <c r="AJ622" t="s">
        <v>1691</v>
      </c>
      <c r="AK622" s="1">
        <v>44209</v>
      </c>
      <c r="AL622" t="s">
        <v>107</v>
      </c>
      <c r="AM622" t="s">
        <v>108</v>
      </c>
      <c r="AP622" t="s">
        <v>374</v>
      </c>
      <c r="AQ622" t="s">
        <v>375</v>
      </c>
      <c r="AS622" t="s">
        <v>4004</v>
      </c>
    </row>
    <row r="623" spans="1:46" x14ac:dyDescent="0.2">
      <c r="A623" t="s">
        <v>4005</v>
      </c>
      <c r="B623" t="s">
        <v>4006</v>
      </c>
      <c r="C623" t="s">
        <v>4007</v>
      </c>
      <c r="D623" t="s">
        <v>4008</v>
      </c>
      <c r="E623" t="s">
        <v>268</v>
      </c>
      <c r="F623" t="s">
        <v>4009</v>
      </c>
      <c r="I623">
        <v>8601600</v>
      </c>
      <c r="J623">
        <v>8601600</v>
      </c>
      <c r="K623">
        <v>4300800</v>
      </c>
      <c r="L623">
        <v>10142720</v>
      </c>
      <c r="M623">
        <v>0</v>
      </c>
      <c r="N623" t="s">
        <v>4010</v>
      </c>
      <c r="O623" t="s">
        <v>3620</v>
      </c>
      <c r="P623" t="s">
        <v>441</v>
      </c>
      <c r="Q623" t="s">
        <v>231</v>
      </c>
      <c r="R623" t="s">
        <v>232</v>
      </c>
      <c r="S623" t="s">
        <v>58</v>
      </c>
      <c r="T623" t="s">
        <v>59</v>
      </c>
      <c r="U623" t="s">
        <v>60</v>
      </c>
      <c r="V623" s="1">
        <v>43987</v>
      </c>
      <c r="W623" s="1">
        <v>44169</v>
      </c>
      <c r="X623" s="1">
        <v>43974</v>
      </c>
      <c r="Z623" s="1">
        <v>43974</v>
      </c>
      <c r="AD623">
        <v>3</v>
      </c>
      <c r="AE623" t="s">
        <v>104</v>
      </c>
      <c r="AF623" t="s">
        <v>1387</v>
      </c>
      <c r="AG623">
        <v>2480</v>
      </c>
      <c r="AH623" s="1">
        <v>43935</v>
      </c>
      <c r="AI623" t="s">
        <v>3589</v>
      </c>
      <c r="AJ623" t="s">
        <v>4011</v>
      </c>
      <c r="AK623" s="1">
        <v>43976</v>
      </c>
      <c r="AL623" t="s">
        <v>277</v>
      </c>
      <c r="AM623" t="s">
        <v>278</v>
      </c>
      <c r="AN623" t="s">
        <v>198</v>
      </c>
      <c r="AO623" t="s">
        <v>199</v>
      </c>
      <c r="AP623" t="s">
        <v>374</v>
      </c>
      <c r="AQ623" t="s">
        <v>375</v>
      </c>
      <c r="AS623" t="s">
        <v>79</v>
      </c>
      <c r="AT623" s="1">
        <v>43986</v>
      </c>
    </row>
    <row r="624" spans="1:46" x14ac:dyDescent="0.2">
      <c r="A624" t="s">
        <v>46</v>
      </c>
      <c r="B624" t="s">
        <v>4012</v>
      </c>
      <c r="C624" t="s">
        <v>4007</v>
      </c>
      <c r="D624" t="s">
        <v>4008</v>
      </c>
      <c r="E624" t="s">
        <v>268</v>
      </c>
      <c r="F624" t="s">
        <v>4009</v>
      </c>
      <c r="I624">
        <v>4300800</v>
      </c>
      <c r="J624">
        <v>4300800</v>
      </c>
      <c r="K624">
        <v>0</v>
      </c>
      <c r="L624">
        <v>0</v>
      </c>
      <c r="M624">
        <v>2759680</v>
      </c>
      <c r="N624" t="s">
        <v>3971</v>
      </c>
      <c r="O624" t="s">
        <v>3620</v>
      </c>
      <c r="P624" t="s">
        <v>441</v>
      </c>
      <c r="Q624" t="s">
        <v>231</v>
      </c>
      <c r="R624" t="s">
        <v>232</v>
      </c>
      <c r="S624" t="s">
        <v>58</v>
      </c>
      <c r="T624" t="s">
        <v>59</v>
      </c>
      <c r="U624" t="s">
        <v>60</v>
      </c>
      <c r="V624" s="1">
        <v>44169</v>
      </c>
      <c r="W624" s="1">
        <v>44259</v>
      </c>
      <c r="X624" s="1">
        <v>44165</v>
      </c>
      <c r="Z624" s="1">
        <v>44165</v>
      </c>
      <c r="AE624" t="s">
        <v>104</v>
      </c>
      <c r="AF624" t="s">
        <v>105</v>
      </c>
      <c r="AG624">
        <v>1320</v>
      </c>
      <c r="AH624" s="1">
        <v>44209</v>
      </c>
      <c r="AI624" t="s">
        <v>105</v>
      </c>
      <c r="AJ624" t="s">
        <v>4013</v>
      </c>
      <c r="AK624" s="1">
        <v>44209</v>
      </c>
      <c r="AL624" t="s">
        <v>107</v>
      </c>
      <c r="AM624" t="s">
        <v>108</v>
      </c>
      <c r="AP624" t="s">
        <v>374</v>
      </c>
      <c r="AQ624" t="s">
        <v>375</v>
      </c>
      <c r="AS624" t="s">
        <v>4014</v>
      </c>
    </row>
    <row r="625" spans="1:46" x14ac:dyDescent="0.2">
      <c r="A625" t="s">
        <v>4015</v>
      </c>
      <c r="B625" t="s">
        <v>4016</v>
      </c>
      <c r="C625" t="s">
        <v>4017</v>
      </c>
      <c r="D625" t="s">
        <v>4018</v>
      </c>
      <c r="E625" t="s">
        <v>268</v>
      </c>
      <c r="F625" t="s">
        <v>4019</v>
      </c>
      <c r="I625">
        <v>8601600</v>
      </c>
      <c r="J625">
        <v>8601600</v>
      </c>
      <c r="K625">
        <v>1433600</v>
      </c>
      <c r="L625">
        <v>9569280</v>
      </c>
      <c r="M625">
        <v>0</v>
      </c>
      <c r="N625" t="s">
        <v>4020</v>
      </c>
      <c r="O625" t="s">
        <v>3728</v>
      </c>
      <c r="P625" t="s">
        <v>441</v>
      </c>
      <c r="Q625" t="s">
        <v>231</v>
      </c>
      <c r="R625" t="s">
        <v>232</v>
      </c>
      <c r="S625" t="s">
        <v>58</v>
      </c>
      <c r="T625" t="s">
        <v>59</v>
      </c>
      <c r="U625" t="s">
        <v>60</v>
      </c>
      <c r="V625" s="1">
        <v>43972</v>
      </c>
      <c r="W625" s="1">
        <v>44155</v>
      </c>
      <c r="X625" s="1">
        <v>43964</v>
      </c>
      <c r="Z625" s="1">
        <v>43964</v>
      </c>
      <c r="AD625">
        <v>3</v>
      </c>
      <c r="AE625" t="s">
        <v>104</v>
      </c>
      <c r="AF625" t="s">
        <v>105</v>
      </c>
      <c r="AG625">
        <v>235</v>
      </c>
      <c r="AH625" s="1">
        <v>44209</v>
      </c>
      <c r="AI625" t="s">
        <v>105</v>
      </c>
      <c r="AJ625" t="s">
        <v>4021</v>
      </c>
      <c r="AK625" s="1">
        <v>44209</v>
      </c>
      <c r="AL625" t="s">
        <v>107</v>
      </c>
      <c r="AM625" t="s">
        <v>108</v>
      </c>
      <c r="AN625" t="s">
        <v>198</v>
      </c>
      <c r="AO625" t="s">
        <v>199</v>
      </c>
      <c r="AP625" t="s">
        <v>374</v>
      </c>
      <c r="AQ625" t="s">
        <v>375</v>
      </c>
      <c r="AS625" t="s">
        <v>79</v>
      </c>
      <c r="AT625" s="1">
        <v>43971</v>
      </c>
    </row>
    <row r="626" spans="1:46" x14ac:dyDescent="0.2">
      <c r="A626" t="s">
        <v>46</v>
      </c>
      <c r="B626" t="s">
        <v>4022</v>
      </c>
      <c r="C626" t="s">
        <v>4017</v>
      </c>
      <c r="D626" t="s">
        <v>4018</v>
      </c>
      <c r="E626" t="s">
        <v>268</v>
      </c>
      <c r="F626" t="s">
        <v>4019</v>
      </c>
      <c r="I626">
        <v>1433600</v>
      </c>
      <c r="J626">
        <v>1433600</v>
      </c>
      <c r="K626">
        <v>0</v>
      </c>
      <c r="L626">
        <v>0</v>
      </c>
      <c r="M626">
        <v>465920</v>
      </c>
      <c r="N626" t="s">
        <v>3623</v>
      </c>
      <c r="O626" t="s">
        <v>3728</v>
      </c>
      <c r="P626" t="s">
        <v>1067</v>
      </c>
      <c r="Q626" t="s">
        <v>231</v>
      </c>
      <c r="R626" t="s">
        <v>232</v>
      </c>
      <c r="S626" t="s">
        <v>58</v>
      </c>
      <c r="T626" t="s">
        <v>59</v>
      </c>
      <c r="U626" t="s">
        <v>60</v>
      </c>
      <c r="V626" s="1">
        <v>44155</v>
      </c>
      <c r="W626" s="1">
        <v>44247</v>
      </c>
      <c r="X626" s="1">
        <v>44172</v>
      </c>
      <c r="Z626" s="1">
        <v>44172</v>
      </c>
      <c r="AE626" t="s">
        <v>104</v>
      </c>
      <c r="AF626" t="s">
        <v>105</v>
      </c>
      <c r="AG626">
        <v>1953</v>
      </c>
      <c r="AH626" s="1">
        <v>44209</v>
      </c>
      <c r="AI626" t="s">
        <v>105</v>
      </c>
      <c r="AJ626" t="s">
        <v>4023</v>
      </c>
      <c r="AK626" s="1">
        <v>44209</v>
      </c>
      <c r="AL626" t="s">
        <v>107</v>
      </c>
      <c r="AM626" t="s">
        <v>108</v>
      </c>
      <c r="AP626" t="s">
        <v>374</v>
      </c>
      <c r="AQ626" t="s">
        <v>375</v>
      </c>
      <c r="AS626" t="s">
        <v>4024</v>
      </c>
    </row>
    <row r="627" spans="1:46" x14ac:dyDescent="0.2">
      <c r="A627" t="s">
        <v>4025</v>
      </c>
      <c r="B627" t="s">
        <v>4026</v>
      </c>
      <c r="C627" t="s">
        <v>4027</v>
      </c>
      <c r="D627" t="s">
        <v>4028</v>
      </c>
      <c r="E627" t="s">
        <v>268</v>
      </c>
      <c r="F627" t="s">
        <v>4029</v>
      </c>
      <c r="I627">
        <v>8601600</v>
      </c>
      <c r="J627">
        <v>8601600</v>
      </c>
      <c r="K627">
        <v>2867200</v>
      </c>
      <c r="L627">
        <v>8673280</v>
      </c>
      <c r="M627">
        <v>0</v>
      </c>
      <c r="N627" t="s">
        <v>4030</v>
      </c>
      <c r="O627" t="s">
        <v>3728</v>
      </c>
      <c r="P627" t="s">
        <v>441</v>
      </c>
      <c r="Q627" t="s">
        <v>231</v>
      </c>
      <c r="R627" t="s">
        <v>232</v>
      </c>
      <c r="S627" t="s">
        <v>58</v>
      </c>
      <c r="T627" t="s">
        <v>59</v>
      </c>
      <c r="U627" t="s">
        <v>60</v>
      </c>
      <c r="V627" s="1">
        <v>43985</v>
      </c>
      <c r="W627" s="1">
        <v>44167</v>
      </c>
      <c r="X627" s="1">
        <v>43962</v>
      </c>
      <c r="Z627" s="1">
        <v>43962</v>
      </c>
      <c r="AD627">
        <v>2</v>
      </c>
      <c r="AE627" t="s">
        <v>104</v>
      </c>
      <c r="AF627" t="s">
        <v>105</v>
      </c>
      <c r="AG627">
        <v>229</v>
      </c>
      <c r="AH627" s="1">
        <v>44209</v>
      </c>
      <c r="AI627" t="s">
        <v>105</v>
      </c>
      <c r="AJ627" t="s">
        <v>4031</v>
      </c>
      <c r="AK627" s="1">
        <v>44209</v>
      </c>
      <c r="AL627" t="s">
        <v>107</v>
      </c>
      <c r="AM627" t="s">
        <v>108</v>
      </c>
      <c r="AN627" t="s">
        <v>198</v>
      </c>
      <c r="AO627" t="s">
        <v>199</v>
      </c>
      <c r="AP627" t="s">
        <v>374</v>
      </c>
      <c r="AQ627" t="s">
        <v>375</v>
      </c>
      <c r="AS627" t="s">
        <v>79</v>
      </c>
      <c r="AT627" s="1">
        <v>43984</v>
      </c>
    </row>
    <row r="628" spans="1:46" x14ac:dyDescent="0.2">
      <c r="A628" t="s">
        <v>46</v>
      </c>
      <c r="B628" t="s">
        <v>4032</v>
      </c>
      <c r="C628" t="s">
        <v>4027</v>
      </c>
      <c r="D628" t="s">
        <v>4028</v>
      </c>
      <c r="E628" t="s">
        <v>268</v>
      </c>
      <c r="F628" t="s">
        <v>4029</v>
      </c>
      <c r="I628">
        <v>2867200</v>
      </c>
      <c r="J628">
        <v>2867200</v>
      </c>
      <c r="K628">
        <v>0</v>
      </c>
      <c r="L628">
        <v>0</v>
      </c>
      <c r="M628">
        <v>2795520</v>
      </c>
      <c r="N628" t="s">
        <v>4033</v>
      </c>
      <c r="O628" t="s">
        <v>3728</v>
      </c>
      <c r="P628" t="s">
        <v>1067</v>
      </c>
      <c r="Q628" t="s">
        <v>231</v>
      </c>
      <c r="R628" t="s">
        <v>232</v>
      </c>
      <c r="S628" t="s">
        <v>58</v>
      </c>
      <c r="T628" t="s">
        <v>59</v>
      </c>
      <c r="U628" t="s">
        <v>60</v>
      </c>
      <c r="V628" s="1">
        <v>44167</v>
      </c>
      <c r="W628" s="1">
        <v>44229</v>
      </c>
      <c r="X628" s="1">
        <v>44161</v>
      </c>
      <c r="Z628" s="1">
        <v>44161</v>
      </c>
      <c r="AE628" t="s">
        <v>104</v>
      </c>
      <c r="AF628" t="s">
        <v>105</v>
      </c>
      <c r="AG628">
        <v>1667</v>
      </c>
      <c r="AH628" s="1">
        <v>44209</v>
      </c>
      <c r="AI628" t="s">
        <v>105</v>
      </c>
      <c r="AJ628" t="s">
        <v>4034</v>
      </c>
      <c r="AK628" s="1">
        <v>44209</v>
      </c>
      <c r="AL628" t="s">
        <v>107</v>
      </c>
      <c r="AM628" t="s">
        <v>108</v>
      </c>
      <c r="AP628" t="s">
        <v>374</v>
      </c>
      <c r="AQ628" t="s">
        <v>375</v>
      </c>
      <c r="AS628" t="s">
        <v>4035</v>
      </c>
    </row>
    <row r="629" spans="1:46" x14ac:dyDescent="0.2">
      <c r="A629" t="s">
        <v>46</v>
      </c>
      <c r="B629" t="s">
        <v>4036</v>
      </c>
      <c r="C629" t="s">
        <v>4037</v>
      </c>
      <c r="D629" t="s">
        <v>4038</v>
      </c>
      <c r="E629" t="s">
        <v>268</v>
      </c>
      <c r="F629" t="s">
        <v>4039</v>
      </c>
      <c r="I629">
        <v>3130500</v>
      </c>
      <c r="J629">
        <v>3130500</v>
      </c>
      <c r="K629">
        <v>0</v>
      </c>
      <c r="L629">
        <v>0</v>
      </c>
      <c r="M629">
        <v>0</v>
      </c>
      <c r="N629" t="s">
        <v>1923</v>
      </c>
      <c r="P629" t="s">
        <v>1119</v>
      </c>
      <c r="Q629" t="s">
        <v>246</v>
      </c>
      <c r="R629" t="s">
        <v>247</v>
      </c>
      <c r="S629" t="s">
        <v>58</v>
      </c>
      <c r="T629" t="s">
        <v>59</v>
      </c>
      <c r="U629" t="s">
        <v>1550</v>
      </c>
      <c r="V629" s="1">
        <v>43920</v>
      </c>
      <c r="W629" s="1">
        <v>43965</v>
      </c>
      <c r="X629" s="1">
        <v>43915</v>
      </c>
      <c r="Z629" s="1">
        <v>43916</v>
      </c>
      <c r="AA629" s="1">
        <v>43965</v>
      </c>
      <c r="AE629" t="s">
        <v>248</v>
      </c>
      <c r="AF629" t="s">
        <v>275</v>
      </c>
      <c r="AG629">
        <v>2217</v>
      </c>
      <c r="AH629" s="1">
        <v>43899</v>
      </c>
      <c r="AI629" t="s">
        <v>275</v>
      </c>
      <c r="AJ629" t="s">
        <v>4040</v>
      </c>
      <c r="AK629" s="1">
        <v>43915</v>
      </c>
      <c r="AL629" t="s">
        <v>1927</v>
      </c>
      <c r="AM629" t="s">
        <v>1928</v>
      </c>
      <c r="AP629" t="s">
        <v>209</v>
      </c>
      <c r="AQ629" t="s">
        <v>210</v>
      </c>
      <c r="AS629" t="s">
        <v>4041</v>
      </c>
    </row>
    <row r="630" spans="1:46" x14ac:dyDescent="0.2">
      <c r="A630" t="s">
        <v>46</v>
      </c>
      <c r="B630" t="s">
        <v>4042</v>
      </c>
      <c r="C630" t="s">
        <v>1050</v>
      </c>
      <c r="D630" t="s">
        <v>1051</v>
      </c>
      <c r="E630" t="s">
        <v>268</v>
      </c>
      <c r="F630" t="s">
        <v>1052</v>
      </c>
      <c r="I630">
        <v>8601600</v>
      </c>
      <c r="J630">
        <v>8601600</v>
      </c>
      <c r="K630">
        <v>0</v>
      </c>
      <c r="L630">
        <v>6666240</v>
      </c>
      <c r="M630">
        <v>1576960</v>
      </c>
      <c r="N630" t="s">
        <v>4043</v>
      </c>
      <c r="O630" t="s">
        <v>3728</v>
      </c>
      <c r="P630" t="s">
        <v>441</v>
      </c>
      <c r="Q630" t="s">
        <v>231</v>
      </c>
      <c r="R630" t="s">
        <v>232</v>
      </c>
      <c r="S630" t="s">
        <v>58</v>
      </c>
      <c r="T630" t="s">
        <v>59</v>
      </c>
      <c r="U630" t="s">
        <v>60</v>
      </c>
      <c r="V630" s="1">
        <v>43974</v>
      </c>
      <c r="W630" s="1">
        <v>44157</v>
      </c>
      <c r="X630" s="1">
        <v>43962</v>
      </c>
      <c r="Z630" s="1">
        <v>43962</v>
      </c>
      <c r="AD630">
        <v>6</v>
      </c>
      <c r="AE630" t="s">
        <v>104</v>
      </c>
      <c r="AF630" t="s">
        <v>105</v>
      </c>
      <c r="AG630">
        <v>230</v>
      </c>
      <c r="AH630" s="1">
        <v>44209</v>
      </c>
      <c r="AI630" t="s">
        <v>105</v>
      </c>
      <c r="AJ630" t="s">
        <v>4044</v>
      </c>
      <c r="AK630" s="1">
        <v>44209</v>
      </c>
      <c r="AL630" t="s">
        <v>107</v>
      </c>
      <c r="AM630" t="s">
        <v>108</v>
      </c>
      <c r="AN630" t="s">
        <v>198</v>
      </c>
      <c r="AO630" t="s">
        <v>199</v>
      </c>
      <c r="AP630" t="s">
        <v>374</v>
      </c>
      <c r="AQ630" t="s">
        <v>375</v>
      </c>
      <c r="AS630" t="s">
        <v>79</v>
      </c>
      <c r="AT630" s="1">
        <v>43973</v>
      </c>
    </row>
    <row r="631" spans="1:46" x14ac:dyDescent="0.2">
      <c r="A631" t="s">
        <v>4045</v>
      </c>
      <c r="B631" t="s">
        <v>4046</v>
      </c>
      <c r="C631" t="s">
        <v>1438</v>
      </c>
      <c r="D631" t="s">
        <v>1439</v>
      </c>
      <c r="E631" t="s">
        <v>268</v>
      </c>
      <c r="F631" t="s">
        <v>1440</v>
      </c>
      <c r="I631">
        <v>8601600</v>
      </c>
      <c r="J631">
        <v>8601600</v>
      </c>
      <c r="K631">
        <v>4300800</v>
      </c>
      <c r="L631">
        <v>10850560</v>
      </c>
      <c r="M631">
        <v>0</v>
      </c>
      <c r="N631" t="s">
        <v>4047</v>
      </c>
      <c r="O631" t="s">
        <v>3728</v>
      </c>
      <c r="P631" t="s">
        <v>441</v>
      </c>
      <c r="Q631" t="s">
        <v>231</v>
      </c>
      <c r="R631" t="s">
        <v>232</v>
      </c>
      <c r="S631" t="s">
        <v>58</v>
      </c>
      <c r="T631" t="s">
        <v>59</v>
      </c>
      <c r="U631" t="s">
        <v>60</v>
      </c>
      <c r="V631" s="1">
        <v>43972</v>
      </c>
      <c r="W631" s="1">
        <v>44155</v>
      </c>
      <c r="X631" s="1">
        <v>43962</v>
      </c>
      <c r="Z631" s="1">
        <v>43962</v>
      </c>
      <c r="AD631">
        <v>3</v>
      </c>
      <c r="AE631" t="s">
        <v>104</v>
      </c>
      <c r="AF631" t="s">
        <v>1387</v>
      </c>
      <c r="AG631">
        <v>2517</v>
      </c>
      <c r="AH631" s="1">
        <v>43941</v>
      </c>
      <c r="AI631" t="s">
        <v>3589</v>
      </c>
      <c r="AJ631" t="s">
        <v>4048</v>
      </c>
      <c r="AK631" s="1">
        <v>43963</v>
      </c>
      <c r="AL631" t="s">
        <v>277</v>
      </c>
      <c r="AM631" t="s">
        <v>278</v>
      </c>
      <c r="AN631" t="s">
        <v>198</v>
      </c>
      <c r="AO631" t="s">
        <v>199</v>
      </c>
      <c r="AP631" t="s">
        <v>374</v>
      </c>
      <c r="AQ631" t="s">
        <v>375</v>
      </c>
      <c r="AS631" t="s">
        <v>79</v>
      </c>
      <c r="AT631" s="1">
        <v>43971</v>
      </c>
    </row>
    <row r="632" spans="1:46" x14ac:dyDescent="0.2">
      <c r="A632" t="s">
        <v>46</v>
      </c>
      <c r="B632" t="s">
        <v>4049</v>
      </c>
      <c r="C632" t="s">
        <v>1438</v>
      </c>
      <c r="D632" t="s">
        <v>1439</v>
      </c>
      <c r="E632" t="s">
        <v>268</v>
      </c>
      <c r="F632" t="s">
        <v>1440</v>
      </c>
      <c r="I632">
        <v>4300800</v>
      </c>
      <c r="J632">
        <v>4300800</v>
      </c>
      <c r="K632">
        <v>0</v>
      </c>
      <c r="L632">
        <v>0</v>
      </c>
      <c r="M632">
        <v>2051840</v>
      </c>
      <c r="N632" t="s">
        <v>4050</v>
      </c>
      <c r="O632" t="s">
        <v>3728</v>
      </c>
      <c r="P632" t="s">
        <v>1067</v>
      </c>
      <c r="Q632" t="s">
        <v>231</v>
      </c>
      <c r="R632" t="s">
        <v>232</v>
      </c>
      <c r="S632" t="s">
        <v>58</v>
      </c>
      <c r="T632" t="s">
        <v>59</v>
      </c>
      <c r="U632" t="s">
        <v>60</v>
      </c>
      <c r="V632" s="1">
        <v>44155</v>
      </c>
      <c r="W632" s="1">
        <v>44247</v>
      </c>
      <c r="X632" s="1">
        <v>44147</v>
      </c>
      <c r="Z632" s="1">
        <v>44147</v>
      </c>
      <c r="AE632" t="s">
        <v>104</v>
      </c>
      <c r="AF632" t="s">
        <v>105</v>
      </c>
      <c r="AG632">
        <v>1676</v>
      </c>
      <c r="AH632" s="1">
        <v>44209</v>
      </c>
      <c r="AI632" t="s">
        <v>105</v>
      </c>
      <c r="AJ632" t="s">
        <v>4051</v>
      </c>
      <c r="AK632" s="1">
        <v>44209</v>
      </c>
      <c r="AL632" t="s">
        <v>107</v>
      </c>
      <c r="AM632" t="s">
        <v>108</v>
      </c>
      <c r="AP632" t="s">
        <v>374</v>
      </c>
      <c r="AQ632" t="s">
        <v>375</v>
      </c>
      <c r="AS632" t="s">
        <v>4052</v>
      </c>
    </row>
    <row r="633" spans="1:46" x14ac:dyDescent="0.2">
      <c r="A633" t="s">
        <v>4053</v>
      </c>
      <c r="B633" t="s">
        <v>4054</v>
      </c>
      <c r="C633" t="s">
        <v>4055</v>
      </c>
      <c r="D633" t="s">
        <v>4056</v>
      </c>
      <c r="E633" t="s">
        <v>268</v>
      </c>
      <c r="F633" t="s">
        <v>4057</v>
      </c>
      <c r="I633">
        <v>8601600</v>
      </c>
      <c r="J633">
        <v>8601600</v>
      </c>
      <c r="K633">
        <v>4300800</v>
      </c>
      <c r="L633">
        <v>10375680</v>
      </c>
      <c r="M633">
        <v>0</v>
      </c>
      <c r="N633" t="s">
        <v>4058</v>
      </c>
      <c r="O633" t="s">
        <v>3728</v>
      </c>
      <c r="P633" t="s">
        <v>441</v>
      </c>
      <c r="Q633" t="s">
        <v>231</v>
      </c>
      <c r="R633" t="s">
        <v>232</v>
      </c>
      <c r="S633" t="s">
        <v>58</v>
      </c>
      <c r="T633" t="s">
        <v>59</v>
      </c>
      <c r="U633" t="s">
        <v>60</v>
      </c>
      <c r="V633" s="1">
        <v>43972</v>
      </c>
      <c r="W633" s="1">
        <v>44155</v>
      </c>
      <c r="X633" s="1">
        <v>43962</v>
      </c>
      <c r="Z633" s="1">
        <v>43962</v>
      </c>
      <c r="AD633">
        <v>3</v>
      </c>
      <c r="AE633" t="s">
        <v>104</v>
      </c>
      <c r="AF633" t="s">
        <v>1387</v>
      </c>
      <c r="AG633">
        <v>2519</v>
      </c>
      <c r="AH633" s="1">
        <v>43941</v>
      </c>
      <c r="AI633" t="s">
        <v>3589</v>
      </c>
      <c r="AJ633" t="s">
        <v>4059</v>
      </c>
      <c r="AK633" s="1">
        <v>43963</v>
      </c>
      <c r="AL633" t="s">
        <v>277</v>
      </c>
      <c r="AM633" t="s">
        <v>278</v>
      </c>
      <c r="AN633" t="s">
        <v>198</v>
      </c>
      <c r="AO633" t="s">
        <v>199</v>
      </c>
      <c r="AP633" t="s">
        <v>374</v>
      </c>
      <c r="AQ633" t="s">
        <v>375</v>
      </c>
      <c r="AS633" t="s">
        <v>79</v>
      </c>
      <c r="AT633" s="1">
        <v>43971</v>
      </c>
    </row>
    <row r="634" spans="1:46" x14ac:dyDescent="0.2">
      <c r="A634" t="s">
        <v>46</v>
      </c>
      <c r="B634" t="s">
        <v>4060</v>
      </c>
      <c r="C634" t="s">
        <v>4055</v>
      </c>
      <c r="D634" t="s">
        <v>4056</v>
      </c>
      <c r="E634" t="s">
        <v>268</v>
      </c>
      <c r="F634" t="s">
        <v>4057</v>
      </c>
      <c r="I634">
        <v>4300800</v>
      </c>
      <c r="J634">
        <v>4300800</v>
      </c>
      <c r="K634">
        <v>0</v>
      </c>
      <c r="L634">
        <v>0</v>
      </c>
      <c r="M634">
        <v>2526720</v>
      </c>
      <c r="N634" t="s">
        <v>4061</v>
      </c>
      <c r="O634" t="s">
        <v>3728</v>
      </c>
      <c r="P634" t="s">
        <v>1067</v>
      </c>
      <c r="Q634" t="s">
        <v>231</v>
      </c>
      <c r="R634" t="s">
        <v>232</v>
      </c>
      <c r="S634" t="s">
        <v>58</v>
      </c>
      <c r="T634" t="s">
        <v>59</v>
      </c>
      <c r="U634" t="s">
        <v>60</v>
      </c>
      <c r="V634" s="1">
        <v>44155</v>
      </c>
      <c r="W634" s="1">
        <v>44247</v>
      </c>
      <c r="X634" s="1">
        <v>44165</v>
      </c>
      <c r="Z634" s="1">
        <v>44165</v>
      </c>
      <c r="AE634" t="s">
        <v>104</v>
      </c>
      <c r="AF634" t="s">
        <v>105</v>
      </c>
      <c r="AG634">
        <v>1913</v>
      </c>
      <c r="AH634" s="1">
        <v>44209</v>
      </c>
      <c r="AI634" t="s">
        <v>105</v>
      </c>
      <c r="AJ634" t="s">
        <v>4062</v>
      </c>
      <c r="AK634" s="1">
        <v>44209</v>
      </c>
      <c r="AL634" t="s">
        <v>107</v>
      </c>
      <c r="AM634" t="s">
        <v>108</v>
      </c>
      <c r="AP634" t="s">
        <v>374</v>
      </c>
      <c r="AQ634" t="s">
        <v>375</v>
      </c>
      <c r="AS634" t="s">
        <v>4063</v>
      </c>
    </row>
    <row r="635" spans="1:46" x14ac:dyDescent="0.2">
      <c r="A635" t="s">
        <v>4064</v>
      </c>
      <c r="B635" t="s">
        <v>4065</v>
      </c>
      <c r="C635" t="s">
        <v>4066</v>
      </c>
      <c r="D635" t="s">
        <v>4067</v>
      </c>
      <c r="E635" t="s">
        <v>268</v>
      </c>
      <c r="F635" t="s">
        <v>4068</v>
      </c>
      <c r="I635">
        <v>54710072</v>
      </c>
      <c r="J635">
        <v>54710072</v>
      </c>
      <c r="K635">
        <v>27355036</v>
      </c>
      <c r="L635">
        <v>69527383</v>
      </c>
      <c r="M635">
        <v>0</v>
      </c>
      <c r="N635" t="s">
        <v>4069</v>
      </c>
      <c r="O635" t="s">
        <v>4070</v>
      </c>
      <c r="P635" t="s">
        <v>304</v>
      </c>
      <c r="Q635" t="s">
        <v>305</v>
      </c>
      <c r="R635" t="s">
        <v>306</v>
      </c>
      <c r="S635" t="s">
        <v>58</v>
      </c>
      <c r="T635" t="s">
        <v>59</v>
      </c>
      <c r="U635" t="s">
        <v>60</v>
      </c>
      <c r="V635" s="1">
        <v>43872</v>
      </c>
      <c r="W635" s="1">
        <v>44114</v>
      </c>
      <c r="X635" s="1">
        <v>43868</v>
      </c>
      <c r="Z635" s="1">
        <v>43868</v>
      </c>
      <c r="AD635">
        <v>4</v>
      </c>
      <c r="AE635" t="s">
        <v>61</v>
      </c>
      <c r="AF635" t="s">
        <v>359</v>
      </c>
      <c r="AG635">
        <v>1993</v>
      </c>
      <c r="AH635" s="1">
        <v>43860</v>
      </c>
      <c r="AI635" t="s">
        <v>75</v>
      </c>
      <c r="AJ635" t="s">
        <v>4071</v>
      </c>
      <c r="AK635" s="1">
        <v>43868</v>
      </c>
      <c r="AL635" t="s">
        <v>460</v>
      </c>
      <c r="AM635" t="s">
        <v>461</v>
      </c>
      <c r="AN635" t="s">
        <v>198</v>
      </c>
      <c r="AO635" t="s">
        <v>199</v>
      </c>
      <c r="AP635" t="s">
        <v>234</v>
      </c>
      <c r="AQ635" t="s">
        <v>235</v>
      </c>
      <c r="AS635" t="s">
        <v>79</v>
      </c>
      <c r="AT635" s="1">
        <v>43872</v>
      </c>
    </row>
    <row r="636" spans="1:46" x14ac:dyDescent="0.2">
      <c r="A636" t="s">
        <v>46</v>
      </c>
      <c r="B636" t="s">
        <v>4072</v>
      </c>
      <c r="C636" t="s">
        <v>4066</v>
      </c>
      <c r="D636" t="s">
        <v>4067</v>
      </c>
      <c r="E636" t="s">
        <v>268</v>
      </c>
      <c r="F636" t="s">
        <v>4068</v>
      </c>
      <c r="I636">
        <v>27355036</v>
      </c>
      <c r="J636">
        <v>27355036</v>
      </c>
      <c r="K636">
        <v>0</v>
      </c>
      <c r="L636">
        <v>0</v>
      </c>
      <c r="M636">
        <v>12537725</v>
      </c>
      <c r="N636" t="s">
        <v>4073</v>
      </c>
      <c r="O636" t="s">
        <v>4070</v>
      </c>
      <c r="P636" t="s">
        <v>421</v>
      </c>
      <c r="Q636" t="s">
        <v>305</v>
      </c>
      <c r="R636" t="s">
        <v>306</v>
      </c>
      <c r="S636" t="s">
        <v>58</v>
      </c>
      <c r="T636" t="s">
        <v>59</v>
      </c>
      <c r="U636" t="s">
        <v>60</v>
      </c>
      <c r="V636" s="1">
        <v>44114</v>
      </c>
      <c r="W636" s="1">
        <v>44237</v>
      </c>
      <c r="X636" s="1">
        <v>44112</v>
      </c>
      <c r="Z636" s="1">
        <v>44112</v>
      </c>
      <c r="AE636" t="s">
        <v>61</v>
      </c>
      <c r="AF636" t="s">
        <v>105</v>
      </c>
      <c r="AG636">
        <v>562</v>
      </c>
      <c r="AH636" s="1">
        <v>44209</v>
      </c>
      <c r="AI636" t="s">
        <v>105</v>
      </c>
      <c r="AJ636" t="s">
        <v>4074</v>
      </c>
      <c r="AK636" s="1">
        <v>44209</v>
      </c>
      <c r="AL636" t="s">
        <v>154</v>
      </c>
      <c r="AM636" t="s">
        <v>155</v>
      </c>
      <c r="AP636" t="s">
        <v>234</v>
      </c>
      <c r="AQ636" t="s">
        <v>235</v>
      </c>
      <c r="AS636" t="s">
        <v>4075</v>
      </c>
    </row>
    <row r="637" spans="1:46" x14ac:dyDescent="0.2">
      <c r="A637" t="s">
        <v>4076</v>
      </c>
      <c r="B637" t="s">
        <v>4077</v>
      </c>
      <c r="C637" t="s">
        <v>4078</v>
      </c>
      <c r="D637" t="s">
        <v>4079</v>
      </c>
      <c r="E637" t="s">
        <v>268</v>
      </c>
      <c r="F637" t="s">
        <v>4080</v>
      </c>
      <c r="I637">
        <v>8601600</v>
      </c>
      <c r="J637">
        <v>8601600</v>
      </c>
      <c r="K637">
        <v>4300800</v>
      </c>
      <c r="L637">
        <v>10734080</v>
      </c>
      <c r="M637">
        <v>0</v>
      </c>
      <c r="N637" t="s">
        <v>4081</v>
      </c>
      <c r="O637" t="s">
        <v>3728</v>
      </c>
      <c r="P637" t="s">
        <v>441</v>
      </c>
      <c r="Q637" t="s">
        <v>231</v>
      </c>
      <c r="R637" t="s">
        <v>232</v>
      </c>
      <c r="S637" t="s">
        <v>58</v>
      </c>
      <c r="T637" t="s">
        <v>59</v>
      </c>
      <c r="U637" t="s">
        <v>60</v>
      </c>
      <c r="V637" s="1">
        <v>43985</v>
      </c>
      <c r="W637" s="1">
        <v>44167</v>
      </c>
      <c r="X637" s="1">
        <v>43965</v>
      </c>
      <c r="Z637" s="1">
        <v>43965</v>
      </c>
      <c r="AD637">
        <v>3</v>
      </c>
      <c r="AE637" t="s">
        <v>104</v>
      </c>
      <c r="AF637" t="s">
        <v>1387</v>
      </c>
      <c r="AG637">
        <v>2521</v>
      </c>
      <c r="AH637" s="1">
        <v>43941</v>
      </c>
      <c r="AI637" t="s">
        <v>3589</v>
      </c>
      <c r="AJ637" t="s">
        <v>4082</v>
      </c>
      <c r="AK637" s="1">
        <v>43966</v>
      </c>
      <c r="AL637" t="s">
        <v>277</v>
      </c>
      <c r="AM637" t="s">
        <v>278</v>
      </c>
      <c r="AN637" t="s">
        <v>198</v>
      </c>
      <c r="AO637" t="s">
        <v>199</v>
      </c>
      <c r="AP637" t="s">
        <v>374</v>
      </c>
      <c r="AQ637" t="s">
        <v>375</v>
      </c>
      <c r="AS637" t="s">
        <v>79</v>
      </c>
      <c r="AT637" s="1">
        <v>43984</v>
      </c>
    </row>
    <row r="638" spans="1:46" x14ac:dyDescent="0.2">
      <c r="A638" t="s">
        <v>46</v>
      </c>
      <c r="B638" t="s">
        <v>4083</v>
      </c>
      <c r="C638" t="s">
        <v>4078</v>
      </c>
      <c r="D638" t="s">
        <v>4079</v>
      </c>
      <c r="E638" t="s">
        <v>268</v>
      </c>
      <c r="F638" t="s">
        <v>4080</v>
      </c>
      <c r="I638">
        <v>4300800</v>
      </c>
      <c r="J638">
        <v>4300800</v>
      </c>
      <c r="K638">
        <v>0</v>
      </c>
      <c r="L638">
        <v>0</v>
      </c>
      <c r="M638">
        <v>2168320</v>
      </c>
      <c r="N638" t="s">
        <v>4084</v>
      </c>
      <c r="O638" t="s">
        <v>3728</v>
      </c>
      <c r="P638" t="s">
        <v>1067</v>
      </c>
      <c r="Q638" t="s">
        <v>231</v>
      </c>
      <c r="R638" t="s">
        <v>232</v>
      </c>
      <c r="S638" t="s">
        <v>58</v>
      </c>
      <c r="T638" t="s">
        <v>59</v>
      </c>
      <c r="U638" t="s">
        <v>60</v>
      </c>
      <c r="V638" s="1">
        <v>44167</v>
      </c>
      <c r="W638" s="1">
        <v>44257</v>
      </c>
      <c r="X638" s="1">
        <v>44158</v>
      </c>
      <c r="Z638" s="1">
        <v>44159</v>
      </c>
      <c r="AE638" t="s">
        <v>104</v>
      </c>
      <c r="AF638" t="s">
        <v>105</v>
      </c>
      <c r="AG638">
        <v>1757</v>
      </c>
      <c r="AH638" s="1">
        <v>44209</v>
      </c>
      <c r="AI638" t="s">
        <v>105</v>
      </c>
      <c r="AJ638" t="s">
        <v>4085</v>
      </c>
      <c r="AK638" s="1">
        <v>44209</v>
      </c>
      <c r="AL638" t="s">
        <v>107</v>
      </c>
      <c r="AM638" t="s">
        <v>108</v>
      </c>
      <c r="AP638" t="s">
        <v>374</v>
      </c>
      <c r="AQ638" t="s">
        <v>375</v>
      </c>
      <c r="AS638" t="s">
        <v>4086</v>
      </c>
    </row>
    <row r="639" spans="1:46" x14ac:dyDescent="0.2">
      <c r="A639" t="s">
        <v>46</v>
      </c>
      <c r="B639" t="s">
        <v>4087</v>
      </c>
      <c r="C639" t="s">
        <v>507</v>
      </c>
      <c r="D639" t="s">
        <v>508</v>
      </c>
      <c r="E639" t="s">
        <v>50</v>
      </c>
      <c r="F639" t="s">
        <v>509</v>
      </c>
      <c r="G639" t="s">
        <v>510</v>
      </c>
      <c r="H639" t="s">
        <v>511</v>
      </c>
      <c r="I639">
        <v>0</v>
      </c>
      <c r="J639">
        <v>0</v>
      </c>
      <c r="K639">
        <v>0</v>
      </c>
      <c r="L639">
        <v>0</v>
      </c>
      <c r="M639">
        <v>0</v>
      </c>
      <c r="N639" t="s">
        <v>4088</v>
      </c>
      <c r="O639" t="s">
        <v>4089</v>
      </c>
      <c r="P639" t="s">
        <v>514</v>
      </c>
      <c r="Q639" t="s">
        <v>216</v>
      </c>
      <c r="R639" t="s">
        <v>217</v>
      </c>
      <c r="S639" t="s">
        <v>195</v>
      </c>
      <c r="T639" t="s">
        <v>196</v>
      </c>
      <c r="U639" t="s">
        <v>60</v>
      </c>
      <c r="V639" s="1">
        <v>43817</v>
      </c>
      <c r="W639" s="1">
        <v>43890</v>
      </c>
      <c r="X639" s="1">
        <v>43861</v>
      </c>
      <c r="Z639" s="1">
        <v>43864</v>
      </c>
      <c r="AC639">
        <v>24</v>
      </c>
      <c r="AD639">
        <v>4</v>
      </c>
      <c r="AE639" t="s">
        <v>218</v>
      </c>
      <c r="AP639" t="s">
        <v>209</v>
      </c>
      <c r="AQ639" t="s">
        <v>210</v>
      </c>
      <c r="AS639" t="s">
        <v>4090</v>
      </c>
    </row>
    <row r="640" spans="1:46" x14ac:dyDescent="0.2">
      <c r="A640" t="s">
        <v>4091</v>
      </c>
      <c r="B640" t="s">
        <v>4092</v>
      </c>
      <c r="C640" t="s">
        <v>4093</v>
      </c>
      <c r="D640" t="s">
        <v>4094</v>
      </c>
      <c r="E640" t="s">
        <v>268</v>
      </c>
      <c r="F640" t="s">
        <v>4095</v>
      </c>
      <c r="I640">
        <v>8601600</v>
      </c>
      <c r="J640">
        <v>8601600</v>
      </c>
      <c r="K640">
        <v>1433600</v>
      </c>
      <c r="L640">
        <v>9309440</v>
      </c>
      <c r="M640">
        <v>0</v>
      </c>
      <c r="N640" t="s">
        <v>4096</v>
      </c>
      <c r="O640" t="s">
        <v>3728</v>
      </c>
      <c r="P640" t="s">
        <v>441</v>
      </c>
      <c r="Q640" t="s">
        <v>231</v>
      </c>
      <c r="R640" t="s">
        <v>232</v>
      </c>
      <c r="S640" t="s">
        <v>58</v>
      </c>
      <c r="T640" t="s">
        <v>59</v>
      </c>
      <c r="U640" t="s">
        <v>60</v>
      </c>
      <c r="V640" s="1">
        <v>43972</v>
      </c>
      <c r="W640" s="1">
        <v>44155</v>
      </c>
      <c r="X640" s="1">
        <v>43962</v>
      </c>
      <c r="Z640" s="1">
        <v>43962</v>
      </c>
      <c r="AD640">
        <v>1</v>
      </c>
      <c r="AE640" t="s">
        <v>104</v>
      </c>
      <c r="AF640" t="s">
        <v>105</v>
      </c>
      <c r="AG640">
        <v>231</v>
      </c>
      <c r="AH640" s="1">
        <v>44209</v>
      </c>
      <c r="AI640" t="s">
        <v>105</v>
      </c>
      <c r="AJ640" t="s">
        <v>4097</v>
      </c>
      <c r="AK640" s="1">
        <v>44209</v>
      </c>
      <c r="AL640" t="s">
        <v>107</v>
      </c>
      <c r="AM640" t="s">
        <v>108</v>
      </c>
      <c r="AN640" t="s">
        <v>198</v>
      </c>
      <c r="AO640" t="s">
        <v>199</v>
      </c>
      <c r="AP640" t="s">
        <v>374</v>
      </c>
      <c r="AQ640" t="s">
        <v>375</v>
      </c>
      <c r="AS640" t="s">
        <v>79</v>
      </c>
      <c r="AT640" s="1">
        <v>43971</v>
      </c>
    </row>
    <row r="641" spans="1:46" x14ac:dyDescent="0.2">
      <c r="A641" t="s">
        <v>46</v>
      </c>
      <c r="B641" t="s">
        <v>4098</v>
      </c>
      <c r="C641" t="s">
        <v>4093</v>
      </c>
      <c r="D641" t="s">
        <v>4094</v>
      </c>
      <c r="E641" t="s">
        <v>268</v>
      </c>
      <c r="F641" t="s">
        <v>4095</v>
      </c>
      <c r="I641">
        <v>1433600</v>
      </c>
      <c r="J641">
        <v>1433600</v>
      </c>
      <c r="K641">
        <v>0</v>
      </c>
      <c r="L641">
        <v>0</v>
      </c>
      <c r="M641">
        <v>725760</v>
      </c>
      <c r="N641" t="s">
        <v>4099</v>
      </c>
      <c r="O641" t="s">
        <v>3728</v>
      </c>
      <c r="P641" t="s">
        <v>1067</v>
      </c>
      <c r="Q641" t="s">
        <v>231</v>
      </c>
      <c r="R641" t="s">
        <v>232</v>
      </c>
      <c r="S641" t="s">
        <v>58</v>
      </c>
      <c r="T641" t="s">
        <v>59</v>
      </c>
      <c r="U641" t="s">
        <v>60</v>
      </c>
      <c r="V641" s="1">
        <v>44155</v>
      </c>
      <c r="W641" s="1">
        <v>44185</v>
      </c>
      <c r="X641" s="1">
        <v>44161</v>
      </c>
      <c r="Z641" s="1">
        <v>44161</v>
      </c>
      <c r="AE641" t="s">
        <v>104</v>
      </c>
      <c r="AF641" t="s">
        <v>105</v>
      </c>
      <c r="AG641">
        <v>1318</v>
      </c>
      <c r="AH641" s="1">
        <v>44209</v>
      </c>
      <c r="AI641" t="s">
        <v>105</v>
      </c>
      <c r="AJ641" t="s">
        <v>4100</v>
      </c>
      <c r="AK641" s="1">
        <v>44209</v>
      </c>
      <c r="AL641" t="s">
        <v>107</v>
      </c>
      <c r="AM641" t="s">
        <v>108</v>
      </c>
      <c r="AP641" t="s">
        <v>374</v>
      </c>
      <c r="AQ641" t="s">
        <v>375</v>
      </c>
      <c r="AS641" t="s">
        <v>4101</v>
      </c>
    </row>
    <row r="642" spans="1:46" x14ac:dyDescent="0.2">
      <c r="A642" t="s">
        <v>4102</v>
      </c>
      <c r="B642" t="s">
        <v>4103</v>
      </c>
      <c r="C642" t="s">
        <v>4104</v>
      </c>
      <c r="D642" t="s">
        <v>4105</v>
      </c>
      <c r="E642" t="s">
        <v>268</v>
      </c>
      <c r="F642" t="s">
        <v>4106</v>
      </c>
      <c r="I642">
        <v>8601600</v>
      </c>
      <c r="J642">
        <v>8601600</v>
      </c>
      <c r="K642">
        <v>4300800</v>
      </c>
      <c r="L642">
        <v>8129747</v>
      </c>
      <c r="M642">
        <v>0</v>
      </c>
      <c r="N642" t="s">
        <v>4107</v>
      </c>
      <c r="O642" t="s">
        <v>3620</v>
      </c>
      <c r="P642" t="s">
        <v>441</v>
      </c>
      <c r="Q642" t="s">
        <v>231</v>
      </c>
      <c r="R642" t="s">
        <v>232</v>
      </c>
      <c r="S642" t="s">
        <v>58</v>
      </c>
      <c r="T642" t="s">
        <v>59</v>
      </c>
      <c r="U642" t="s">
        <v>60</v>
      </c>
      <c r="V642" s="1">
        <v>43987</v>
      </c>
      <c r="W642" s="1">
        <v>44169</v>
      </c>
      <c r="X642" s="1">
        <v>43974</v>
      </c>
      <c r="Z642" s="1">
        <v>43974</v>
      </c>
      <c r="AD642">
        <v>3</v>
      </c>
      <c r="AE642" t="s">
        <v>104</v>
      </c>
      <c r="AF642" t="s">
        <v>1387</v>
      </c>
      <c r="AG642">
        <v>2481</v>
      </c>
      <c r="AH642" s="1">
        <v>43935</v>
      </c>
      <c r="AI642" t="s">
        <v>3589</v>
      </c>
      <c r="AJ642" t="s">
        <v>4108</v>
      </c>
      <c r="AK642" s="1">
        <v>43976</v>
      </c>
      <c r="AL642" t="s">
        <v>277</v>
      </c>
      <c r="AM642" t="s">
        <v>278</v>
      </c>
      <c r="AN642" t="s">
        <v>198</v>
      </c>
      <c r="AO642" t="s">
        <v>199</v>
      </c>
      <c r="AP642" t="s">
        <v>374</v>
      </c>
      <c r="AQ642" t="s">
        <v>375</v>
      </c>
      <c r="AS642" t="s">
        <v>79</v>
      </c>
      <c r="AT642" s="1">
        <v>43986</v>
      </c>
    </row>
    <row r="643" spans="1:46" x14ac:dyDescent="0.2">
      <c r="A643" t="s">
        <v>46</v>
      </c>
      <c r="B643" t="s">
        <v>4109</v>
      </c>
      <c r="C643" t="s">
        <v>4104</v>
      </c>
      <c r="D643" t="s">
        <v>4105</v>
      </c>
      <c r="E643" t="s">
        <v>268</v>
      </c>
      <c r="F643" t="s">
        <v>4106</v>
      </c>
      <c r="I643">
        <v>4300800</v>
      </c>
      <c r="J643">
        <v>4300800</v>
      </c>
      <c r="K643">
        <v>0</v>
      </c>
      <c r="L643">
        <v>0</v>
      </c>
      <c r="M643">
        <v>1513520</v>
      </c>
      <c r="N643" t="s">
        <v>4110</v>
      </c>
      <c r="O643" t="s">
        <v>3620</v>
      </c>
      <c r="P643" t="s">
        <v>441</v>
      </c>
      <c r="Q643" t="s">
        <v>231</v>
      </c>
      <c r="R643" t="s">
        <v>232</v>
      </c>
      <c r="S643" t="s">
        <v>58</v>
      </c>
      <c r="T643" t="s">
        <v>59</v>
      </c>
      <c r="U643" t="s">
        <v>60</v>
      </c>
      <c r="V643" s="1">
        <v>44169</v>
      </c>
      <c r="W643" s="1">
        <v>44259</v>
      </c>
      <c r="X643" s="1">
        <v>44147</v>
      </c>
      <c r="Z643" s="1">
        <v>44147</v>
      </c>
      <c r="AE643" t="s">
        <v>104</v>
      </c>
      <c r="AF643" t="s">
        <v>105</v>
      </c>
      <c r="AG643">
        <v>1677</v>
      </c>
      <c r="AH643" s="1">
        <v>44209</v>
      </c>
      <c r="AI643" t="s">
        <v>105</v>
      </c>
      <c r="AJ643" t="s">
        <v>4111</v>
      </c>
      <c r="AK643" s="1">
        <v>44209</v>
      </c>
      <c r="AL643" t="s">
        <v>107</v>
      </c>
      <c r="AM643" t="s">
        <v>108</v>
      </c>
      <c r="AP643" t="s">
        <v>374</v>
      </c>
      <c r="AQ643" t="s">
        <v>375</v>
      </c>
      <c r="AS643" t="s">
        <v>4112</v>
      </c>
    </row>
    <row r="644" spans="1:46" x14ac:dyDescent="0.2">
      <c r="A644" t="s">
        <v>4113</v>
      </c>
      <c r="B644" t="s">
        <v>4114</v>
      </c>
      <c r="C644" t="s">
        <v>4115</v>
      </c>
      <c r="D644" t="s">
        <v>4116</v>
      </c>
      <c r="E644" t="s">
        <v>268</v>
      </c>
      <c r="F644" t="s">
        <v>4117</v>
      </c>
      <c r="I644">
        <v>8601600</v>
      </c>
      <c r="J644">
        <v>8601600</v>
      </c>
      <c r="K644">
        <v>4300800</v>
      </c>
      <c r="L644">
        <v>10205440</v>
      </c>
      <c r="M644">
        <v>0</v>
      </c>
      <c r="N644" t="s">
        <v>4118</v>
      </c>
      <c r="O644" t="s">
        <v>4119</v>
      </c>
      <c r="P644" t="s">
        <v>441</v>
      </c>
      <c r="Q644" t="s">
        <v>231</v>
      </c>
      <c r="R644" t="s">
        <v>232</v>
      </c>
      <c r="S644" t="s">
        <v>58</v>
      </c>
      <c r="T644" t="s">
        <v>59</v>
      </c>
      <c r="U644" t="s">
        <v>60</v>
      </c>
      <c r="V644" s="1">
        <v>43972</v>
      </c>
      <c r="W644" s="1">
        <v>44155</v>
      </c>
      <c r="X644" s="1">
        <v>43963</v>
      </c>
      <c r="Z644" s="1">
        <v>43963</v>
      </c>
      <c r="AD644">
        <v>3</v>
      </c>
      <c r="AE644" t="s">
        <v>104</v>
      </c>
      <c r="AF644" t="s">
        <v>1387</v>
      </c>
      <c r="AG644">
        <v>2525</v>
      </c>
      <c r="AH644" s="1">
        <v>43941</v>
      </c>
      <c r="AI644" t="s">
        <v>3589</v>
      </c>
      <c r="AJ644" t="s">
        <v>4120</v>
      </c>
      <c r="AK644" s="1">
        <v>43963</v>
      </c>
      <c r="AL644" t="s">
        <v>277</v>
      </c>
      <c r="AM644" t="s">
        <v>278</v>
      </c>
      <c r="AN644" t="s">
        <v>198</v>
      </c>
      <c r="AO644" t="s">
        <v>199</v>
      </c>
      <c r="AP644" t="s">
        <v>374</v>
      </c>
      <c r="AQ644" t="s">
        <v>375</v>
      </c>
      <c r="AS644" t="s">
        <v>79</v>
      </c>
      <c r="AT644" s="1">
        <v>43971</v>
      </c>
    </row>
    <row r="645" spans="1:46" x14ac:dyDescent="0.2">
      <c r="A645" t="s">
        <v>46</v>
      </c>
      <c r="B645" t="s">
        <v>4121</v>
      </c>
      <c r="C645" t="s">
        <v>4115</v>
      </c>
      <c r="D645" t="s">
        <v>4116</v>
      </c>
      <c r="E645" t="s">
        <v>268</v>
      </c>
      <c r="F645" t="s">
        <v>4117</v>
      </c>
      <c r="I645">
        <v>4300800</v>
      </c>
      <c r="J645">
        <v>4300800</v>
      </c>
      <c r="K645">
        <v>0</v>
      </c>
      <c r="L645">
        <v>0</v>
      </c>
      <c r="M645">
        <v>2696960</v>
      </c>
      <c r="N645" t="s">
        <v>3650</v>
      </c>
      <c r="O645" t="s">
        <v>4119</v>
      </c>
      <c r="P645" t="s">
        <v>1067</v>
      </c>
      <c r="Q645" t="s">
        <v>231</v>
      </c>
      <c r="R645" t="s">
        <v>232</v>
      </c>
      <c r="S645" t="s">
        <v>58</v>
      </c>
      <c r="T645" t="s">
        <v>59</v>
      </c>
      <c r="U645" t="s">
        <v>60</v>
      </c>
      <c r="V645" s="1">
        <v>44155</v>
      </c>
      <c r="W645" s="1">
        <v>44247</v>
      </c>
      <c r="X645" s="1">
        <v>44165</v>
      </c>
      <c r="Z645" s="1">
        <v>44165</v>
      </c>
      <c r="AE645" t="s">
        <v>104</v>
      </c>
      <c r="AF645" t="s">
        <v>105</v>
      </c>
      <c r="AG645">
        <v>1914</v>
      </c>
      <c r="AH645" s="1">
        <v>44209</v>
      </c>
      <c r="AI645" t="s">
        <v>105</v>
      </c>
      <c r="AJ645" t="s">
        <v>4122</v>
      </c>
      <c r="AK645" s="1">
        <v>44209</v>
      </c>
      <c r="AL645" t="s">
        <v>107</v>
      </c>
      <c r="AM645" t="s">
        <v>108</v>
      </c>
      <c r="AP645" t="s">
        <v>374</v>
      </c>
      <c r="AQ645" t="s">
        <v>375</v>
      </c>
      <c r="AS645" t="s">
        <v>4123</v>
      </c>
    </row>
    <row r="646" spans="1:46" x14ac:dyDescent="0.2">
      <c r="A646" t="s">
        <v>4124</v>
      </c>
      <c r="B646" t="s">
        <v>4125</v>
      </c>
      <c r="C646" t="s">
        <v>4126</v>
      </c>
      <c r="D646" t="s">
        <v>4127</v>
      </c>
      <c r="E646" t="s">
        <v>268</v>
      </c>
      <c r="F646" t="s">
        <v>4128</v>
      </c>
      <c r="I646">
        <v>8601600</v>
      </c>
      <c r="J646">
        <v>8601600</v>
      </c>
      <c r="K646">
        <v>2867200</v>
      </c>
      <c r="L646">
        <v>10420480</v>
      </c>
      <c r="M646">
        <v>0</v>
      </c>
      <c r="N646" t="s">
        <v>4129</v>
      </c>
      <c r="O646" t="s">
        <v>3728</v>
      </c>
      <c r="P646" t="s">
        <v>441</v>
      </c>
      <c r="Q646" t="s">
        <v>231</v>
      </c>
      <c r="R646" t="s">
        <v>232</v>
      </c>
      <c r="S646" t="s">
        <v>58</v>
      </c>
      <c r="T646" t="s">
        <v>59</v>
      </c>
      <c r="U646" t="s">
        <v>60</v>
      </c>
      <c r="V646" s="1">
        <v>43972</v>
      </c>
      <c r="W646" s="1">
        <v>44155</v>
      </c>
      <c r="X646" s="1">
        <v>43964</v>
      </c>
      <c r="Z646" s="1">
        <v>43964</v>
      </c>
      <c r="AD646">
        <v>2</v>
      </c>
      <c r="AE646" t="s">
        <v>104</v>
      </c>
      <c r="AF646" t="s">
        <v>1387</v>
      </c>
      <c r="AG646">
        <v>2531</v>
      </c>
      <c r="AH646" s="1">
        <v>43941</v>
      </c>
      <c r="AI646" t="s">
        <v>3589</v>
      </c>
      <c r="AJ646" t="s">
        <v>4130</v>
      </c>
      <c r="AK646" s="1">
        <v>43964</v>
      </c>
      <c r="AL646" t="s">
        <v>277</v>
      </c>
      <c r="AM646" t="s">
        <v>278</v>
      </c>
      <c r="AN646" t="s">
        <v>198</v>
      </c>
      <c r="AO646" t="s">
        <v>199</v>
      </c>
      <c r="AP646" t="s">
        <v>374</v>
      </c>
      <c r="AQ646" t="s">
        <v>375</v>
      </c>
      <c r="AS646" t="s">
        <v>79</v>
      </c>
      <c r="AT646" s="1">
        <v>43971</v>
      </c>
    </row>
    <row r="647" spans="1:46" x14ac:dyDescent="0.2">
      <c r="A647" t="s">
        <v>46</v>
      </c>
      <c r="B647" t="s">
        <v>4131</v>
      </c>
      <c r="C647" t="s">
        <v>4126</v>
      </c>
      <c r="D647" t="s">
        <v>4127</v>
      </c>
      <c r="E647" t="s">
        <v>268</v>
      </c>
      <c r="F647" t="s">
        <v>4128</v>
      </c>
      <c r="I647">
        <v>2867200</v>
      </c>
      <c r="J647">
        <v>2867200</v>
      </c>
      <c r="K647">
        <v>0</v>
      </c>
      <c r="L647">
        <v>0</v>
      </c>
      <c r="M647">
        <v>1048320</v>
      </c>
      <c r="N647" t="s">
        <v>4132</v>
      </c>
      <c r="O647" t="s">
        <v>3728</v>
      </c>
      <c r="P647" t="s">
        <v>1067</v>
      </c>
      <c r="Q647" t="s">
        <v>231</v>
      </c>
      <c r="R647" t="s">
        <v>232</v>
      </c>
      <c r="S647" t="s">
        <v>58</v>
      </c>
      <c r="T647" t="s">
        <v>59</v>
      </c>
      <c r="U647" t="s">
        <v>60</v>
      </c>
      <c r="V647" s="1">
        <v>44155</v>
      </c>
      <c r="W647" s="1">
        <v>44216</v>
      </c>
      <c r="X647" s="1">
        <v>44159</v>
      </c>
      <c r="Z647" s="1">
        <v>44159</v>
      </c>
      <c r="AE647" t="s">
        <v>104</v>
      </c>
      <c r="AF647" t="s">
        <v>105</v>
      </c>
      <c r="AG647">
        <v>1659</v>
      </c>
      <c r="AH647" s="1">
        <v>44209</v>
      </c>
      <c r="AI647" t="s">
        <v>105</v>
      </c>
      <c r="AJ647" t="s">
        <v>4133</v>
      </c>
      <c r="AK647" s="1">
        <v>44209</v>
      </c>
      <c r="AL647" t="s">
        <v>107</v>
      </c>
      <c r="AM647" t="s">
        <v>108</v>
      </c>
      <c r="AP647" t="s">
        <v>374</v>
      </c>
      <c r="AQ647" t="s">
        <v>375</v>
      </c>
      <c r="AS647" t="s">
        <v>4134</v>
      </c>
    </row>
    <row r="648" spans="1:46" x14ac:dyDescent="0.2">
      <c r="A648" t="s">
        <v>4135</v>
      </c>
      <c r="B648" t="s">
        <v>4136</v>
      </c>
      <c r="C648" t="s">
        <v>4137</v>
      </c>
      <c r="D648" t="s">
        <v>4138</v>
      </c>
      <c r="E648" t="s">
        <v>268</v>
      </c>
      <c r="F648" t="s">
        <v>4139</v>
      </c>
      <c r="I648">
        <v>8601600</v>
      </c>
      <c r="J648">
        <v>8601600</v>
      </c>
      <c r="K648">
        <v>4300800</v>
      </c>
      <c r="L648">
        <v>9963520</v>
      </c>
      <c r="M648">
        <v>0</v>
      </c>
      <c r="N648" t="s">
        <v>4140</v>
      </c>
      <c r="O648" t="s">
        <v>3728</v>
      </c>
      <c r="P648" t="s">
        <v>441</v>
      </c>
      <c r="Q648" t="s">
        <v>231</v>
      </c>
      <c r="R648" t="s">
        <v>232</v>
      </c>
      <c r="S648" t="s">
        <v>58</v>
      </c>
      <c r="T648" t="s">
        <v>59</v>
      </c>
      <c r="U648" t="s">
        <v>60</v>
      </c>
      <c r="V648" s="1">
        <v>43972</v>
      </c>
      <c r="W648" s="1">
        <v>44155</v>
      </c>
      <c r="X648" s="1">
        <v>43964</v>
      </c>
      <c r="Z648" s="1">
        <v>43964</v>
      </c>
      <c r="AD648">
        <v>3</v>
      </c>
      <c r="AE648" t="s">
        <v>104</v>
      </c>
      <c r="AF648" t="s">
        <v>1387</v>
      </c>
      <c r="AG648">
        <v>2533</v>
      </c>
      <c r="AH648" s="1">
        <v>43941</v>
      </c>
      <c r="AI648" t="s">
        <v>3589</v>
      </c>
      <c r="AJ648" t="s">
        <v>4141</v>
      </c>
      <c r="AK648" s="1">
        <v>43964</v>
      </c>
      <c r="AL648" t="s">
        <v>277</v>
      </c>
      <c r="AM648" t="s">
        <v>278</v>
      </c>
      <c r="AN648" t="s">
        <v>198</v>
      </c>
      <c r="AO648" t="s">
        <v>199</v>
      </c>
      <c r="AP648" t="s">
        <v>374</v>
      </c>
      <c r="AQ648" t="s">
        <v>375</v>
      </c>
      <c r="AS648" t="s">
        <v>79</v>
      </c>
      <c r="AT648" s="1">
        <v>43971</v>
      </c>
    </row>
    <row r="649" spans="1:46" x14ac:dyDescent="0.2">
      <c r="A649" t="s">
        <v>46</v>
      </c>
      <c r="B649" t="s">
        <v>4142</v>
      </c>
      <c r="C649" t="s">
        <v>4137</v>
      </c>
      <c r="D649" t="s">
        <v>4138</v>
      </c>
      <c r="E649" t="s">
        <v>268</v>
      </c>
      <c r="F649" t="s">
        <v>4139</v>
      </c>
      <c r="I649">
        <v>4300800</v>
      </c>
      <c r="J649">
        <v>4300800</v>
      </c>
      <c r="K649">
        <v>0</v>
      </c>
      <c r="L649">
        <v>0</v>
      </c>
      <c r="M649">
        <v>2938880</v>
      </c>
      <c r="N649" t="s">
        <v>4143</v>
      </c>
      <c r="O649" t="s">
        <v>3728</v>
      </c>
      <c r="P649" t="s">
        <v>1067</v>
      </c>
      <c r="Q649" t="s">
        <v>231</v>
      </c>
      <c r="R649" t="s">
        <v>232</v>
      </c>
      <c r="S649" t="s">
        <v>58</v>
      </c>
      <c r="T649" t="s">
        <v>59</v>
      </c>
      <c r="U649" t="s">
        <v>60</v>
      </c>
      <c r="V649" s="1">
        <v>44155</v>
      </c>
      <c r="W649" s="1">
        <v>44247</v>
      </c>
      <c r="X649" s="1">
        <v>44158</v>
      </c>
      <c r="Z649" s="1">
        <v>44159</v>
      </c>
      <c r="AE649" t="s">
        <v>104</v>
      </c>
      <c r="AF649" t="s">
        <v>105</v>
      </c>
      <c r="AG649">
        <v>1660</v>
      </c>
      <c r="AH649" s="1">
        <v>44209</v>
      </c>
      <c r="AI649" t="s">
        <v>105</v>
      </c>
      <c r="AJ649" t="s">
        <v>4144</v>
      </c>
      <c r="AK649" s="1">
        <v>44209</v>
      </c>
      <c r="AL649" t="s">
        <v>107</v>
      </c>
      <c r="AM649" t="s">
        <v>108</v>
      </c>
      <c r="AP649" t="s">
        <v>374</v>
      </c>
      <c r="AQ649" t="s">
        <v>375</v>
      </c>
      <c r="AS649" t="s">
        <v>4145</v>
      </c>
    </row>
    <row r="650" spans="1:46" x14ac:dyDescent="0.2">
      <c r="A650" t="s">
        <v>46</v>
      </c>
      <c r="B650" t="s">
        <v>4146</v>
      </c>
      <c r="C650" t="s">
        <v>4147</v>
      </c>
      <c r="D650" t="s">
        <v>4148</v>
      </c>
      <c r="E650" t="s">
        <v>268</v>
      </c>
      <c r="F650" t="s">
        <v>4149</v>
      </c>
      <c r="I650">
        <v>3130500</v>
      </c>
      <c r="J650">
        <v>3130500</v>
      </c>
      <c r="K650">
        <v>0</v>
      </c>
      <c r="L650">
        <v>0</v>
      </c>
      <c r="M650">
        <v>0</v>
      </c>
      <c r="N650" t="s">
        <v>458</v>
      </c>
      <c r="O650" t="s">
        <v>4150</v>
      </c>
      <c r="P650" t="s">
        <v>1925</v>
      </c>
      <c r="Q650" t="s">
        <v>246</v>
      </c>
      <c r="R650" t="s">
        <v>247</v>
      </c>
      <c r="S650" t="s">
        <v>58</v>
      </c>
      <c r="T650" t="s">
        <v>59</v>
      </c>
      <c r="U650" t="s">
        <v>1550</v>
      </c>
      <c r="V650" s="1">
        <v>43913</v>
      </c>
      <c r="W650" s="1">
        <v>43959</v>
      </c>
      <c r="X650" s="1">
        <v>43909</v>
      </c>
      <c r="Z650" s="1">
        <v>43909</v>
      </c>
      <c r="AA650" s="1">
        <v>43959</v>
      </c>
      <c r="AE650" t="s">
        <v>248</v>
      </c>
      <c r="AF650" t="s">
        <v>275</v>
      </c>
      <c r="AG650">
        <v>2178</v>
      </c>
      <c r="AH650" s="1">
        <v>43894</v>
      </c>
      <c r="AI650" t="s">
        <v>275</v>
      </c>
      <c r="AJ650" t="s">
        <v>4151</v>
      </c>
      <c r="AK650" s="1">
        <v>43909</v>
      </c>
      <c r="AL650" t="s">
        <v>1927</v>
      </c>
      <c r="AM650" t="s">
        <v>1928</v>
      </c>
      <c r="AP650" t="s">
        <v>209</v>
      </c>
      <c r="AQ650" t="s">
        <v>210</v>
      </c>
      <c r="AS650" t="s">
        <v>4152</v>
      </c>
    </row>
    <row r="651" spans="1:46" x14ac:dyDescent="0.2">
      <c r="A651" t="s">
        <v>4153</v>
      </c>
      <c r="B651" t="s">
        <v>4154</v>
      </c>
      <c r="C651" t="s">
        <v>4155</v>
      </c>
      <c r="D651" t="s">
        <v>4156</v>
      </c>
      <c r="E651" t="s">
        <v>268</v>
      </c>
      <c r="F651" t="s">
        <v>4157</v>
      </c>
      <c r="I651">
        <v>8601600</v>
      </c>
      <c r="J651">
        <v>8601600</v>
      </c>
      <c r="K651">
        <v>2867200</v>
      </c>
      <c r="L651">
        <v>9488640</v>
      </c>
      <c r="M651">
        <v>0</v>
      </c>
      <c r="N651" t="s">
        <v>4158</v>
      </c>
      <c r="O651" t="s">
        <v>3728</v>
      </c>
      <c r="P651" t="s">
        <v>441</v>
      </c>
      <c r="Q651" t="s">
        <v>231</v>
      </c>
      <c r="R651" t="s">
        <v>232</v>
      </c>
      <c r="S651" t="s">
        <v>58</v>
      </c>
      <c r="T651" t="s">
        <v>59</v>
      </c>
      <c r="U651" t="s">
        <v>60</v>
      </c>
      <c r="V651" s="1">
        <v>43972</v>
      </c>
      <c r="W651" s="1">
        <v>44155</v>
      </c>
      <c r="X651" s="1">
        <v>43962</v>
      </c>
      <c r="Z651" s="1">
        <v>43962</v>
      </c>
      <c r="AD651">
        <v>3</v>
      </c>
      <c r="AE651" t="s">
        <v>104</v>
      </c>
      <c r="AF651" t="s">
        <v>105</v>
      </c>
      <c r="AG651">
        <v>232</v>
      </c>
      <c r="AH651" s="1">
        <v>44209</v>
      </c>
      <c r="AI651" t="s">
        <v>105</v>
      </c>
      <c r="AJ651" t="s">
        <v>4159</v>
      </c>
      <c r="AK651" s="1">
        <v>44209</v>
      </c>
      <c r="AL651" t="s">
        <v>107</v>
      </c>
      <c r="AM651" t="s">
        <v>108</v>
      </c>
      <c r="AN651" t="s">
        <v>198</v>
      </c>
      <c r="AO651" t="s">
        <v>199</v>
      </c>
      <c r="AP651" t="s">
        <v>374</v>
      </c>
      <c r="AQ651" t="s">
        <v>375</v>
      </c>
      <c r="AS651" t="s">
        <v>79</v>
      </c>
      <c r="AT651" s="1">
        <v>43971</v>
      </c>
    </row>
    <row r="652" spans="1:46" x14ac:dyDescent="0.2">
      <c r="A652" t="s">
        <v>46</v>
      </c>
      <c r="B652" t="s">
        <v>4160</v>
      </c>
      <c r="C652" t="s">
        <v>4155</v>
      </c>
      <c r="D652" t="s">
        <v>4156</v>
      </c>
      <c r="E652" t="s">
        <v>268</v>
      </c>
      <c r="F652" t="s">
        <v>4157</v>
      </c>
      <c r="I652">
        <v>2867200</v>
      </c>
      <c r="J652">
        <v>2867200</v>
      </c>
      <c r="K652">
        <v>0</v>
      </c>
      <c r="L652">
        <v>0</v>
      </c>
      <c r="M652">
        <v>1980160</v>
      </c>
      <c r="N652" t="s">
        <v>4161</v>
      </c>
      <c r="O652" t="s">
        <v>3728</v>
      </c>
      <c r="P652" t="s">
        <v>1067</v>
      </c>
      <c r="Q652" t="s">
        <v>231</v>
      </c>
      <c r="R652" t="s">
        <v>232</v>
      </c>
      <c r="S652" t="s">
        <v>58</v>
      </c>
      <c r="T652" t="s">
        <v>59</v>
      </c>
      <c r="U652" t="s">
        <v>60</v>
      </c>
      <c r="V652" s="1">
        <v>44155</v>
      </c>
      <c r="W652" s="1">
        <v>44247</v>
      </c>
      <c r="X652" s="1">
        <v>44172</v>
      </c>
      <c r="Z652" s="1">
        <v>44172</v>
      </c>
      <c r="AE652" t="s">
        <v>104</v>
      </c>
      <c r="AF652" t="s">
        <v>105</v>
      </c>
      <c r="AG652">
        <v>1951</v>
      </c>
      <c r="AH652" s="1">
        <v>44209</v>
      </c>
      <c r="AI652" t="s">
        <v>105</v>
      </c>
      <c r="AJ652" t="s">
        <v>4162</v>
      </c>
      <c r="AK652" s="1">
        <v>44209</v>
      </c>
      <c r="AL652" t="s">
        <v>107</v>
      </c>
      <c r="AM652" t="s">
        <v>108</v>
      </c>
      <c r="AP652" t="s">
        <v>374</v>
      </c>
      <c r="AQ652" t="s">
        <v>375</v>
      </c>
      <c r="AS652" t="s">
        <v>4163</v>
      </c>
    </row>
    <row r="653" spans="1:46" x14ac:dyDescent="0.2">
      <c r="A653" t="s">
        <v>4164</v>
      </c>
      <c r="B653" t="s">
        <v>4165</v>
      </c>
      <c r="C653" t="s">
        <v>4166</v>
      </c>
      <c r="D653" t="s">
        <v>4167</v>
      </c>
      <c r="E653" t="s">
        <v>268</v>
      </c>
      <c r="F653" t="s">
        <v>4168</v>
      </c>
      <c r="I653">
        <v>8601600</v>
      </c>
      <c r="J653">
        <v>8601600</v>
      </c>
      <c r="K653">
        <v>4300800</v>
      </c>
      <c r="L653">
        <v>10277120</v>
      </c>
      <c r="M653">
        <v>0</v>
      </c>
      <c r="N653" t="s">
        <v>4169</v>
      </c>
      <c r="O653" t="s">
        <v>3728</v>
      </c>
      <c r="P653" t="s">
        <v>441</v>
      </c>
      <c r="Q653" t="s">
        <v>231</v>
      </c>
      <c r="R653" t="s">
        <v>232</v>
      </c>
      <c r="S653" t="s">
        <v>58</v>
      </c>
      <c r="T653" t="s">
        <v>59</v>
      </c>
      <c r="U653" t="s">
        <v>4170</v>
      </c>
      <c r="V653" s="1">
        <v>43972</v>
      </c>
      <c r="W653" s="1">
        <v>44169</v>
      </c>
      <c r="X653" s="1">
        <v>43962</v>
      </c>
      <c r="Z653" s="1">
        <v>43962</v>
      </c>
      <c r="AD653">
        <v>3</v>
      </c>
      <c r="AE653" t="s">
        <v>104</v>
      </c>
      <c r="AF653" t="s">
        <v>1387</v>
      </c>
      <c r="AG653">
        <v>2535</v>
      </c>
      <c r="AH653" s="1">
        <v>43941</v>
      </c>
      <c r="AI653" t="s">
        <v>3589</v>
      </c>
      <c r="AJ653" t="s">
        <v>4171</v>
      </c>
      <c r="AK653" s="1">
        <v>43963</v>
      </c>
      <c r="AL653" t="s">
        <v>277</v>
      </c>
      <c r="AM653" t="s">
        <v>278</v>
      </c>
      <c r="AN653" t="s">
        <v>198</v>
      </c>
      <c r="AO653" t="s">
        <v>199</v>
      </c>
      <c r="AP653" t="s">
        <v>374</v>
      </c>
      <c r="AQ653" t="s">
        <v>375</v>
      </c>
      <c r="AS653" t="s">
        <v>79</v>
      </c>
      <c r="AT653" s="1">
        <v>43971</v>
      </c>
    </row>
    <row r="654" spans="1:46" x14ac:dyDescent="0.2">
      <c r="A654" t="s">
        <v>46</v>
      </c>
      <c r="B654" t="s">
        <v>4172</v>
      </c>
      <c r="C654" t="s">
        <v>4166</v>
      </c>
      <c r="D654" t="s">
        <v>4167</v>
      </c>
      <c r="E654" t="s">
        <v>268</v>
      </c>
      <c r="F654" t="s">
        <v>4168</v>
      </c>
      <c r="I654">
        <v>4300800</v>
      </c>
      <c r="J654">
        <v>4300800</v>
      </c>
      <c r="K654">
        <v>0</v>
      </c>
      <c r="L654">
        <v>0</v>
      </c>
      <c r="M654">
        <v>2625280</v>
      </c>
      <c r="N654" t="s">
        <v>4173</v>
      </c>
      <c r="O654" t="s">
        <v>3728</v>
      </c>
      <c r="P654" t="s">
        <v>1067</v>
      </c>
      <c r="Q654" t="s">
        <v>231</v>
      </c>
      <c r="R654" t="s">
        <v>232</v>
      </c>
      <c r="S654" t="s">
        <v>58</v>
      </c>
      <c r="T654" t="s">
        <v>59</v>
      </c>
      <c r="U654" t="s">
        <v>60</v>
      </c>
      <c r="V654" s="1">
        <v>44155</v>
      </c>
      <c r="W654" s="1">
        <v>44247</v>
      </c>
      <c r="X654" s="1">
        <v>44158</v>
      </c>
      <c r="Z654" s="1">
        <v>44159</v>
      </c>
      <c r="AE654" t="s">
        <v>104</v>
      </c>
      <c r="AF654" t="s">
        <v>105</v>
      </c>
      <c r="AG654">
        <v>1661</v>
      </c>
      <c r="AH654" s="1">
        <v>44209</v>
      </c>
      <c r="AI654" t="s">
        <v>105</v>
      </c>
      <c r="AJ654" t="s">
        <v>4174</v>
      </c>
      <c r="AK654" s="1">
        <v>44209</v>
      </c>
      <c r="AL654" t="s">
        <v>107</v>
      </c>
      <c r="AM654" t="s">
        <v>108</v>
      </c>
      <c r="AP654" t="s">
        <v>374</v>
      </c>
      <c r="AQ654" t="s">
        <v>375</v>
      </c>
      <c r="AS654" t="s">
        <v>4175</v>
      </c>
    </row>
    <row r="655" spans="1:46" x14ac:dyDescent="0.2">
      <c r="A655" t="s">
        <v>4176</v>
      </c>
      <c r="B655" t="s">
        <v>4177</v>
      </c>
      <c r="C655" t="s">
        <v>4178</v>
      </c>
      <c r="D655" t="s">
        <v>4179</v>
      </c>
      <c r="E655" t="s">
        <v>268</v>
      </c>
      <c r="F655" t="s">
        <v>4180</v>
      </c>
      <c r="I655">
        <v>8601600</v>
      </c>
      <c r="J655">
        <v>8601600</v>
      </c>
      <c r="K655">
        <v>4303667.2000000002</v>
      </c>
      <c r="L655">
        <v>7804155</v>
      </c>
      <c r="M655">
        <v>0</v>
      </c>
      <c r="N655" t="s">
        <v>4181</v>
      </c>
      <c r="O655" t="s">
        <v>3687</v>
      </c>
      <c r="P655" t="s">
        <v>441</v>
      </c>
      <c r="Q655" t="s">
        <v>231</v>
      </c>
      <c r="R655" t="s">
        <v>232</v>
      </c>
      <c r="S655" t="s">
        <v>58</v>
      </c>
      <c r="T655" t="s">
        <v>59</v>
      </c>
      <c r="U655" t="s">
        <v>60</v>
      </c>
      <c r="V655" s="1">
        <v>43972</v>
      </c>
      <c r="W655" s="1">
        <v>44155</v>
      </c>
      <c r="X655" s="1">
        <v>43963</v>
      </c>
      <c r="Z655" s="1">
        <v>43963</v>
      </c>
      <c r="AD655">
        <v>3</v>
      </c>
      <c r="AE655" t="s">
        <v>104</v>
      </c>
      <c r="AF655" t="s">
        <v>1387</v>
      </c>
      <c r="AG655">
        <v>2536</v>
      </c>
      <c r="AH655" s="1">
        <v>43941</v>
      </c>
      <c r="AI655" t="s">
        <v>3589</v>
      </c>
      <c r="AJ655" t="s">
        <v>4182</v>
      </c>
      <c r="AK655" s="1">
        <v>43963</v>
      </c>
      <c r="AL655" t="s">
        <v>277</v>
      </c>
      <c r="AM655" t="s">
        <v>278</v>
      </c>
      <c r="AN655" t="s">
        <v>198</v>
      </c>
      <c r="AO655" t="s">
        <v>199</v>
      </c>
      <c r="AP655" t="s">
        <v>374</v>
      </c>
      <c r="AQ655" t="s">
        <v>375</v>
      </c>
      <c r="AS655" t="s">
        <v>79</v>
      </c>
      <c r="AT655" s="1">
        <v>43971</v>
      </c>
    </row>
    <row r="656" spans="1:46" x14ac:dyDescent="0.2">
      <c r="A656" t="s">
        <v>46</v>
      </c>
      <c r="B656" t="s">
        <v>4183</v>
      </c>
      <c r="C656" t="s">
        <v>4178</v>
      </c>
      <c r="D656" t="s">
        <v>4179</v>
      </c>
      <c r="E656" t="s">
        <v>268</v>
      </c>
      <c r="F656" t="s">
        <v>4180</v>
      </c>
      <c r="I656">
        <v>4300800</v>
      </c>
      <c r="J656">
        <v>4300800</v>
      </c>
      <c r="K656">
        <v>0</v>
      </c>
      <c r="L656">
        <v>0</v>
      </c>
      <c r="M656">
        <v>2195200</v>
      </c>
      <c r="N656" t="s">
        <v>3650</v>
      </c>
      <c r="O656" t="s">
        <v>3687</v>
      </c>
      <c r="P656" t="s">
        <v>1067</v>
      </c>
      <c r="Q656" t="s">
        <v>231</v>
      </c>
      <c r="R656" t="s">
        <v>232</v>
      </c>
      <c r="S656" t="s">
        <v>58</v>
      </c>
      <c r="T656" t="s">
        <v>59</v>
      </c>
      <c r="U656" t="s">
        <v>60</v>
      </c>
      <c r="V656" s="1">
        <v>44155</v>
      </c>
      <c r="W656" s="1">
        <v>44247</v>
      </c>
      <c r="X656" s="1">
        <v>44165</v>
      </c>
      <c r="Z656" s="1">
        <v>44165</v>
      </c>
      <c r="AE656" t="s">
        <v>104</v>
      </c>
      <c r="AF656" t="s">
        <v>105</v>
      </c>
      <c r="AG656">
        <v>1321</v>
      </c>
      <c r="AH656" s="1">
        <v>44209</v>
      </c>
      <c r="AI656" t="s">
        <v>105</v>
      </c>
      <c r="AJ656" t="s">
        <v>4184</v>
      </c>
      <c r="AK656" s="1">
        <v>44209</v>
      </c>
      <c r="AL656" t="s">
        <v>107</v>
      </c>
      <c r="AM656" t="s">
        <v>108</v>
      </c>
      <c r="AP656" t="s">
        <v>374</v>
      </c>
      <c r="AQ656" t="s">
        <v>375</v>
      </c>
      <c r="AS656" t="s">
        <v>4185</v>
      </c>
    </row>
    <row r="657" spans="1:46" x14ac:dyDescent="0.2">
      <c r="A657" t="s">
        <v>46</v>
      </c>
      <c r="B657" t="s">
        <v>4186</v>
      </c>
      <c r="C657" t="s">
        <v>4178</v>
      </c>
      <c r="D657" t="s">
        <v>4179</v>
      </c>
      <c r="E657" t="s">
        <v>268</v>
      </c>
      <c r="F657" t="s">
        <v>4180</v>
      </c>
      <c r="I657">
        <v>2867.2</v>
      </c>
      <c r="J657">
        <v>2867.2</v>
      </c>
      <c r="K657">
        <v>0</v>
      </c>
      <c r="L657">
        <v>0</v>
      </c>
      <c r="M657">
        <v>2867.2</v>
      </c>
      <c r="N657" t="s">
        <v>4187</v>
      </c>
      <c r="O657" t="s">
        <v>3687</v>
      </c>
      <c r="P657" t="s">
        <v>1067</v>
      </c>
      <c r="Q657" t="s">
        <v>231</v>
      </c>
      <c r="R657" t="s">
        <v>232</v>
      </c>
      <c r="S657" t="s">
        <v>58</v>
      </c>
      <c r="T657" t="s">
        <v>59</v>
      </c>
      <c r="U657" t="s">
        <v>60</v>
      </c>
      <c r="V657" s="1">
        <v>44155</v>
      </c>
      <c r="W657" s="1">
        <v>44247</v>
      </c>
      <c r="X657" s="1">
        <v>44172</v>
      </c>
      <c r="Z657" s="1">
        <v>44172</v>
      </c>
      <c r="AE657" t="s">
        <v>104</v>
      </c>
      <c r="AF657" t="s">
        <v>142</v>
      </c>
      <c r="AG657">
        <v>4180</v>
      </c>
      <c r="AH657" s="1">
        <v>44162</v>
      </c>
      <c r="AL657" t="s">
        <v>4188</v>
      </c>
      <c r="AM657" t="s">
        <v>4189</v>
      </c>
      <c r="AP657" t="s">
        <v>374</v>
      </c>
      <c r="AQ657" t="s">
        <v>375</v>
      </c>
      <c r="AS657" t="s">
        <v>4185</v>
      </c>
    </row>
    <row r="658" spans="1:46" x14ac:dyDescent="0.2">
      <c r="A658" t="s">
        <v>4190</v>
      </c>
      <c r="B658" t="s">
        <v>4191</v>
      </c>
      <c r="C658" t="s">
        <v>4192</v>
      </c>
      <c r="D658" t="s">
        <v>4193</v>
      </c>
      <c r="E658" t="s">
        <v>268</v>
      </c>
      <c r="F658" t="s">
        <v>4194</v>
      </c>
      <c r="I658">
        <v>8601600</v>
      </c>
      <c r="J658">
        <v>8601600</v>
      </c>
      <c r="K658">
        <v>4300800</v>
      </c>
      <c r="L658">
        <v>10402560</v>
      </c>
      <c r="M658">
        <v>0</v>
      </c>
      <c r="N658" t="s">
        <v>4195</v>
      </c>
      <c r="O658" t="s">
        <v>3728</v>
      </c>
      <c r="P658" t="s">
        <v>441</v>
      </c>
      <c r="Q658" t="s">
        <v>231</v>
      </c>
      <c r="R658" t="s">
        <v>232</v>
      </c>
      <c r="S658" t="s">
        <v>58</v>
      </c>
      <c r="T658" t="s">
        <v>59</v>
      </c>
      <c r="U658" t="s">
        <v>60</v>
      </c>
      <c r="V658" s="1">
        <v>43972</v>
      </c>
      <c r="W658" s="1">
        <v>44155</v>
      </c>
      <c r="X658" s="1">
        <v>43963</v>
      </c>
      <c r="Z658" s="1">
        <v>43963</v>
      </c>
      <c r="AD658">
        <v>3</v>
      </c>
      <c r="AE658" t="s">
        <v>104</v>
      </c>
      <c r="AF658" t="s">
        <v>1387</v>
      </c>
      <c r="AG658">
        <v>2537</v>
      </c>
      <c r="AH658" s="1">
        <v>43941</v>
      </c>
      <c r="AI658" t="s">
        <v>3589</v>
      </c>
      <c r="AJ658" t="s">
        <v>4196</v>
      </c>
      <c r="AK658" s="1">
        <v>43963</v>
      </c>
      <c r="AL658" t="s">
        <v>277</v>
      </c>
      <c r="AM658" t="s">
        <v>278</v>
      </c>
      <c r="AN658" t="s">
        <v>198</v>
      </c>
      <c r="AO658" t="s">
        <v>199</v>
      </c>
      <c r="AP658" t="s">
        <v>374</v>
      </c>
      <c r="AQ658" t="s">
        <v>375</v>
      </c>
      <c r="AS658" t="s">
        <v>79</v>
      </c>
      <c r="AT658" s="1">
        <v>43971</v>
      </c>
    </row>
    <row r="659" spans="1:46" x14ac:dyDescent="0.2">
      <c r="A659" t="s">
        <v>46</v>
      </c>
      <c r="B659" t="s">
        <v>4197</v>
      </c>
      <c r="C659" t="s">
        <v>4192</v>
      </c>
      <c r="D659" t="s">
        <v>4193</v>
      </c>
      <c r="E659" t="s">
        <v>268</v>
      </c>
      <c r="F659" t="s">
        <v>4194</v>
      </c>
      <c r="I659">
        <v>4300800</v>
      </c>
      <c r="J659">
        <v>4300800</v>
      </c>
      <c r="K659">
        <v>0</v>
      </c>
      <c r="L659">
        <v>0</v>
      </c>
      <c r="M659">
        <v>2499840</v>
      </c>
      <c r="N659" t="s">
        <v>4061</v>
      </c>
      <c r="O659" t="s">
        <v>3728</v>
      </c>
      <c r="P659" t="s">
        <v>1067</v>
      </c>
      <c r="Q659" t="s">
        <v>231</v>
      </c>
      <c r="R659" t="s">
        <v>232</v>
      </c>
      <c r="S659" t="s">
        <v>58</v>
      </c>
      <c r="T659" t="s">
        <v>59</v>
      </c>
      <c r="U659" t="s">
        <v>60</v>
      </c>
      <c r="V659" s="1">
        <v>44155</v>
      </c>
      <c r="W659" s="1">
        <v>44247</v>
      </c>
      <c r="X659" s="1">
        <v>44165</v>
      </c>
      <c r="Z659" s="1">
        <v>44165</v>
      </c>
      <c r="AE659" t="s">
        <v>104</v>
      </c>
      <c r="AF659" t="s">
        <v>105</v>
      </c>
      <c r="AG659">
        <v>1915</v>
      </c>
      <c r="AH659" s="1">
        <v>44209</v>
      </c>
      <c r="AI659" t="s">
        <v>105</v>
      </c>
      <c r="AJ659" t="s">
        <v>4198</v>
      </c>
      <c r="AK659" s="1">
        <v>44209</v>
      </c>
      <c r="AL659" t="s">
        <v>107</v>
      </c>
      <c r="AM659" t="s">
        <v>108</v>
      </c>
      <c r="AP659" t="s">
        <v>374</v>
      </c>
      <c r="AQ659" t="s">
        <v>375</v>
      </c>
      <c r="AS659" t="s">
        <v>4199</v>
      </c>
    </row>
    <row r="660" spans="1:46" x14ac:dyDescent="0.2">
      <c r="A660" t="s">
        <v>46</v>
      </c>
      <c r="B660" t="s">
        <v>4200</v>
      </c>
      <c r="C660" t="s">
        <v>2029</v>
      </c>
      <c r="D660" t="s">
        <v>2030</v>
      </c>
      <c r="E660" t="s">
        <v>268</v>
      </c>
      <c r="F660" t="s">
        <v>2031</v>
      </c>
      <c r="I660">
        <v>17700000</v>
      </c>
      <c r="J660">
        <v>17700000</v>
      </c>
      <c r="K660">
        <v>0</v>
      </c>
      <c r="L660">
        <v>0</v>
      </c>
      <c r="M660">
        <v>0</v>
      </c>
      <c r="N660" t="s">
        <v>458</v>
      </c>
      <c r="P660" t="s">
        <v>1849</v>
      </c>
      <c r="Q660" t="s">
        <v>231</v>
      </c>
      <c r="R660" t="s">
        <v>232</v>
      </c>
      <c r="S660" t="s">
        <v>58</v>
      </c>
      <c r="T660" t="s">
        <v>59</v>
      </c>
      <c r="U660" t="s">
        <v>60</v>
      </c>
      <c r="V660" s="1">
        <v>43861</v>
      </c>
      <c r="W660" s="1">
        <v>43919</v>
      </c>
      <c r="X660" s="1">
        <v>43860</v>
      </c>
      <c r="Z660" s="1">
        <v>43861</v>
      </c>
      <c r="AE660" t="s">
        <v>233</v>
      </c>
      <c r="AF660" t="s">
        <v>359</v>
      </c>
      <c r="AG660">
        <v>1977</v>
      </c>
      <c r="AH660" s="1">
        <v>43858</v>
      </c>
      <c r="AI660" t="s">
        <v>359</v>
      </c>
      <c r="AJ660" t="s">
        <v>4201</v>
      </c>
      <c r="AK660" s="1">
        <v>43860</v>
      </c>
      <c r="AL660" t="s">
        <v>361</v>
      </c>
      <c r="AM660" t="s">
        <v>362</v>
      </c>
      <c r="AP660" t="s">
        <v>209</v>
      </c>
      <c r="AQ660" t="s">
        <v>210</v>
      </c>
      <c r="AS660" t="s">
        <v>4202</v>
      </c>
    </row>
    <row r="661" spans="1:46" x14ac:dyDescent="0.2">
      <c r="A661" t="s">
        <v>4203</v>
      </c>
      <c r="B661" t="s">
        <v>4204</v>
      </c>
      <c r="C661" t="s">
        <v>4205</v>
      </c>
      <c r="D661" t="s">
        <v>4206</v>
      </c>
      <c r="E661" t="s">
        <v>268</v>
      </c>
      <c r="F661" t="s">
        <v>4207</v>
      </c>
      <c r="I661">
        <v>57097660</v>
      </c>
      <c r="J661">
        <v>57097660</v>
      </c>
      <c r="K661">
        <v>5709766</v>
      </c>
      <c r="L661">
        <v>61094496</v>
      </c>
      <c r="M661">
        <v>0</v>
      </c>
      <c r="N661" t="s">
        <v>4208</v>
      </c>
      <c r="O661" t="s">
        <v>4209</v>
      </c>
      <c r="P661" t="s">
        <v>539</v>
      </c>
      <c r="Q661" t="s">
        <v>493</v>
      </c>
      <c r="R661" t="s">
        <v>494</v>
      </c>
      <c r="S661" t="s">
        <v>58</v>
      </c>
      <c r="T661" t="s">
        <v>59</v>
      </c>
      <c r="U661" t="s">
        <v>60</v>
      </c>
      <c r="V661" s="1">
        <v>43886</v>
      </c>
      <c r="W661" s="1">
        <v>44189</v>
      </c>
      <c r="X661" s="1">
        <v>43871</v>
      </c>
      <c r="Z661" s="1">
        <v>43871</v>
      </c>
      <c r="AD661">
        <v>1</v>
      </c>
      <c r="AE661" t="s">
        <v>104</v>
      </c>
      <c r="AF661" t="s">
        <v>105</v>
      </c>
      <c r="AG661">
        <v>1193</v>
      </c>
      <c r="AH661" s="1">
        <v>44209</v>
      </c>
      <c r="AI661" t="s">
        <v>105</v>
      </c>
      <c r="AJ661" t="s">
        <v>4210</v>
      </c>
      <c r="AK661" s="1">
        <v>44209</v>
      </c>
      <c r="AL661" t="s">
        <v>107</v>
      </c>
      <c r="AM661" t="s">
        <v>108</v>
      </c>
      <c r="AN661" t="s">
        <v>198</v>
      </c>
      <c r="AO661" t="s">
        <v>199</v>
      </c>
      <c r="AP661" t="s">
        <v>496</v>
      </c>
      <c r="AQ661" t="s">
        <v>497</v>
      </c>
      <c r="AS661" t="s">
        <v>79</v>
      </c>
      <c r="AT661" s="1">
        <v>43886</v>
      </c>
    </row>
    <row r="662" spans="1:46" x14ac:dyDescent="0.2">
      <c r="A662" t="s">
        <v>46</v>
      </c>
      <c r="B662" t="s">
        <v>4211</v>
      </c>
      <c r="C662" t="s">
        <v>4205</v>
      </c>
      <c r="D662" t="s">
        <v>4206</v>
      </c>
      <c r="E662" t="s">
        <v>268</v>
      </c>
      <c r="F662" t="s">
        <v>4207</v>
      </c>
      <c r="I662">
        <v>5709766</v>
      </c>
      <c r="J662">
        <v>5709766</v>
      </c>
      <c r="K662">
        <v>0</v>
      </c>
      <c r="L662">
        <v>0</v>
      </c>
      <c r="M662">
        <v>1712930</v>
      </c>
      <c r="N662" t="s">
        <v>4212</v>
      </c>
      <c r="O662" t="s">
        <v>4209</v>
      </c>
      <c r="P662" t="s">
        <v>539</v>
      </c>
      <c r="Q662" t="s">
        <v>493</v>
      </c>
      <c r="R662" t="s">
        <v>494</v>
      </c>
      <c r="S662" t="s">
        <v>58</v>
      </c>
      <c r="T662" t="s">
        <v>59</v>
      </c>
      <c r="U662" t="s">
        <v>60</v>
      </c>
      <c r="V662" s="1">
        <v>44189</v>
      </c>
      <c r="W662" s="1">
        <v>44220</v>
      </c>
      <c r="X662" s="1">
        <v>44148</v>
      </c>
      <c r="Z662" s="1">
        <v>44149</v>
      </c>
      <c r="AE662" t="s">
        <v>104</v>
      </c>
      <c r="AF662" t="s">
        <v>105</v>
      </c>
      <c r="AG662">
        <v>1715</v>
      </c>
      <c r="AH662" s="1">
        <v>44209</v>
      </c>
      <c r="AI662" t="s">
        <v>105</v>
      </c>
      <c r="AJ662" t="s">
        <v>4213</v>
      </c>
      <c r="AK662" s="1">
        <v>44209</v>
      </c>
      <c r="AL662" t="s">
        <v>107</v>
      </c>
      <c r="AM662" t="s">
        <v>108</v>
      </c>
      <c r="AP662" t="s">
        <v>496</v>
      </c>
      <c r="AQ662" t="s">
        <v>497</v>
      </c>
      <c r="AS662" t="s">
        <v>4214</v>
      </c>
    </row>
    <row r="663" spans="1:46" x14ac:dyDescent="0.2">
      <c r="A663" t="s">
        <v>46</v>
      </c>
      <c r="B663" t="s">
        <v>4215</v>
      </c>
      <c r="C663" t="s">
        <v>3997</v>
      </c>
      <c r="D663" t="s">
        <v>3998</v>
      </c>
      <c r="E663" t="s">
        <v>268</v>
      </c>
      <c r="F663" t="s">
        <v>3999</v>
      </c>
      <c r="I663">
        <v>4048408</v>
      </c>
      <c r="J663">
        <v>4048408</v>
      </c>
      <c r="K663">
        <v>0</v>
      </c>
      <c r="L663">
        <v>0</v>
      </c>
      <c r="M663">
        <v>2287480</v>
      </c>
      <c r="N663" t="s">
        <v>1774</v>
      </c>
      <c r="O663" t="s">
        <v>3526</v>
      </c>
      <c r="P663" t="s">
        <v>1067</v>
      </c>
      <c r="R663" t="s">
        <v>57</v>
      </c>
      <c r="S663" t="s">
        <v>58</v>
      </c>
      <c r="T663" t="s">
        <v>59</v>
      </c>
      <c r="U663" t="s">
        <v>60</v>
      </c>
      <c r="V663" s="1">
        <v>43913</v>
      </c>
      <c r="W663" s="1">
        <v>43965</v>
      </c>
      <c r="X663" s="1">
        <v>43882</v>
      </c>
      <c r="Z663" s="1">
        <v>43885</v>
      </c>
      <c r="AE663" t="s">
        <v>104</v>
      </c>
      <c r="AF663" t="s">
        <v>105</v>
      </c>
      <c r="AG663">
        <v>503</v>
      </c>
      <c r="AH663" s="1">
        <v>44209</v>
      </c>
      <c r="AI663" t="s">
        <v>105</v>
      </c>
      <c r="AJ663" t="s">
        <v>4216</v>
      </c>
      <c r="AK663" s="1">
        <v>44209</v>
      </c>
      <c r="AL663" t="s">
        <v>107</v>
      </c>
      <c r="AM663" t="s">
        <v>108</v>
      </c>
      <c r="AP663" t="s">
        <v>209</v>
      </c>
      <c r="AQ663" t="s">
        <v>210</v>
      </c>
      <c r="AS663" t="s">
        <v>4217</v>
      </c>
    </row>
    <row r="664" spans="1:46" x14ac:dyDescent="0.2">
      <c r="A664" t="s">
        <v>4218</v>
      </c>
      <c r="B664" t="s">
        <v>4219</v>
      </c>
      <c r="C664" t="s">
        <v>4220</v>
      </c>
      <c r="D664" t="s">
        <v>4221</v>
      </c>
      <c r="E664" t="s">
        <v>268</v>
      </c>
      <c r="F664" t="s">
        <v>4222</v>
      </c>
      <c r="I664">
        <v>8601600</v>
      </c>
      <c r="J664">
        <v>8601600</v>
      </c>
      <c r="K664">
        <v>4300800</v>
      </c>
      <c r="L664">
        <v>10035200</v>
      </c>
      <c r="M664">
        <v>0</v>
      </c>
      <c r="N664" t="s">
        <v>4223</v>
      </c>
      <c r="O664" t="s">
        <v>3728</v>
      </c>
      <c r="P664" t="s">
        <v>441</v>
      </c>
      <c r="Q664" t="s">
        <v>231</v>
      </c>
      <c r="R664" t="s">
        <v>232</v>
      </c>
      <c r="S664" t="s">
        <v>58</v>
      </c>
      <c r="T664" t="s">
        <v>59</v>
      </c>
      <c r="U664" t="s">
        <v>60</v>
      </c>
      <c r="V664" s="1">
        <v>43972</v>
      </c>
      <c r="W664" s="1">
        <v>44155</v>
      </c>
      <c r="X664" s="1">
        <v>43963</v>
      </c>
      <c r="Z664" s="1">
        <v>43963</v>
      </c>
      <c r="AD664">
        <v>3</v>
      </c>
      <c r="AE664" t="s">
        <v>104</v>
      </c>
      <c r="AF664" t="s">
        <v>1387</v>
      </c>
      <c r="AG664">
        <v>2538</v>
      </c>
      <c r="AH664" s="1">
        <v>43941</v>
      </c>
      <c r="AI664" t="s">
        <v>3589</v>
      </c>
      <c r="AJ664" t="s">
        <v>4224</v>
      </c>
      <c r="AK664" s="1">
        <v>43963</v>
      </c>
      <c r="AL664" t="s">
        <v>277</v>
      </c>
      <c r="AM664" t="s">
        <v>278</v>
      </c>
      <c r="AN664" t="s">
        <v>198</v>
      </c>
      <c r="AO664" t="s">
        <v>199</v>
      </c>
      <c r="AP664" t="s">
        <v>374</v>
      </c>
      <c r="AQ664" t="s">
        <v>375</v>
      </c>
      <c r="AS664" t="s">
        <v>79</v>
      </c>
      <c r="AT664" s="1">
        <v>43971</v>
      </c>
    </row>
    <row r="665" spans="1:46" x14ac:dyDescent="0.2">
      <c r="A665" t="s">
        <v>46</v>
      </c>
      <c r="B665" t="s">
        <v>4225</v>
      </c>
      <c r="C665" t="s">
        <v>4220</v>
      </c>
      <c r="D665" t="s">
        <v>4221</v>
      </c>
      <c r="E665" t="s">
        <v>268</v>
      </c>
      <c r="F665" t="s">
        <v>4222</v>
      </c>
      <c r="I665">
        <v>4300800</v>
      </c>
      <c r="J665">
        <v>4300800</v>
      </c>
      <c r="K665">
        <v>0</v>
      </c>
      <c r="L665">
        <v>0</v>
      </c>
      <c r="M665">
        <v>2867200</v>
      </c>
      <c r="N665" t="s">
        <v>4226</v>
      </c>
      <c r="O665" t="s">
        <v>3728</v>
      </c>
      <c r="P665" t="s">
        <v>1067</v>
      </c>
      <c r="Q665" t="s">
        <v>231</v>
      </c>
      <c r="R665" t="s">
        <v>232</v>
      </c>
      <c r="S665" t="s">
        <v>58</v>
      </c>
      <c r="T665" t="s">
        <v>59</v>
      </c>
      <c r="U665" t="s">
        <v>60</v>
      </c>
      <c r="V665" s="1">
        <v>44155</v>
      </c>
      <c r="W665" s="1">
        <v>44247</v>
      </c>
      <c r="X665" s="1">
        <v>44165</v>
      </c>
      <c r="Z665" s="1">
        <v>44165</v>
      </c>
      <c r="AE665" t="s">
        <v>104</v>
      </c>
      <c r="AF665" t="s">
        <v>105</v>
      </c>
      <c r="AG665">
        <v>1926</v>
      </c>
      <c r="AH665" s="1">
        <v>44209</v>
      </c>
      <c r="AI665" t="s">
        <v>105</v>
      </c>
      <c r="AJ665" t="s">
        <v>4227</v>
      </c>
      <c r="AK665" s="1">
        <v>44209</v>
      </c>
      <c r="AL665" t="s">
        <v>107</v>
      </c>
      <c r="AM665" t="s">
        <v>108</v>
      </c>
      <c r="AP665" t="s">
        <v>374</v>
      </c>
      <c r="AQ665" t="s">
        <v>375</v>
      </c>
      <c r="AS665" t="s">
        <v>4228</v>
      </c>
    </row>
    <row r="666" spans="1:46" x14ac:dyDescent="0.2">
      <c r="A666" t="s">
        <v>4229</v>
      </c>
      <c r="B666" t="s">
        <v>4230</v>
      </c>
      <c r="C666" t="s">
        <v>4231</v>
      </c>
      <c r="D666" t="s">
        <v>4232</v>
      </c>
      <c r="E666" t="s">
        <v>268</v>
      </c>
      <c r="F666" t="s">
        <v>4233</v>
      </c>
      <c r="I666">
        <v>8601600</v>
      </c>
      <c r="J666">
        <v>8601600</v>
      </c>
      <c r="K666">
        <v>4300800</v>
      </c>
      <c r="L666">
        <v>8637440</v>
      </c>
      <c r="M666">
        <v>0</v>
      </c>
      <c r="N666" t="s">
        <v>4234</v>
      </c>
      <c r="O666" t="s">
        <v>3728</v>
      </c>
      <c r="P666" t="s">
        <v>441</v>
      </c>
      <c r="Q666" t="s">
        <v>231</v>
      </c>
      <c r="R666" t="s">
        <v>232</v>
      </c>
      <c r="S666" t="s">
        <v>58</v>
      </c>
      <c r="T666" t="s">
        <v>59</v>
      </c>
      <c r="U666" t="s">
        <v>60</v>
      </c>
      <c r="V666" s="1">
        <v>43987</v>
      </c>
      <c r="W666" s="1">
        <v>44169</v>
      </c>
      <c r="X666" s="1">
        <v>43972</v>
      </c>
      <c r="Z666" s="1">
        <v>43972</v>
      </c>
      <c r="AD666">
        <v>3</v>
      </c>
      <c r="AE666" t="s">
        <v>104</v>
      </c>
      <c r="AF666" t="s">
        <v>105</v>
      </c>
      <c r="AG666">
        <v>850</v>
      </c>
      <c r="AH666" s="1">
        <v>44209</v>
      </c>
      <c r="AI666" t="s">
        <v>105</v>
      </c>
      <c r="AJ666" t="s">
        <v>4235</v>
      </c>
      <c r="AK666" s="1">
        <v>44209</v>
      </c>
      <c r="AL666" t="s">
        <v>107</v>
      </c>
      <c r="AM666" t="s">
        <v>108</v>
      </c>
      <c r="AN666" t="s">
        <v>198</v>
      </c>
      <c r="AO666" t="s">
        <v>199</v>
      </c>
      <c r="AP666" t="s">
        <v>374</v>
      </c>
      <c r="AQ666" t="s">
        <v>375</v>
      </c>
      <c r="AS666" t="s">
        <v>79</v>
      </c>
      <c r="AT666" s="1">
        <v>43986</v>
      </c>
    </row>
    <row r="667" spans="1:46" x14ac:dyDescent="0.2">
      <c r="A667" t="s">
        <v>46</v>
      </c>
      <c r="B667" t="s">
        <v>4236</v>
      </c>
      <c r="C667" t="s">
        <v>4231</v>
      </c>
      <c r="D667" t="s">
        <v>4232</v>
      </c>
      <c r="E667" t="s">
        <v>268</v>
      </c>
      <c r="F667" t="s">
        <v>4233</v>
      </c>
      <c r="I667">
        <v>4300800</v>
      </c>
      <c r="J667">
        <v>4300800</v>
      </c>
      <c r="K667">
        <v>0</v>
      </c>
      <c r="L667">
        <v>0</v>
      </c>
      <c r="M667">
        <v>4264960</v>
      </c>
      <c r="N667" t="s">
        <v>4003</v>
      </c>
      <c r="O667" t="s">
        <v>3728</v>
      </c>
      <c r="P667" t="s">
        <v>1067</v>
      </c>
      <c r="Q667" t="s">
        <v>231</v>
      </c>
      <c r="R667" t="s">
        <v>232</v>
      </c>
      <c r="S667" t="s">
        <v>58</v>
      </c>
      <c r="T667" t="s">
        <v>59</v>
      </c>
      <c r="U667" t="s">
        <v>60</v>
      </c>
      <c r="V667" s="1">
        <v>44169</v>
      </c>
      <c r="W667" s="1">
        <v>44259</v>
      </c>
      <c r="X667" s="1">
        <v>44172</v>
      </c>
      <c r="Z667" s="1">
        <v>44172</v>
      </c>
      <c r="AE667" t="s">
        <v>104</v>
      </c>
      <c r="AF667" t="s">
        <v>105</v>
      </c>
      <c r="AG667">
        <v>1948</v>
      </c>
      <c r="AH667" s="1">
        <v>44209</v>
      </c>
      <c r="AI667" t="s">
        <v>105</v>
      </c>
      <c r="AJ667" t="s">
        <v>4237</v>
      </c>
      <c r="AK667" s="1">
        <v>44209</v>
      </c>
      <c r="AL667" t="s">
        <v>107</v>
      </c>
      <c r="AM667" t="s">
        <v>108</v>
      </c>
      <c r="AP667" t="s">
        <v>374</v>
      </c>
      <c r="AQ667" t="s">
        <v>375</v>
      </c>
      <c r="AS667" t="s">
        <v>4238</v>
      </c>
    </row>
    <row r="668" spans="1:46" x14ac:dyDescent="0.2">
      <c r="A668" t="s">
        <v>46</v>
      </c>
      <c r="B668" t="s">
        <v>4239</v>
      </c>
      <c r="C668" t="s">
        <v>4240</v>
      </c>
      <c r="D668" t="s">
        <v>4241</v>
      </c>
      <c r="E668" t="s">
        <v>268</v>
      </c>
      <c r="F668" t="s">
        <v>4242</v>
      </c>
      <c r="I668">
        <v>4255576</v>
      </c>
      <c r="J668">
        <v>4255576</v>
      </c>
      <c r="K668">
        <v>0</v>
      </c>
      <c r="L668">
        <v>0</v>
      </c>
      <c r="M668">
        <v>2382432</v>
      </c>
      <c r="N668" t="s">
        <v>4243</v>
      </c>
      <c r="P668" t="s">
        <v>441</v>
      </c>
      <c r="R668" t="s">
        <v>57</v>
      </c>
      <c r="S668" t="s">
        <v>58</v>
      </c>
      <c r="T668" t="s">
        <v>59</v>
      </c>
      <c r="U668" t="s">
        <v>60</v>
      </c>
      <c r="V668" s="1">
        <v>43913</v>
      </c>
      <c r="W668" s="1">
        <v>43965</v>
      </c>
      <c r="X668" s="1">
        <v>43881</v>
      </c>
      <c r="Z668" s="1">
        <v>43882</v>
      </c>
      <c r="AE668" t="s">
        <v>104</v>
      </c>
      <c r="AF668" t="s">
        <v>105</v>
      </c>
      <c r="AG668">
        <v>163</v>
      </c>
      <c r="AH668" s="1">
        <v>44209</v>
      </c>
      <c r="AI668" t="s">
        <v>105</v>
      </c>
      <c r="AJ668" t="s">
        <v>4244</v>
      </c>
      <c r="AK668" s="1">
        <v>44209</v>
      </c>
      <c r="AL668" t="s">
        <v>107</v>
      </c>
      <c r="AM668" t="s">
        <v>108</v>
      </c>
      <c r="AP668" t="s">
        <v>209</v>
      </c>
      <c r="AQ668" t="s">
        <v>210</v>
      </c>
      <c r="AS668" t="s">
        <v>4245</v>
      </c>
    </row>
    <row r="669" spans="1:46" x14ac:dyDescent="0.2">
      <c r="A669" t="s">
        <v>4246</v>
      </c>
      <c r="B669" t="s">
        <v>4247</v>
      </c>
      <c r="C669" t="s">
        <v>4248</v>
      </c>
      <c r="D669" t="s">
        <v>4249</v>
      </c>
      <c r="E669" t="s">
        <v>268</v>
      </c>
      <c r="F669" t="s">
        <v>4250</v>
      </c>
      <c r="I669">
        <v>8601600</v>
      </c>
      <c r="J669">
        <v>8601600</v>
      </c>
      <c r="K669">
        <v>1433600</v>
      </c>
      <c r="L669">
        <v>7185920</v>
      </c>
      <c r="M669">
        <v>1415680</v>
      </c>
      <c r="N669" t="s">
        <v>4251</v>
      </c>
      <c r="O669" t="s">
        <v>3728</v>
      </c>
      <c r="P669" t="s">
        <v>441</v>
      </c>
      <c r="Q669" t="s">
        <v>231</v>
      </c>
      <c r="R669" t="s">
        <v>232</v>
      </c>
      <c r="S669" t="s">
        <v>58</v>
      </c>
      <c r="T669" t="s">
        <v>59</v>
      </c>
      <c r="U669" t="s">
        <v>60</v>
      </c>
      <c r="V669" s="1">
        <v>43985</v>
      </c>
      <c r="W669" s="1">
        <v>44184</v>
      </c>
      <c r="X669" s="1">
        <v>43972</v>
      </c>
      <c r="Z669" s="1">
        <v>43972</v>
      </c>
      <c r="AD669">
        <v>3</v>
      </c>
      <c r="AE669" t="s">
        <v>104</v>
      </c>
      <c r="AF669" t="s">
        <v>105</v>
      </c>
      <c r="AG669">
        <v>570</v>
      </c>
      <c r="AH669" s="1">
        <v>44209</v>
      </c>
      <c r="AI669" t="s">
        <v>105</v>
      </c>
      <c r="AJ669" t="s">
        <v>4252</v>
      </c>
      <c r="AK669" s="1">
        <v>44209</v>
      </c>
      <c r="AL669" t="s">
        <v>107</v>
      </c>
      <c r="AM669" t="s">
        <v>108</v>
      </c>
      <c r="AN669" t="s">
        <v>198</v>
      </c>
      <c r="AO669" t="s">
        <v>199</v>
      </c>
      <c r="AP669" t="s">
        <v>374</v>
      </c>
      <c r="AQ669" t="s">
        <v>375</v>
      </c>
      <c r="AS669" t="s">
        <v>79</v>
      </c>
      <c r="AT669" s="1">
        <v>43984</v>
      </c>
    </row>
    <row r="670" spans="1:46" x14ac:dyDescent="0.2">
      <c r="A670" t="s">
        <v>46</v>
      </c>
      <c r="B670" t="s">
        <v>4253</v>
      </c>
      <c r="C670" t="s">
        <v>4248</v>
      </c>
      <c r="D670" t="s">
        <v>4249</v>
      </c>
      <c r="E670" t="s">
        <v>268</v>
      </c>
      <c r="F670" t="s">
        <v>4250</v>
      </c>
      <c r="I670">
        <v>1433600</v>
      </c>
      <c r="J670">
        <v>1433000</v>
      </c>
      <c r="K670">
        <v>0</v>
      </c>
      <c r="L670">
        <v>0</v>
      </c>
      <c r="M670">
        <v>1433600</v>
      </c>
      <c r="N670" t="s">
        <v>4254</v>
      </c>
      <c r="O670" t="s">
        <v>3728</v>
      </c>
      <c r="P670" t="s">
        <v>1067</v>
      </c>
      <c r="Q670" t="s">
        <v>231</v>
      </c>
      <c r="R670" t="s">
        <v>232</v>
      </c>
      <c r="S670" t="s">
        <v>58</v>
      </c>
      <c r="T670" t="s">
        <v>59</v>
      </c>
      <c r="U670" t="s">
        <v>60</v>
      </c>
      <c r="V670" s="1">
        <v>44184</v>
      </c>
      <c r="W670" s="1">
        <v>44274</v>
      </c>
      <c r="X670" s="1">
        <v>44172</v>
      </c>
      <c r="Z670" s="1">
        <v>44172</v>
      </c>
      <c r="AE670" t="s">
        <v>104</v>
      </c>
      <c r="AF670" t="s">
        <v>105</v>
      </c>
      <c r="AG670">
        <v>1986</v>
      </c>
      <c r="AH670" s="1">
        <v>44209</v>
      </c>
      <c r="AI670" t="s">
        <v>105</v>
      </c>
      <c r="AJ670" t="s">
        <v>4255</v>
      </c>
      <c r="AK670" s="1">
        <v>44209</v>
      </c>
      <c r="AL670" t="s">
        <v>107</v>
      </c>
      <c r="AM670" t="s">
        <v>108</v>
      </c>
      <c r="AP670" t="s">
        <v>374</v>
      </c>
      <c r="AQ670" t="s">
        <v>375</v>
      </c>
      <c r="AS670" t="s">
        <v>4256</v>
      </c>
    </row>
    <row r="671" spans="1:46" x14ac:dyDescent="0.2">
      <c r="A671" t="s">
        <v>4257</v>
      </c>
      <c r="B671" t="s">
        <v>4258</v>
      </c>
      <c r="C671" t="s">
        <v>4259</v>
      </c>
      <c r="D671" t="s">
        <v>4260</v>
      </c>
      <c r="E671" t="s">
        <v>268</v>
      </c>
      <c r="F671" t="s">
        <v>4261</v>
      </c>
      <c r="I671">
        <v>8601600</v>
      </c>
      <c r="J671">
        <v>8601600</v>
      </c>
      <c r="K671">
        <v>4300800</v>
      </c>
      <c r="L671">
        <v>10147440</v>
      </c>
      <c r="M671">
        <v>0</v>
      </c>
      <c r="N671" t="s">
        <v>4262</v>
      </c>
      <c r="O671" t="s">
        <v>3728</v>
      </c>
      <c r="P671" t="s">
        <v>441</v>
      </c>
      <c r="Q671" t="s">
        <v>231</v>
      </c>
      <c r="R671" t="s">
        <v>232</v>
      </c>
      <c r="S671" t="s">
        <v>58</v>
      </c>
      <c r="T671" t="s">
        <v>59</v>
      </c>
      <c r="U671" t="s">
        <v>60</v>
      </c>
      <c r="V671" s="1">
        <v>43985</v>
      </c>
      <c r="W671" s="1">
        <v>44167</v>
      </c>
      <c r="X671" s="1">
        <v>43972</v>
      </c>
      <c r="Z671" s="1">
        <v>43972</v>
      </c>
      <c r="AD671">
        <v>3</v>
      </c>
      <c r="AE671" t="s">
        <v>104</v>
      </c>
      <c r="AF671" t="s">
        <v>1387</v>
      </c>
      <c r="AG671">
        <v>2507</v>
      </c>
      <c r="AH671" s="1">
        <v>43941</v>
      </c>
      <c r="AI671" t="s">
        <v>3589</v>
      </c>
      <c r="AJ671" t="s">
        <v>4263</v>
      </c>
      <c r="AK671" s="1">
        <v>43972</v>
      </c>
      <c r="AL671" t="s">
        <v>277</v>
      </c>
      <c r="AM671" t="s">
        <v>278</v>
      </c>
      <c r="AN671" t="s">
        <v>198</v>
      </c>
      <c r="AO671" t="s">
        <v>199</v>
      </c>
      <c r="AP671" t="s">
        <v>374</v>
      </c>
      <c r="AQ671" t="s">
        <v>375</v>
      </c>
      <c r="AS671" t="s">
        <v>79</v>
      </c>
      <c r="AT671" s="1">
        <v>43984</v>
      </c>
    </row>
    <row r="672" spans="1:46" x14ac:dyDescent="0.2">
      <c r="A672" t="s">
        <v>46</v>
      </c>
      <c r="B672" t="s">
        <v>4264</v>
      </c>
      <c r="C672" t="s">
        <v>4259</v>
      </c>
      <c r="D672" t="s">
        <v>4260</v>
      </c>
      <c r="E672" t="s">
        <v>268</v>
      </c>
      <c r="F672" t="s">
        <v>4261</v>
      </c>
      <c r="I672">
        <v>4300800</v>
      </c>
      <c r="J672">
        <v>4300800</v>
      </c>
      <c r="K672">
        <v>0</v>
      </c>
      <c r="L672">
        <v>0</v>
      </c>
      <c r="M672">
        <v>2024960</v>
      </c>
      <c r="N672" t="s">
        <v>4265</v>
      </c>
      <c r="O672" t="s">
        <v>3728</v>
      </c>
      <c r="P672" t="s">
        <v>1067</v>
      </c>
      <c r="Q672" t="s">
        <v>231</v>
      </c>
      <c r="R672" t="s">
        <v>232</v>
      </c>
      <c r="S672" t="s">
        <v>58</v>
      </c>
      <c r="T672" t="s">
        <v>59</v>
      </c>
      <c r="U672" t="s">
        <v>60</v>
      </c>
      <c r="V672" s="1">
        <v>44167</v>
      </c>
      <c r="W672" s="1">
        <v>44257</v>
      </c>
      <c r="X672" s="1">
        <v>44155</v>
      </c>
      <c r="Z672" s="1">
        <v>44155</v>
      </c>
      <c r="AE672" t="s">
        <v>104</v>
      </c>
      <c r="AF672" t="s">
        <v>105</v>
      </c>
      <c r="AG672">
        <v>1642</v>
      </c>
      <c r="AH672" s="1">
        <v>44209</v>
      </c>
      <c r="AI672" t="s">
        <v>105</v>
      </c>
      <c r="AJ672" t="s">
        <v>4266</v>
      </c>
      <c r="AK672" s="1">
        <v>44209</v>
      </c>
      <c r="AL672" t="s">
        <v>107</v>
      </c>
      <c r="AM672" t="s">
        <v>108</v>
      </c>
      <c r="AP672" t="s">
        <v>374</v>
      </c>
      <c r="AQ672" t="s">
        <v>375</v>
      </c>
      <c r="AS672" t="s">
        <v>4267</v>
      </c>
    </row>
    <row r="673" spans="1:46" x14ac:dyDescent="0.2">
      <c r="A673" t="s">
        <v>4268</v>
      </c>
      <c r="B673" t="s">
        <v>4269</v>
      </c>
      <c r="C673" t="s">
        <v>4270</v>
      </c>
      <c r="D673" t="s">
        <v>4271</v>
      </c>
      <c r="E673" t="s">
        <v>268</v>
      </c>
      <c r="F673" t="s">
        <v>4272</v>
      </c>
      <c r="I673">
        <v>8601600</v>
      </c>
      <c r="J673">
        <v>8601600</v>
      </c>
      <c r="K673">
        <v>4300800</v>
      </c>
      <c r="L673">
        <v>10066800</v>
      </c>
      <c r="M673">
        <v>0</v>
      </c>
      <c r="N673" t="s">
        <v>4273</v>
      </c>
      <c r="O673" t="s">
        <v>3728</v>
      </c>
      <c r="P673" t="s">
        <v>441</v>
      </c>
      <c r="Q673" t="s">
        <v>231</v>
      </c>
      <c r="R673" t="s">
        <v>232</v>
      </c>
      <c r="S673" t="s">
        <v>58</v>
      </c>
      <c r="T673" t="s">
        <v>59</v>
      </c>
      <c r="U673" t="s">
        <v>60</v>
      </c>
      <c r="V673" s="1">
        <v>43985</v>
      </c>
      <c r="W673" s="1">
        <v>44167</v>
      </c>
      <c r="X673" s="1">
        <v>43971</v>
      </c>
      <c r="Z673" s="1">
        <v>43971</v>
      </c>
      <c r="AD673">
        <v>3</v>
      </c>
      <c r="AE673" t="s">
        <v>104</v>
      </c>
      <c r="AF673" t="s">
        <v>1387</v>
      </c>
      <c r="AG673">
        <v>2508</v>
      </c>
      <c r="AH673" s="1">
        <v>43941</v>
      </c>
      <c r="AI673" t="s">
        <v>3589</v>
      </c>
      <c r="AJ673" t="s">
        <v>4274</v>
      </c>
      <c r="AK673" s="1">
        <v>43971</v>
      </c>
      <c r="AL673" t="s">
        <v>277</v>
      </c>
      <c r="AM673" t="s">
        <v>278</v>
      </c>
      <c r="AN673" t="s">
        <v>198</v>
      </c>
      <c r="AO673" t="s">
        <v>199</v>
      </c>
      <c r="AP673" t="s">
        <v>374</v>
      </c>
      <c r="AQ673" t="s">
        <v>375</v>
      </c>
      <c r="AS673" t="s">
        <v>79</v>
      </c>
      <c r="AT673" s="1">
        <v>43984</v>
      </c>
    </row>
    <row r="674" spans="1:46" x14ac:dyDescent="0.2">
      <c r="A674" t="s">
        <v>46</v>
      </c>
      <c r="B674" t="s">
        <v>4275</v>
      </c>
      <c r="C674" t="s">
        <v>4270</v>
      </c>
      <c r="D674" t="s">
        <v>4271</v>
      </c>
      <c r="E674" t="s">
        <v>268</v>
      </c>
      <c r="F674" t="s">
        <v>4272</v>
      </c>
      <c r="I674">
        <v>4300800</v>
      </c>
      <c r="J674">
        <v>4300800</v>
      </c>
      <c r="K674">
        <v>0</v>
      </c>
      <c r="L674">
        <v>0</v>
      </c>
      <c r="M674">
        <v>2105600</v>
      </c>
      <c r="N674" t="s">
        <v>4276</v>
      </c>
      <c r="O674" t="s">
        <v>3728</v>
      </c>
      <c r="P674" t="s">
        <v>1067</v>
      </c>
      <c r="Q674" t="s">
        <v>231</v>
      </c>
      <c r="R674" t="s">
        <v>232</v>
      </c>
      <c r="S674" t="s">
        <v>58</v>
      </c>
      <c r="T674" t="s">
        <v>59</v>
      </c>
      <c r="U674" t="s">
        <v>60</v>
      </c>
      <c r="V674" s="1">
        <v>44167</v>
      </c>
      <c r="W674" s="1">
        <v>44257</v>
      </c>
      <c r="X674" s="1">
        <v>44155</v>
      </c>
      <c r="Z674" s="1">
        <v>44155</v>
      </c>
      <c r="AE674" t="s">
        <v>104</v>
      </c>
      <c r="AF674" t="s">
        <v>105</v>
      </c>
      <c r="AG674">
        <v>1643</v>
      </c>
      <c r="AH674" s="1">
        <v>44209</v>
      </c>
      <c r="AI674" t="s">
        <v>105</v>
      </c>
      <c r="AJ674" t="s">
        <v>4277</v>
      </c>
      <c r="AK674" s="1">
        <v>44209</v>
      </c>
      <c r="AL674" t="s">
        <v>107</v>
      </c>
      <c r="AM674" t="s">
        <v>108</v>
      </c>
      <c r="AP674" t="s">
        <v>374</v>
      </c>
      <c r="AQ674" t="s">
        <v>375</v>
      </c>
      <c r="AS674" t="s">
        <v>4278</v>
      </c>
    </row>
    <row r="675" spans="1:46" x14ac:dyDescent="0.2">
      <c r="A675" t="s">
        <v>4279</v>
      </c>
      <c r="B675" t="s">
        <v>4280</v>
      </c>
      <c r="C675" t="s">
        <v>4281</v>
      </c>
      <c r="D675" t="s">
        <v>4282</v>
      </c>
      <c r="E675" t="s">
        <v>268</v>
      </c>
      <c r="F675" t="s">
        <v>4283</v>
      </c>
      <c r="I675">
        <v>8601600</v>
      </c>
      <c r="J675">
        <v>8601600</v>
      </c>
      <c r="K675">
        <v>4300800</v>
      </c>
      <c r="L675">
        <v>10913280</v>
      </c>
      <c r="M675">
        <v>0</v>
      </c>
      <c r="N675" t="s">
        <v>4284</v>
      </c>
      <c r="O675" t="s">
        <v>3728</v>
      </c>
      <c r="P675" t="s">
        <v>441</v>
      </c>
      <c r="Q675" t="s">
        <v>231</v>
      </c>
      <c r="R675" t="s">
        <v>232</v>
      </c>
      <c r="S675" t="s">
        <v>58</v>
      </c>
      <c r="T675" t="s">
        <v>59</v>
      </c>
      <c r="U675" t="s">
        <v>60</v>
      </c>
      <c r="V675" s="1">
        <v>43985</v>
      </c>
      <c r="W675" s="1">
        <v>44167</v>
      </c>
      <c r="X675" s="1">
        <v>43972</v>
      </c>
      <c r="Z675" s="1">
        <v>43972</v>
      </c>
      <c r="AD675">
        <v>4</v>
      </c>
      <c r="AE675" t="s">
        <v>104</v>
      </c>
      <c r="AF675" t="s">
        <v>1387</v>
      </c>
      <c r="AG675">
        <v>2510</v>
      </c>
      <c r="AH675" s="1">
        <v>43941</v>
      </c>
      <c r="AI675" t="s">
        <v>3589</v>
      </c>
      <c r="AJ675" t="s">
        <v>4285</v>
      </c>
      <c r="AK675" s="1">
        <v>43972</v>
      </c>
      <c r="AL675" t="s">
        <v>277</v>
      </c>
      <c r="AM675" t="s">
        <v>278</v>
      </c>
      <c r="AN675" t="s">
        <v>198</v>
      </c>
      <c r="AO675" t="s">
        <v>199</v>
      </c>
      <c r="AP675" t="s">
        <v>374</v>
      </c>
      <c r="AQ675" t="s">
        <v>375</v>
      </c>
      <c r="AS675" t="s">
        <v>79</v>
      </c>
      <c r="AT675" s="1">
        <v>43984</v>
      </c>
    </row>
    <row r="676" spans="1:46" x14ac:dyDescent="0.2">
      <c r="A676" t="s">
        <v>46</v>
      </c>
      <c r="B676" t="s">
        <v>4286</v>
      </c>
      <c r="C676" t="s">
        <v>4281</v>
      </c>
      <c r="D676" t="s">
        <v>4282</v>
      </c>
      <c r="E676" t="s">
        <v>268</v>
      </c>
      <c r="F676" t="s">
        <v>4283</v>
      </c>
      <c r="I676">
        <v>4300800</v>
      </c>
      <c r="J676">
        <v>4300800</v>
      </c>
      <c r="K676">
        <v>0</v>
      </c>
      <c r="L676">
        <v>0</v>
      </c>
      <c r="M676">
        <v>1989120</v>
      </c>
      <c r="N676" t="s">
        <v>4287</v>
      </c>
      <c r="O676" t="s">
        <v>3728</v>
      </c>
      <c r="P676" t="s">
        <v>1067</v>
      </c>
      <c r="Q676" t="s">
        <v>231</v>
      </c>
      <c r="R676" t="s">
        <v>232</v>
      </c>
      <c r="S676" t="s">
        <v>58</v>
      </c>
      <c r="T676" t="s">
        <v>59</v>
      </c>
      <c r="U676" t="s">
        <v>60</v>
      </c>
      <c r="V676" s="1">
        <v>44167</v>
      </c>
      <c r="W676" s="1">
        <v>44257</v>
      </c>
      <c r="X676" s="1">
        <v>44158</v>
      </c>
      <c r="Z676" s="1">
        <v>44158</v>
      </c>
      <c r="AE676" t="s">
        <v>104</v>
      </c>
      <c r="AF676" t="s">
        <v>105</v>
      </c>
      <c r="AG676">
        <v>1648</v>
      </c>
      <c r="AH676" s="1">
        <v>44209</v>
      </c>
      <c r="AI676" t="s">
        <v>105</v>
      </c>
      <c r="AJ676" t="s">
        <v>4288</v>
      </c>
      <c r="AK676" s="1">
        <v>44209</v>
      </c>
      <c r="AL676" t="s">
        <v>107</v>
      </c>
      <c r="AM676" t="s">
        <v>108</v>
      </c>
      <c r="AP676" t="s">
        <v>374</v>
      </c>
      <c r="AQ676" t="s">
        <v>375</v>
      </c>
      <c r="AS676" t="s">
        <v>4289</v>
      </c>
    </row>
    <row r="677" spans="1:46" x14ac:dyDescent="0.2">
      <c r="A677" t="s">
        <v>4290</v>
      </c>
      <c r="B677" t="s">
        <v>4291</v>
      </c>
      <c r="C677" t="s">
        <v>3639</v>
      </c>
      <c r="D677" t="s">
        <v>3640</v>
      </c>
      <c r="E677" t="s">
        <v>268</v>
      </c>
      <c r="F677" t="s">
        <v>3641</v>
      </c>
      <c r="I677">
        <v>8601600</v>
      </c>
      <c r="J677">
        <v>8601600</v>
      </c>
      <c r="K677">
        <v>4300800</v>
      </c>
      <c r="L677">
        <v>10850560</v>
      </c>
      <c r="M677">
        <v>0</v>
      </c>
      <c r="N677" t="s">
        <v>4292</v>
      </c>
      <c r="O677" t="s">
        <v>3728</v>
      </c>
      <c r="P677" t="s">
        <v>441</v>
      </c>
      <c r="Q677" t="s">
        <v>231</v>
      </c>
      <c r="R677" t="s">
        <v>232</v>
      </c>
      <c r="S677" t="s">
        <v>58</v>
      </c>
      <c r="T677" t="s">
        <v>59</v>
      </c>
      <c r="U677" t="s">
        <v>60</v>
      </c>
      <c r="V677" s="1">
        <v>43985</v>
      </c>
      <c r="W677" s="1">
        <v>44167</v>
      </c>
      <c r="X677" s="1">
        <v>43971</v>
      </c>
      <c r="Z677" s="1">
        <v>43971</v>
      </c>
      <c r="AD677">
        <v>3</v>
      </c>
      <c r="AE677" t="s">
        <v>104</v>
      </c>
      <c r="AF677" t="s">
        <v>1387</v>
      </c>
      <c r="AG677">
        <v>2511</v>
      </c>
      <c r="AH677" s="1">
        <v>43941</v>
      </c>
      <c r="AI677" t="s">
        <v>3589</v>
      </c>
      <c r="AJ677" t="s">
        <v>4293</v>
      </c>
      <c r="AK677" s="1">
        <v>43971</v>
      </c>
      <c r="AL677" t="s">
        <v>277</v>
      </c>
      <c r="AM677" t="s">
        <v>278</v>
      </c>
      <c r="AN677" t="s">
        <v>198</v>
      </c>
      <c r="AO677" t="s">
        <v>199</v>
      </c>
      <c r="AP677" t="s">
        <v>374</v>
      </c>
      <c r="AQ677" t="s">
        <v>375</v>
      </c>
      <c r="AS677" t="s">
        <v>79</v>
      </c>
      <c r="AT677" s="1">
        <v>43984</v>
      </c>
    </row>
    <row r="678" spans="1:46" x14ac:dyDescent="0.2">
      <c r="A678" t="s">
        <v>46</v>
      </c>
      <c r="B678" t="s">
        <v>4294</v>
      </c>
      <c r="C678" t="s">
        <v>3639</v>
      </c>
      <c r="D678" t="s">
        <v>3640</v>
      </c>
      <c r="E678" t="s">
        <v>268</v>
      </c>
      <c r="F678" t="s">
        <v>3641</v>
      </c>
      <c r="I678">
        <v>4300800</v>
      </c>
      <c r="J678">
        <v>4300800</v>
      </c>
      <c r="K678">
        <v>0</v>
      </c>
      <c r="L678">
        <v>0</v>
      </c>
      <c r="M678">
        <v>2051840</v>
      </c>
      <c r="N678" t="s">
        <v>4295</v>
      </c>
      <c r="O678" t="s">
        <v>3728</v>
      </c>
      <c r="P678" t="s">
        <v>1067</v>
      </c>
      <c r="Q678" t="s">
        <v>231</v>
      </c>
      <c r="R678" t="s">
        <v>232</v>
      </c>
      <c r="S678" t="s">
        <v>58</v>
      </c>
      <c r="T678" t="s">
        <v>59</v>
      </c>
      <c r="U678" t="s">
        <v>60</v>
      </c>
      <c r="V678" s="1">
        <v>44167</v>
      </c>
      <c r="W678" s="1">
        <v>44257</v>
      </c>
      <c r="X678" s="1">
        <v>44155</v>
      </c>
      <c r="Z678" s="1">
        <v>44155</v>
      </c>
      <c r="AE678" t="s">
        <v>104</v>
      </c>
      <c r="AF678" t="s">
        <v>105</v>
      </c>
      <c r="AG678">
        <v>1644</v>
      </c>
      <c r="AH678" s="1">
        <v>44209</v>
      </c>
      <c r="AI678" t="s">
        <v>105</v>
      </c>
      <c r="AJ678" t="s">
        <v>4296</v>
      </c>
      <c r="AK678" s="1">
        <v>44209</v>
      </c>
      <c r="AL678" t="s">
        <v>107</v>
      </c>
      <c r="AM678" t="s">
        <v>108</v>
      </c>
      <c r="AP678" t="s">
        <v>374</v>
      </c>
      <c r="AQ678" t="s">
        <v>375</v>
      </c>
      <c r="AS678" t="s">
        <v>4297</v>
      </c>
    </row>
    <row r="679" spans="1:46" x14ac:dyDescent="0.2">
      <c r="A679" t="s">
        <v>4298</v>
      </c>
      <c r="B679" t="s">
        <v>4299</v>
      </c>
      <c r="C679" t="s">
        <v>4300</v>
      </c>
      <c r="D679" t="s">
        <v>4301</v>
      </c>
      <c r="E679" t="s">
        <v>268</v>
      </c>
      <c r="F679" t="s">
        <v>4302</v>
      </c>
      <c r="I679">
        <v>8601600</v>
      </c>
      <c r="J679">
        <v>8601600</v>
      </c>
      <c r="K679">
        <v>1433600</v>
      </c>
      <c r="L679">
        <v>5473822</v>
      </c>
      <c r="M679">
        <v>896000</v>
      </c>
      <c r="N679" t="s">
        <v>4303</v>
      </c>
      <c r="O679" t="s">
        <v>3728</v>
      </c>
      <c r="P679" t="s">
        <v>441</v>
      </c>
      <c r="Q679" t="s">
        <v>231</v>
      </c>
      <c r="R679" t="s">
        <v>232</v>
      </c>
      <c r="S679" t="s">
        <v>58</v>
      </c>
      <c r="T679" t="s">
        <v>59</v>
      </c>
      <c r="U679" t="s">
        <v>60</v>
      </c>
      <c r="V679" s="1">
        <v>43985</v>
      </c>
      <c r="W679" s="1">
        <v>44167</v>
      </c>
      <c r="X679" s="1">
        <v>43972</v>
      </c>
      <c r="Z679" s="1">
        <v>43972</v>
      </c>
      <c r="AD679">
        <v>1</v>
      </c>
      <c r="AE679" t="s">
        <v>104</v>
      </c>
      <c r="AF679" t="s">
        <v>105</v>
      </c>
      <c r="AG679">
        <v>652</v>
      </c>
      <c r="AH679" s="1">
        <v>44209</v>
      </c>
      <c r="AI679" t="s">
        <v>105</v>
      </c>
      <c r="AJ679" t="s">
        <v>4304</v>
      </c>
      <c r="AK679" s="1">
        <v>44209</v>
      </c>
      <c r="AL679" t="s">
        <v>107</v>
      </c>
      <c r="AM679" t="s">
        <v>108</v>
      </c>
      <c r="AN679" t="s">
        <v>198</v>
      </c>
      <c r="AO679" t="s">
        <v>199</v>
      </c>
      <c r="AP679" t="s">
        <v>374</v>
      </c>
      <c r="AQ679" t="s">
        <v>375</v>
      </c>
      <c r="AS679" t="s">
        <v>79</v>
      </c>
      <c r="AT679" s="1">
        <v>43984</v>
      </c>
    </row>
    <row r="680" spans="1:46" x14ac:dyDescent="0.2">
      <c r="A680" t="s">
        <v>46</v>
      </c>
      <c r="B680" t="s">
        <v>4305</v>
      </c>
      <c r="C680" t="s">
        <v>4300</v>
      </c>
      <c r="D680" t="s">
        <v>4301</v>
      </c>
      <c r="E680" t="s">
        <v>268</v>
      </c>
      <c r="F680" t="s">
        <v>4302</v>
      </c>
      <c r="I680">
        <v>1433600</v>
      </c>
      <c r="J680">
        <v>1433600</v>
      </c>
      <c r="K680">
        <v>0</v>
      </c>
      <c r="L680">
        <v>0</v>
      </c>
      <c r="M680">
        <v>1433600</v>
      </c>
      <c r="N680" t="s">
        <v>4306</v>
      </c>
      <c r="O680" t="s">
        <v>3728</v>
      </c>
      <c r="P680" t="s">
        <v>1067</v>
      </c>
      <c r="Q680" t="s">
        <v>231</v>
      </c>
      <c r="R680" t="s">
        <v>232</v>
      </c>
      <c r="S680" t="s">
        <v>58</v>
      </c>
      <c r="T680" t="s">
        <v>59</v>
      </c>
      <c r="U680" t="s">
        <v>60</v>
      </c>
      <c r="V680" s="1">
        <v>44167</v>
      </c>
      <c r="W680" s="1">
        <v>44198</v>
      </c>
      <c r="X680" s="1">
        <v>44161</v>
      </c>
      <c r="Z680" s="1">
        <v>44161</v>
      </c>
      <c r="AE680" t="s">
        <v>104</v>
      </c>
      <c r="AF680" t="s">
        <v>105</v>
      </c>
      <c r="AG680">
        <v>1668</v>
      </c>
      <c r="AH680" s="1">
        <v>44209</v>
      </c>
      <c r="AI680" t="s">
        <v>105</v>
      </c>
      <c r="AJ680" t="s">
        <v>4307</v>
      </c>
      <c r="AK680" s="1">
        <v>44209</v>
      </c>
      <c r="AL680" t="s">
        <v>107</v>
      </c>
      <c r="AM680" t="s">
        <v>108</v>
      </c>
      <c r="AP680" t="s">
        <v>374</v>
      </c>
      <c r="AQ680" t="s">
        <v>375</v>
      </c>
      <c r="AS680" t="s">
        <v>4308</v>
      </c>
    </row>
    <row r="681" spans="1:46" x14ac:dyDescent="0.2">
      <c r="A681" t="s">
        <v>4309</v>
      </c>
      <c r="B681" t="s">
        <v>4310</v>
      </c>
      <c r="C681" t="s">
        <v>4311</v>
      </c>
      <c r="D681" t="s">
        <v>4312</v>
      </c>
      <c r="E681" t="s">
        <v>268</v>
      </c>
      <c r="F681" t="s">
        <v>4313</v>
      </c>
      <c r="I681">
        <v>8601600</v>
      </c>
      <c r="J681">
        <v>8601600</v>
      </c>
      <c r="K681">
        <v>4300800</v>
      </c>
      <c r="L681">
        <v>10752000</v>
      </c>
      <c r="M681">
        <v>0</v>
      </c>
      <c r="N681" t="s">
        <v>4314</v>
      </c>
      <c r="O681" t="s">
        <v>3728</v>
      </c>
      <c r="P681" t="s">
        <v>441</v>
      </c>
      <c r="Q681" t="s">
        <v>231</v>
      </c>
      <c r="R681" t="s">
        <v>232</v>
      </c>
      <c r="S681" t="s">
        <v>58</v>
      </c>
      <c r="T681" t="s">
        <v>59</v>
      </c>
      <c r="U681" t="s">
        <v>60</v>
      </c>
      <c r="V681" s="1">
        <v>43985</v>
      </c>
      <c r="W681" s="1">
        <v>44167</v>
      </c>
      <c r="X681" s="1">
        <v>43972</v>
      </c>
      <c r="Z681" s="1">
        <v>43972</v>
      </c>
      <c r="AD681">
        <v>3</v>
      </c>
      <c r="AE681" t="s">
        <v>104</v>
      </c>
      <c r="AF681" t="s">
        <v>1387</v>
      </c>
      <c r="AG681">
        <v>2515</v>
      </c>
      <c r="AH681" s="1">
        <v>43941</v>
      </c>
      <c r="AI681" t="s">
        <v>3589</v>
      </c>
      <c r="AJ681" t="s">
        <v>4315</v>
      </c>
      <c r="AK681" s="1">
        <v>43972</v>
      </c>
      <c r="AL681" t="s">
        <v>277</v>
      </c>
      <c r="AM681" t="s">
        <v>278</v>
      </c>
      <c r="AN681" t="s">
        <v>198</v>
      </c>
      <c r="AO681" t="s">
        <v>199</v>
      </c>
      <c r="AP681" t="s">
        <v>374</v>
      </c>
      <c r="AQ681" t="s">
        <v>375</v>
      </c>
      <c r="AS681" t="s">
        <v>79</v>
      </c>
      <c r="AT681" s="1">
        <v>43984</v>
      </c>
    </row>
    <row r="682" spans="1:46" x14ac:dyDescent="0.2">
      <c r="A682" t="s">
        <v>46</v>
      </c>
      <c r="B682" t="s">
        <v>4316</v>
      </c>
      <c r="C682" t="s">
        <v>4311</v>
      </c>
      <c r="D682" t="s">
        <v>4312</v>
      </c>
      <c r="E682" t="s">
        <v>268</v>
      </c>
      <c r="F682" t="s">
        <v>4313</v>
      </c>
      <c r="I682">
        <v>4300800</v>
      </c>
      <c r="J682">
        <v>4300800</v>
      </c>
      <c r="K682">
        <v>0</v>
      </c>
      <c r="L682">
        <v>0</v>
      </c>
      <c r="M682">
        <v>2150400</v>
      </c>
      <c r="N682" t="s">
        <v>4317</v>
      </c>
      <c r="O682" t="s">
        <v>3728</v>
      </c>
      <c r="P682" t="s">
        <v>1067</v>
      </c>
      <c r="Q682" t="s">
        <v>231</v>
      </c>
      <c r="R682" t="s">
        <v>232</v>
      </c>
      <c r="S682" t="s">
        <v>58</v>
      </c>
      <c r="T682" t="s">
        <v>59</v>
      </c>
      <c r="U682" t="s">
        <v>60</v>
      </c>
      <c r="V682" s="1">
        <v>44167</v>
      </c>
      <c r="W682" s="1">
        <v>44257</v>
      </c>
      <c r="X682" s="1">
        <v>44155</v>
      </c>
      <c r="Z682" s="1">
        <v>44155</v>
      </c>
      <c r="AE682" t="s">
        <v>104</v>
      </c>
      <c r="AF682" t="s">
        <v>105</v>
      </c>
      <c r="AG682">
        <v>1645</v>
      </c>
      <c r="AH682" s="1">
        <v>44209</v>
      </c>
      <c r="AI682" t="s">
        <v>105</v>
      </c>
      <c r="AJ682" t="s">
        <v>4318</v>
      </c>
      <c r="AK682" s="1">
        <v>44209</v>
      </c>
      <c r="AL682" t="s">
        <v>107</v>
      </c>
      <c r="AM682" t="s">
        <v>108</v>
      </c>
      <c r="AP682" t="s">
        <v>374</v>
      </c>
      <c r="AQ682" t="s">
        <v>375</v>
      </c>
      <c r="AS682" t="s">
        <v>4319</v>
      </c>
    </row>
    <row r="683" spans="1:46" x14ac:dyDescent="0.2">
      <c r="A683" t="s">
        <v>4320</v>
      </c>
      <c r="B683" t="s">
        <v>4321</v>
      </c>
      <c r="C683" t="s">
        <v>4322</v>
      </c>
      <c r="D683" t="s">
        <v>4323</v>
      </c>
      <c r="E683" t="s">
        <v>268</v>
      </c>
      <c r="F683" t="s">
        <v>4324</v>
      </c>
      <c r="I683">
        <v>35067792</v>
      </c>
      <c r="J683">
        <v>35067792</v>
      </c>
      <c r="K683">
        <v>17533896</v>
      </c>
      <c r="L683">
        <v>52601688</v>
      </c>
      <c r="M683">
        <v>0</v>
      </c>
      <c r="N683" t="s">
        <v>4325</v>
      </c>
      <c r="P683" t="s">
        <v>3479</v>
      </c>
      <c r="Q683" t="s">
        <v>206</v>
      </c>
      <c r="R683" t="s">
        <v>207</v>
      </c>
      <c r="S683" t="s">
        <v>58</v>
      </c>
      <c r="T683" t="s">
        <v>59</v>
      </c>
      <c r="U683" t="s">
        <v>60</v>
      </c>
      <c r="V683" s="1">
        <v>43955</v>
      </c>
      <c r="W683" s="1">
        <v>44077</v>
      </c>
      <c r="X683" s="1">
        <v>43949</v>
      </c>
      <c r="Z683" s="1">
        <v>43949</v>
      </c>
      <c r="AD683">
        <v>2</v>
      </c>
      <c r="AE683" t="s">
        <v>104</v>
      </c>
      <c r="AF683" t="s">
        <v>1387</v>
      </c>
      <c r="AG683">
        <v>2544</v>
      </c>
      <c r="AH683" s="1">
        <v>43943</v>
      </c>
      <c r="AI683" t="s">
        <v>1387</v>
      </c>
      <c r="AJ683" t="s">
        <v>4326</v>
      </c>
      <c r="AK683" s="1">
        <v>43949</v>
      </c>
      <c r="AL683" t="s">
        <v>277</v>
      </c>
      <c r="AM683" t="s">
        <v>278</v>
      </c>
      <c r="AN683" t="s">
        <v>198</v>
      </c>
      <c r="AO683" t="s">
        <v>199</v>
      </c>
      <c r="AP683" t="s">
        <v>577</v>
      </c>
      <c r="AQ683" t="s">
        <v>578</v>
      </c>
      <c r="AS683" t="s">
        <v>79</v>
      </c>
      <c r="AT683" s="1">
        <v>43955</v>
      </c>
    </row>
    <row r="684" spans="1:46" x14ac:dyDescent="0.2">
      <c r="A684" t="s">
        <v>46</v>
      </c>
      <c r="B684" t="s">
        <v>4327</v>
      </c>
      <c r="C684" t="s">
        <v>4322</v>
      </c>
      <c r="D684" t="s">
        <v>4323</v>
      </c>
      <c r="E684" t="s">
        <v>268</v>
      </c>
      <c r="F684" t="s">
        <v>4324</v>
      </c>
      <c r="I684">
        <v>17533896</v>
      </c>
      <c r="J684">
        <v>17533896</v>
      </c>
      <c r="K684">
        <v>0</v>
      </c>
      <c r="L684">
        <v>0</v>
      </c>
      <c r="M684">
        <v>0</v>
      </c>
      <c r="N684" t="s">
        <v>4328</v>
      </c>
      <c r="P684" t="s">
        <v>3479</v>
      </c>
      <c r="Q684" t="s">
        <v>206</v>
      </c>
      <c r="R684" t="s">
        <v>207</v>
      </c>
      <c r="S684" t="s">
        <v>58</v>
      </c>
      <c r="T684" t="s">
        <v>59</v>
      </c>
      <c r="U684" t="s">
        <v>60</v>
      </c>
      <c r="V684" s="1">
        <v>44077</v>
      </c>
      <c r="W684" s="1">
        <v>44138</v>
      </c>
      <c r="X684" s="1">
        <v>44069</v>
      </c>
      <c r="Z684" s="1">
        <v>44069</v>
      </c>
      <c r="AE684" t="s">
        <v>104</v>
      </c>
      <c r="AF684" t="s">
        <v>92</v>
      </c>
      <c r="AG684">
        <v>3530</v>
      </c>
      <c r="AH684" s="1">
        <v>44063</v>
      </c>
      <c r="AI684" t="s">
        <v>92</v>
      </c>
      <c r="AJ684" t="s">
        <v>4329</v>
      </c>
      <c r="AK684" s="1">
        <v>44069</v>
      </c>
      <c r="AL684" t="s">
        <v>4188</v>
      </c>
      <c r="AM684" t="s">
        <v>4189</v>
      </c>
      <c r="AP684" t="s">
        <v>577</v>
      </c>
      <c r="AQ684" t="s">
        <v>578</v>
      </c>
      <c r="AS684" t="s">
        <v>4330</v>
      </c>
    </row>
    <row r="685" spans="1:46" x14ac:dyDescent="0.2">
      <c r="A685" t="s">
        <v>46</v>
      </c>
      <c r="B685" t="s">
        <v>4331</v>
      </c>
      <c r="C685" t="s">
        <v>4332</v>
      </c>
      <c r="D685" t="s">
        <v>4333</v>
      </c>
      <c r="E685" t="s">
        <v>268</v>
      </c>
      <c r="F685" t="s">
        <v>4334</v>
      </c>
      <c r="I685">
        <v>17710000</v>
      </c>
      <c r="J685">
        <v>17710000</v>
      </c>
      <c r="K685">
        <v>0</v>
      </c>
      <c r="L685">
        <v>17080000</v>
      </c>
      <c r="M685">
        <v>0</v>
      </c>
      <c r="N685" t="s">
        <v>4335</v>
      </c>
      <c r="O685" t="s">
        <v>4336</v>
      </c>
      <c r="P685" t="s">
        <v>750</v>
      </c>
      <c r="Q685" t="s">
        <v>273</v>
      </c>
      <c r="R685" t="s">
        <v>274</v>
      </c>
      <c r="S685" t="s">
        <v>58</v>
      </c>
      <c r="T685" t="s">
        <v>59</v>
      </c>
      <c r="U685" t="s">
        <v>1550</v>
      </c>
      <c r="V685" s="1">
        <v>43871</v>
      </c>
      <c r="W685" s="1">
        <v>44083</v>
      </c>
      <c r="X685" s="1">
        <v>43868</v>
      </c>
      <c r="Z685" s="1">
        <v>43868</v>
      </c>
      <c r="AA685" s="1">
        <v>44083</v>
      </c>
      <c r="AD685">
        <v>7</v>
      </c>
      <c r="AE685" t="s">
        <v>104</v>
      </c>
      <c r="AF685" t="s">
        <v>359</v>
      </c>
      <c r="AG685">
        <v>1978</v>
      </c>
      <c r="AH685" s="1">
        <v>43858</v>
      </c>
      <c r="AI685" t="s">
        <v>75</v>
      </c>
      <c r="AJ685" t="s">
        <v>4337</v>
      </c>
      <c r="AK685" s="1">
        <v>43868</v>
      </c>
      <c r="AL685" t="s">
        <v>277</v>
      </c>
      <c r="AM685" t="s">
        <v>278</v>
      </c>
      <c r="AN685" t="s">
        <v>198</v>
      </c>
      <c r="AO685" t="s">
        <v>199</v>
      </c>
      <c r="AP685" t="s">
        <v>279</v>
      </c>
      <c r="AQ685" t="s">
        <v>280</v>
      </c>
      <c r="AS685" t="s">
        <v>79</v>
      </c>
      <c r="AT685" s="1">
        <v>43871</v>
      </c>
    </row>
    <row r="686" spans="1:46" x14ac:dyDescent="0.2">
      <c r="A686" t="s">
        <v>4338</v>
      </c>
      <c r="B686" t="s">
        <v>4339</v>
      </c>
      <c r="C686" t="s">
        <v>4340</v>
      </c>
      <c r="D686" t="s">
        <v>4341</v>
      </c>
      <c r="E686" t="s">
        <v>268</v>
      </c>
      <c r="F686" t="s">
        <v>4342</v>
      </c>
      <c r="I686">
        <v>8601600</v>
      </c>
      <c r="J686">
        <v>8601600</v>
      </c>
      <c r="K686">
        <v>4300800</v>
      </c>
      <c r="L686">
        <v>11029760</v>
      </c>
      <c r="M686">
        <v>0</v>
      </c>
      <c r="N686" t="s">
        <v>4343</v>
      </c>
      <c r="O686" t="s">
        <v>3728</v>
      </c>
      <c r="P686" t="s">
        <v>441</v>
      </c>
      <c r="Q686" t="s">
        <v>231</v>
      </c>
      <c r="R686" t="s">
        <v>232</v>
      </c>
      <c r="S686" t="s">
        <v>58</v>
      </c>
      <c r="T686" t="s">
        <v>59</v>
      </c>
      <c r="U686" t="s">
        <v>60</v>
      </c>
      <c r="V686" s="1">
        <v>43985</v>
      </c>
      <c r="W686" s="1">
        <v>44167</v>
      </c>
      <c r="X686" s="1">
        <v>43973</v>
      </c>
      <c r="Z686" s="1">
        <v>43973</v>
      </c>
      <c r="AD686">
        <v>3</v>
      </c>
      <c r="AE686" t="s">
        <v>104</v>
      </c>
      <c r="AF686" t="s">
        <v>1387</v>
      </c>
      <c r="AG686">
        <v>2516</v>
      </c>
      <c r="AH686" s="1">
        <v>43941</v>
      </c>
      <c r="AI686" t="s">
        <v>3589</v>
      </c>
      <c r="AJ686" t="s">
        <v>4344</v>
      </c>
      <c r="AK686" s="1">
        <v>43973</v>
      </c>
      <c r="AL686" t="s">
        <v>277</v>
      </c>
      <c r="AM686" t="s">
        <v>278</v>
      </c>
      <c r="AN686" t="s">
        <v>198</v>
      </c>
      <c r="AO686" t="s">
        <v>199</v>
      </c>
      <c r="AP686" t="s">
        <v>374</v>
      </c>
      <c r="AQ686" t="s">
        <v>375</v>
      </c>
      <c r="AS686" t="s">
        <v>79</v>
      </c>
      <c r="AT686" s="1">
        <v>43984</v>
      </c>
    </row>
    <row r="687" spans="1:46" x14ac:dyDescent="0.2">
      <c r="A687" t="s">
        <v>46</v>
      </c>
      <c r="B687" t="s">
        <v>4345</v>
      </c>
      <c r="C687" t="s">
        <v>4340</v>
      </c>
      <c r="D687" t="s">
        <v>4341</v>
      </c>
      <c r="E687" t="s">
        <v>268</v>
      </c>
      <c r="F687" t="s">
        <v>4342</v>
      </c>
      <c r="I687">
        <v>4300800</v>
      </c>
      <c r="J687">
        <v>4300800</v>
      </c>
      <c r="K687">
        <v>0</v>
      </c>
      <c r="L687">
        <v>0</v>
      </c>
      <c r="M687">
        <v>1872640</v>
      </c>
      <c r="N687" t="s">
        <v>4346</v>
      </c>
      <c r="O687" t="s">
        <v>3728</v>
      </c>
      <c r="P687" t="s">
        <v>1067</v>
      </c>
      <c r="Q687" t="s">
        <v>231</v>
      </c>
      <c r="R687" t="s">
        <v>232</v>
      </c>
      <c r="S687" t="s">
        <v>58</v>
      </c>
      <c r="T687" t="s">
        <v>59</v>
      </c>
      <c r="U687" t="s">
        <v>60</v>
      </c>
      <c r="V687" s="1">
        <v>44167</v>
      </c>
      <c r="W687" s="1">
        <v>44257</v>
      </c>
      <c r="X687" s="1">
        <v>44155</v>
      </c>
      <c r="Z687" s="1">
        <v>44155</v>
      </c>
      <c r="AE687" t="s">
        <v>104</v>
      </c>
      <c r="AF687" t="s">
        <v>105</v>
      </c>
      <c r="AG687">
        <v>1646</v>
      </c>
      <c r="AH687" s="1">
        <v>44209</v>
      </c>
      <c r="AI687" t="s">
        <v>105</v>
      </c>
      <c r="AJ687" t="s">
        <v>4347</v>
      </c>
      <c r="AK687" s="1">
        <v>44209</v>
      </c>
      <c r="AL687" t="s">
        <v>107</v>
      </c>
      <c r="AM687" t="s">
        <v>108</v>
      </c>
      <c r="AP687" t="s">
        <v>374</v>
      </c>
      <c r="AQ687" t="s">
        <v>375</v>
      </c>
      <c r="AS687" t="s">
        <v>4348</v>
      </c>
    </row>
    <row r="688" spans="1:46" x14ac:dyDescent="0.2">
      <c r="A688" t="s">
        <v>4349</v>
      </c>
      <c r="B688" t="s">
        <v>4350</v>
      </c>
      <c r="C688" t="s">
        <v>3285</v>
      </c>
      <c r="D688" t="s">
        <v>3286</v>
      </c>
      <c r="E688" t="s">
        <v>268</v>
      </c>
      <c r="F688" t="s">
        <v>3287</v>
      </c>
      <c r="I688">
        <v>8601600</v>
      </c>
      <c r="J688">
        <v>8601600</v>
      </c>
      <c r="K688">
        <v>4300800</v>
      </c>
      <c r="L688">
        <v>10080000</v>
      </c>
      <c r="M688">
        <v>0</v>
      </c>
      <c r="N688" t="s">
        <v>4351</v>
      </c>
      <c r="O688" t="s">
        <v>3728</v>
      </c>
      <c r="P688" t="s">
        <v>441</v>
      </c>
      <c r="Q688" t="s">
        <v>231</v>
      </c>
      <c r="R688" t="s">
        <v>232</v>
      </c>
      <c r="S688" t="s">
        <v>58</v>
      </c>
      <c r="T688" t="s">
        <v>59</v>
      </c>
      <c r="U688" t="s">
        <v>60</v>
      </c>
      <c r="V688" s="1">
        <v>43985</v>
      </c>
      <c r="W688" s="1">
        <v>44167</v>
      </c>
      <c r="X688" s="1">
        <v>43972</v>
      </c>
      <c r="Z688" s="1">
        <v>43972</v>
      </c>
      <c r="AD688">
        <v>3</v>
      </c>
      <c r="AE688" t="s">
        <v>104</v>
      </c>
      <c r="AF688" t="s">
        <v>1387</v>
      </c>
      <c r="AG688">
        <v>2518</v>
      </c>
      <c r="AH688" s="1">
        <v>43941</v>
      </c>
      <c r="AI688" t="s">
        <v>3589</v>
      </c>
      <c r="AJ688" t="s">
        <v>4352</v>
      </c>
      <c r="AK688" s="1">
        <v>43972</v>
      </c>
      <c r="AL688" t="s">
        <v>277</v>
      </c>
      <c r="AM688" t="s">
        <v>278</v>
      </c>
      <c r="AN688" t="s">
        <v>198</v>
      </c>
      <c r="AO688" t="s">
        <v>199</v>
      </c>
      <c r="AP688" t="s">
        <v>374</v>
      </c>
      <c r="AQ688" t="s">
        <v>375</v>
      </c>
      <c r="AS688" t="s">
        <v>79</v>
      </c>
      <c r="AT688" s="1">
        <v>43984</v>
      </c>
    </row>
    <row r="689" spans="1:46" x14ac:dyDescent="0.2">
      <c r="A689" t="s">
        <v>46</v>
      </c>
      <c r="B689" t="s">
        <v>4353</v>
      </c>
      <c r="C689" t="s">
        <v>3285</v>
      </c>
      <c r="D689" t="s">
        <v>3286</v>
      </c>
      <c r="E689" t="s">
        <v>268</v>
      </c>
      <c r="F689" t="s">
        <v>3287</v>
      </c>
      <c r="I689">
        <v>4300800</v>
      </c>
      <c r="J689">
        <v>4300800</v>
      </c>
      <c r="K689">
        <v>0</v>
      </c>
      <c r="L689">
        <v>0</v>
      </c>
      <c r="M689">
        <v>2822400</v>
      </c>
      <c r="N689" t="s">
        <v>4354</v>
      </c>
      <c r="O689" t="s">
        <v>3728</v>
      </c>
      <c r="P689" t="s">
        <v>1067</v>
      </c>
      <c r="Q689" t="s">
        <v>231</v>
      </c>
      <c r="R689" t="s">
        <v>232</v>
      </c>
      <c r="S689" t="s">
        <v>58</v>
      </c>
      <c r="T689" t="s">
        <v>59</v>
      </c>
      <c r="U689" t="s">
        <v>60</v>
      </c>
      <c r="V689" s="1">
        <v>44167</v>
      </c>
      <c r="W689" s="1">
        <v>44257</v>
      </c>
      <c r="X689" s="1">
        <v>44155</v>
      </c>
      <c r="Z689" s="1">
        <v>44155</v>
      </c>
      <c r="AE689" t="s">
        <v>104</v>
      </c>
      <c r="AF689" t="s">
        <v>105</v>
      </c>
      <c r="AG689">
        <v>1647</v>
      </c>
      <c r="AH689" s="1">
        <v>44209</v>
      </c>
      <c r="AI689" t="s">
        <v>105</v>
      </c>
      <c r="AJ689" t="s">
        <v>4355</v>
      </c>
      <c r="AK689" s="1">
        <v>44209</v>
      </c>
      <c r="AL689" t="s">
        <v>107</v>
      </c>
      <c r="AM689" t="s">
        <v>108</v>
      </c>
      <c r="AP689" t="s">
        <v>374</v>
      </c>
      <c r="AQ689" t="s">
        <v>375</v>
      </c>
      <c r="AS689" t="s">
        <v>4356</v>
      </c>
    </row>
    <row r="690" spans="1:46" x14ac:dyDescent="0.2">
      <c r="A690" t="s">
        <v>4357</v>
      </c>
      <c r="B690" t="s">
        <v>4358</v>
      </c>
      <c r="C690" t="s">
        <v>4359</v>
      </c>
      <c r="D690" t="s">
        <v>4360</v>
      </c>
      <c r="E690" t="s">
        <v>268</v>
      </c>
      <c r="F690" t="s">
        <v>4361</v>
      </c>
      <c r="I690">
        <v>8601600</v>
      </c>
      <c r="J690">
        <v>8601600</v>
      </c>
      <c r="K690">
        <v>4300800</v>
      </c>
      <c r="L690">
        <v>1935360</v>
      </c>
      <c r="M690">
        <v>994560</v>
      </c>
      <c r="N690" t="s">
        <v>4362</v>
      </c>
      <c r="O690" t="s">
        <v>3728</v>
      </c>
      <c r="P690" t="s">
        <v>441</v>
      </c>
      <c r="Q690" t="s">
        <v>231</v>
      </c>
      <c r="R690" t="s">
        <v>232</v>
      </c>
      <c r="S690" t="s">
        <v>58</v>
      </c>
      <c r="T690" t="s">
        <v>59</v>
      </c>
      <c r="U690" t="s">
        <v>60</v>
      </c>
      <c r="V690" s="1">
        <v>43985</v>
      </c>
      <c r="W690" s="1">
        <v>44167</v>
      </c>
      <c r="X690" s="1">
        <v>43973</v>
      </c>
      <c r="Z690" s="1">
        <v>43973</v>
      </c>
      <c r="AD690">
        <v>3</v>
      </c>
      <c r="AE690" t="s">
        <v>104</v>
      </c>
      <c r="AF690" t="s">
        <v>105</v>
      </c>
      <c r="AG690">
        <v>573</v>
      </c>
      <c r="AH690" s="1">
        <v>44209</v>
      </c>
      <c r="AI690" t="s">
        <v>105</v>
      </c>
      <c r="AJ690" t="s">
        <v>4363</v>
      </c>
      <c r="AK690" s="1">
        <v>44209</v>
      </c>
      <c r="AL690" t="s">
        <v>107</v>
      </c>
      <c r="AM690" t="s">
        <v>108</v>
      </c>
      <c r="AN690" t="s">
        <v>198</v>
      </c>
      <c r="AO690" t="s">
        <v>199</v>
      </c>
      <c r="AP690" t="s">
        <v>374</v>
      </c>
      <c r="AQ690" t="s">
        <v>375</v>
      </c>
      <c r="AS690" t="s">
        <v>79</v>
      </c>
      <c r="AT690" s="1">
        <v>43984</v>
      </c>
    </row>
    <row r="691" spans="1:46" x14ac:dyDescent="0.2">
      <c r="A691" t="s">
        <v>46</v>
      </c>
      <c r="B691" t="s">
        <v>4364</v>
      </c>
      <c r="C691" t="s">
        <v>4359</v>
      </c>
      <c r="D691" t="s">
        <v>4360</v>
      </c>
      <c r="E691" t="s">
        <v>268</v>
      </c>
      <c r="F691" t="s">
        <v>4361</v>
      </c>
      <c r="I691">
        <v>4300800</v>
      </c>
      <c r="J691">
        <v>4300800</v>
      </c>
      <c r="K691">
        <v>0</v>
      </c>
      <c r="L691">
        <v>0</v>
      </c>
      <c r="M691">
        <v>4300800</v>
      </c>
      <c r="N691" t="s">
        <v>4365</v>
      </c>
      <c r="O691" t="s">
        <v>3728</v>
      </c>
      <c r="P691" t="s">
        <v>1067</v>
      </c>
      <c r="Q691" t="s">
        <v>231</v>
      </c>
      <c r="R691" t="s">
        <v>232</v>
      </c>
      <c r="S691" t="s">
        <v>58</v>
      </c>
      <c r="T691" t="s">
        <v>59</v>
      </c>
      <c r="U691" t="s">
        <v>60</v>
      </c>
      <c r="V691" s="1">
        <v>44167</v>
      </c>
      <c r="W691" s="1">
        <v>44257</v>
      </c>
      <c r="X691" s="1">
        <v>44174</v>
      </c>
      <c r="Z691" s="1">
        <v>44176</v>
      </c>
      <c r="AE691" t="s">
        <v>104</v>
      </c>
      <c r="AF691" t="s">
        <v>105</v>
      </c>
      <c r="AG691">
        <v>2094</v>
      </c>
      <c r="AH691" s="1">
        <v>44209</v>
      </c>
      <c r="AI691" t="s">
        <v>105</v>
      </c>
      <c r="AJ691" t="s">
        <v>4366</v>
      </c>
      <c r="AK691" s="1">
        <v>44209</v>
      </c>
      <c r="AL691" t="s">
        <v>107</v>
      </c>
      <c r="AM691" t="s">
        <v>108</v>
      </c>
      <c r="AP691" t="s">
        <v>374</v>
      </c>
      <c r="AQ691" t="s">
        <v>375</v>
      </c>
      <c r="AS691" t="s">
        <v>4367</v>
      </c>
    </row>
    <row r="692" spans="1:46" x14ac:dyDescent="0.2">
      <c r="A692" t="s">
        <v>46</v>
      </c>
      <c r="B692" t="s">
        <v>4368</v>
      </c>
      <c r="C692" t="s">
        <v>3833</v>
      </c>
      <c r="D692" t="s">
        <v>3834</v>
      </c>
      <c r="E692" t="s">
        <v>268</v>
      </c>
      <c r="F692" t="s">
        <v>3835</v>
      </c>
      <c r="I692">
        <v>3867136</v>
      </c>
      <c r="J692">
        <v>3867136</v>
      </c>
      <c r="K692">
        <v>0</v>
      </c>
      <c r="L692">
        <v>0</v>
      </c>
      <c r="M692">
        <v>1545128</v>
      </c>
      <c r="N692" t="s">
        <v>1774</v>
      </c>
      <c r="O692" t="s">
        <v>4369</v>
      </c>
      <c r="P692" t="s">
        <v>441</v>
      </c>
      <c r="Q692" t="s">
        <v>231</v>
      </c>
      <c r="R692" t="s">
        <v>232</v>
      </c>
      <c r="S692" t="s">
        <v>58</v>
      </c>
      <c r="T692" t="s">
        <v>59</v>
      </c>
      <c r="U692" t="s">
        <v>60</v>
      </c>
      <c r="V692" s="1">
        <v>43913</v>
      </c>
      <c r="W692" s="1">
        <v>43976</v>
      </c>
      <c r="X692" s="1">
        <v>43874</v>
      </c>
      <c r="Z692" s="1">
        <v>43875</v>
      </c>
      <c r="AE692" t="s">
        <v>104</v>
      </c>
      <c r="AF692" t="s">
        <v>105</v>
      </c>
      <c r="AG692">
        <v>1182</v>
      </c>
      <c r="AH692" s="1">
        <v>44209</v>
      </c>
      <c r="AI692" t="s">
        <v>105</v>
      </c>
      <c r="AJ692" t="s">
        <v>4370</v>
      </c>
      <c r="AK692" s="1">
        <v>44209</v>
      </c>
      <c r="AL692" t="s">
        <v>107</v>
      </c>
      <c r="AM692" t="s">
        <v>108</v>
      </c>
      <c r="AP692" t="s">
        <v>209</v>
      </c>
      <c r="AQ692" t="s">
        <v>210</v>
      </c>
      <c r="AS692" t="s">
        <v>4371</v>
      </c>
    </row>
    <row r="693" spans="1:46" x14ac:dyDescent="0.2">
      <c r="A693" t="s">
        <v>4372</v>
      </c>
      <c r="B693" t="s">
        <v>4373</v>
      </c>
      <c r="C693" t="s">
        <v>4374</v>
      </c>
      <c r="D693" t="s">
        <v>4375</v>
      </c>
      <c r="E693" t="s">
        <v>268</v>
      </c>
      <c r="F693" t="s">
        <v>4376</v>
      </c>
      <c r="I693">
        <v>8601600</v>
      </c>
      <c r="J693">
        <v>8601600</v>
      </c>
      <c r="K693">
        <v>2867200</v>
      </c>
      <c r="L693">
        <v>8879360</v>
      </c>
      <c r="M693">
        <v>0</v>
      </c>
      <c r="N693" t="s">
        <v>4377</v>
      </c>
      <c r="O693" t="s">
        <v>3728</v>
      </c>
      <c r="P693" t="s">
        <v>441</v>
      </c>
      <c r="Q693" t="s">
        <v>231</v>
      </c>
      <c r="R693" t="s">
        <v>232</v>
      </c>
      <c r="S693" t="s">
        <v>58</v>
      </c>
      <c r="T693" t="s">
        <v>59</v>
      </c>
      <c r="U693" t="s">
        <v>60</v>
      </c>
      <c r="V693" s="1">
        <v>43985</v>
      </c>
      <c r="W693" s="1">
        <v>44167</v>
      </c>
      <c r="X693" s="1">
        <v>43973</v>
      </c>
      <c r="Z693" s="1">
        <v>43973</v>
      </c>
      <c r="AD693">
        <v>2</v>
      </c>
      <c r="AE693" t="s">
        <v>104</v>
      </c>
      <c r="AF693" t="s">
        <v>105</v>
      </c>
      <c r="AG693">
        <v>981</v>
      </c>
      <c r="AH693" s="1">
        <v>44209</v>
      </c>
      <c r="AI693" t="s">
        <v>105</v>
      </c>
      <c r="AJ693" t="s">
        <v>4378</v>
      </c>
      <c r="AK693" s="1">
        <v>44209</v>
      </c>
      <c r="AL693" t="s">
        <v>107</v>
      </c>
      <c r="AM693" t="s">
        <v>108</v>
      </c>
      <c r="AN693" t="s">
        <v>198</v>
      </c>
      <c r="AO693" t="s">
        <v>199</v>
      </c>
      <c r="AP693" t="s">
        <v>374</v>
      </c>
      <c r="AQ693" t="s">
        <v>375</v>
      </c>
      <c r="AS693" t="s">
        <v>79</v>
      </c>
      <c r="AT693" s="1">
        <v>43984</v>
      </c>
    </row>
    <row r="694" spans="1:46" x14ac:dyDescent="0.2">
      <c r="A694" t="s">
        <v>46</v>
      </c>
      <c r="B694" t="s">
        <v>4379</v>
      </c>
      <c r="C694" t="s">
        <v>4374</v>
      </c>
      <c r="D694" t="s">
        <v>4375</v>
      </c>
      <c r="E694" t="s">
        <v>268</v>
      </c>
      <c r="F694" t="s">
        <v>4376</v>
      </c>
      <c r="I694">
        <v>2867200</v>
      </c>
      <c r="J694">
        <v>2867200</v>
      </c>
      <c r="K694">
        <v>0</v>
      </c>
      <c r="L694">
        <v>0</v>
      </c>
      <c r="M694">
        <v>2589440</v>
      </c>
      <c r="N694" t="s">
        <v>4380</v>
      </c>
      <c r="O694" t="s">
        <v>3728</v>
      </c>
      <c r="P694" t="s">
        <v>1067</v>
      </c>
      <c r="Q694" t="s">
        <v>231</v>
      </c>
      <c r="R694" t="s">
        <v>232</v>
      </c>
      <c r="S694" t="s">
        <v>58</v>
      </c>
      <c r="T694" t="s">
        <v>59</v>
      </c>
      <c r="U694" t="s">
        <v>60</v>
      </c>
      <c r="V694" s="1">
        <v>44167</v>
      </c>
      <c r="W694" s="1">
        <v>44229</v>
      </c>
      <c r="X694" s="1">
        <v>44161</v>
      </c>
      <c r="Z694" s="1">
        <v>44161</v>
      </c>
      <c r="AE694" t="s">
        <v>104</v>
      </c>
      <c r="AF694" t="s">
        <v>105</v>
      </c>
      <c r="AG694">
        <v>1703</v>
      </c>
      <c r="AH694" s="1">
        <v>44209</v>
      </c>
      <c r="AI694" t="s">
        <v>105</v>
      </c>
      <c r="AJ694" t="s">
        <v>4381</v>
      </c>
      <c r="AK694" s="1">
        <v>44209</v>
      </c>
      <c r="AL694" t="s">
        <v>107</v>
      </c>
      <c r="AM694" t="s">
        <v>108</v>
      </c>
      <c r="AP694" t="s">
        <v>374</v>
      </c>
      <c r="AQ694" t="s">
        <v>375</v>
      </c>
      <c r="AS694" t="s">
        <v>4382</v>
      </c>
    </row>
    <row r="695" spans="1:46" x14ac:dyDescent="0.2">
      <c r="A695" t="s">
        <v>4383</v>
      </c>
      <c r="B695" t="s">
        <v>4384</v>
      </c>
      <c r="C695" t="s">
        <v>4385</v>
      </c>
      <c r="D695" t="s">
        <v>4386</v>
      </c>
      <c r="E695" t="s">
        <v>268</v>
      </c>
      <c r="F695" t="s">
        <v>4387</v>
      </c>
      <c r="I695">
        <v>8601600</v>
      </c>
      <c r="J695">
        <v>8601600</v>
      </c>
      <c r="K695">
        <v>4300800</v>
      </c>
      <c r="L695">
        <v>11459840</v>
      </c>
      <c r="M695">
        <v>0</v>
      </c>
      <c r="N695" t="s">
        <v>4388</v>
      </c>
      <c r="O695" t="s">
        <v>3728</v>
      </c>
      <c r="P695" t="s">
        <v>441</v>
      </c>
      <c r="Q695" t="s">
        <v>231</v>
      </c>
      <c r="R695" t="s">
        <v>232</v>
      </c>
      <c r="S695" t="s">
        <v>58</v>
      </c>
      <c r="T695" t="s">
        <v>59</v>
      </c>
      <c r="U695" t="s">
        <v>60</v>
      </c>
      <c r="V695" s="1">
        <v>43985</v>
      </c>
      <c r="W695" s="1">
        <v>44167</v>
      </c>
      <c r="X695" s="1">
        <v>43972</v>
      </c>
      <c r="Z695" s="1">
        <v>43972</v>
      </c>
      <c r="AD695">
        <v>3</v>
      </c>
      <c r="AE695" t="s">
        <v>104</v>
      </c>
      <c r="AF695" t="s">
        <v>1387</v>
      </c>
      <c r="AG695">
        <v>2524</v>
      </c>
      <c r="AH695" s="1">
        <v>43941</v>
      </c>
      <c r="AI695" t="s">
        <v>3589</v>
      </c>
      <c r="AJ695" t="s">
        <v>4389</v>
      </c>
      <c r="AK695" s="1">
        <v>43972</v>
      </c>
      <c r="AL695" t="s">
        <v>277</v>
      </c>
      <c r="AM695" t="s">
        <v>278</v>
      </c>
      <c r="AN695" t="s">
        <v>198</v>
      </c>
      <c r="AO695" t="s">
        <v>199</v>
      </c>
      <c r="AP695" t="s">
        <v>374</v>
      </c>
      <c r="AQ695" t="s">
        <v>375</v>
      </c>
      <c r="AS695" t="s">
        <v>79</v>
      </c>
      <c r="AT695" s="1">
        <v>43984</v>
      </c>
    </row>
    <row r="696" spans="1:46" x14ac:dyDescent="0.2">
      <c r="A696" t="s">
        <v>46</v>
      </c>
      <c r="B696" t="s">
        <v>4390</v>
      </c>
      <c r="C696" t="s">
        <v>4385</v>
      </c>
      <c r="D696" t="s">
        <v>4386</v>
      </c>
      <c r="E696" t="s">
        <v>268</v>
      </c>
      <c r="F696" t="s">
        <v>4387</v>
      </c>
      <c r="I696">
        <v>4300800</v>
      </c>
      <c r="J696">
        <v>4300800</v>
      </c>
      <c r="K696">
        <v>0</v>
      </c>
      <c r="L696">
        <v>0</v>
      </c>
      <c r="M696">
        <v>1442560</v>
      </c>
      <c r="N696" t="s">
        <v>4391</v>
      </c>
      <c r="O696" t="s">
        <v>3728</v>
      </c>
      <c r="P696" t="s">
        <v>1067</v>
      </c>
      <c r="Q696" t="s">
        <v>231</v>
      </c>
      <c r="R696" t="s">
        <v>232</v>
      </c>
      <c r="S696" t="s">
        <v>58</v>
      </c>
      <c r="T696" t="s">
        <v>59</v>
      </c>
      <c r="U696" t="s">
        <v>60</v>
      </c>
      <c r="V696" s="1">
        <v>44167</v>
      </c>
      <c r="W696" s="1">
        <v>44257</v>
      </c>
      <c r="X696" s="1">
        <v>44147</v>
      </c>
      <c r="Z696" s="1">
        <v>44147</v>
      </c>
      <c r="AE696" t="s">
        <v>104</v>
      </c>
      <c r="AF696" t="s">
        <v>105</v>
      </c>
      <c r="AG696">
        <v>1626</v>
      </c>
      <c r="AH696" s="1">
        <v>44209</v>
      </c>
      <c r="AI696" t="s">
        <v>105</v>
      </c>
      <c r="AJ696" t="s">
        <v>4392</v>
      </c>
      <c r="AK696" s="1">
        <v>44209</v>
      </c>
      <c r="AL696" t="s">
        <v>107</v>
      </c>
      <c r="AM696" t="s">
        <v>108</v>
      </c>
      <c r="AP696" t="s">
        <v>374</v>
      </c>
      <c r="AQ696" t="s">
        <v>375</v>
      </c>
      <c r="AS696" t="s">
        <v>4393</v>
      </c>
    </row>
    <row r="697" spans="1:46" x14ac:dyDescent="0.2">
      <c r="A697" t="s">
        <v>4394</v>
      </c>
      <c r="B697" t="s">
        <v>4395</v>
      </c>
      <c r="C697" t="s">
        <v>4396</v>
      </c>
      <c r="D697" t="s">
        <v>4397</v>
      </c>
      <c r="E697" t="s">
        <v>268</v>
      </c>
      <c r="F697" t="s">
        <v>4398</v>
      </c>
      <c r="I697">
        <v>8601600</v>
      </c>
      <c r="J697">
        <v>8601600</v>
      </c>
      <c r="K697">
        <v>4300800</v>
      </c>
      <c r="L697">
        <v>9714480</v>
      </c>
      <c r="M697">
        <v>0</v>
      </c>
      <c r="N697" t="s">
        <v>4399</v>
      </c>
      <c r="O697" t="s">
        <v>3728</v>
      </c>
      <c r="P697" t="s">
        <v>441</v>
      </c>
      <c r="Q697" t="s">
        <v>231</v>
      </c>
      <c r="R697" t="s">
        <v>232</v>
      </c>
      <c r="S697" t="s">
        <v>58</v>
      </c>
      <c r="T697" t="s">
        <v>59</v>
      </c>
      <c r="U697" t="s">
        <v>60</v>
      </c>
      <c r="V697" s="1">
        <v>43985</v>
      </c>
      <c r="W697" s="1">
        <v>44167</v>
      </c>
      <c r="X697" s="1">
        <v>43974</v>
      </c>
      <c r="Z697" s="1">
        <v>43974</v>
      </c>
      <c r="AD697">
        <v>3</v>
      </c>
      <c r="AE697" t="s">
        <v>104</v>
      </c>
      <c r="AF697" t="s">
        <v>1387</v>
      </c>
      <c r="AG697">
        <v>2526</v>
      </c>
      <c r="AH697" s="1">
        <v>43941</v>
      </c>
      <c r="AI697" t="s">
        <v>3589</v>
      </c>
      <c r="AJ697" t="s">
        <v>4400</v>
      </c>
      <c r="AK697" s="1">
        <v>43976</v>
      </c>
      <c r="AL697" t="s">
        <v>277</v>
      </c>
      <c r="AM697" t="s">
        <v>278</v>
      </c>
      <c r="AN697" t="s">
        <v>198</v>
      </c>
      <c r="AO697" t="s">
        <v>199</v>
      </c>
      <c r="AP697" t="s">
        <v>374</v>
      </c>
      <c r="AQ697" t="s">
        <v>375</v>
      </c>
      <c r="AS697" t="s">
        <v>79</v>
      </c>
      <c r="AT697" s="1">
        <v>43984</v>
      </c>
    </row>
    <row r="698" spans="1:46" x14ac:dyDescent="0.2">
      <c r="A698" t="s">
        <v>46</v>
      </c>
      <c r="B698" t="s">
        <v>4401</v>
      </c>
      <c r="C698" t="s">
        <v>4396</v>
      </c>
      <c r="D698" t="s">
        <v>4397</v>
      </c>
      <c r="E698" t="s">
        <v>268</v>
      </c>
      <c r="F698" t="s">
        <v>4398</v>
      </c>
      <c r="I698">
        <v>4300800</v>
      </c>
      <c r="J698">
        <v>4300800</v>
      </c>
      <c r="K698">
        <v>0</v>
      </c>
      <c r="L698">
        <v>0</v>
      </c>
      <c r="M698">
        <v>2257920</v>
      </c>
      <c r="N698" t="s">
        <v>4402</v>
      </c>
      <c r="O698" t="s">
        <v>3728</v>
      </c>
      <c r="P698" t="s">
        <v>1067</v>
      </c>
      <c r="Q698" t="s">
        <v>231</v>
      </c>
      <c r="R698" t="s">
        <v>232</v>
      </c>
      <c r="S698" t="s">
        <v>58</v>
      </c>
      <c r="T698" t="s">
        <v>59</v>
      </c>
      <c r="U698" t="s">
        <v>60</v>
      </c>
      <c r="V698" s="1">
        <v>44167</v>
      </c>
      <c r="W698" s="1">
        <v>44257</v>
      </c>
      <c r="X698" s="1">
        <v>44147</v>
      </c>
      <c r="Z698" s="1">
        <v>44147</v>
      </c>
      <c r="AE698" t="s">
        <v>104</v>
      </c>
      <c r="AF698" t="s">
        <v>105</v>
      </c>
      <c r="AG698">
        <v>1627</v>
      </c>
      <c r="AH698" s="1">
        <v>44209</v>
      </c>
      <c r="AI698" t="s">
        <v>105</v>
      </c>
      <c r="AJ698" t="s">
        <v>4403</v>
      </c>
      <c r="AK698" s="1">
        <v>44209</v>
      </c>
      <c r="AL698" t="s">
        <v>107</v>
      </c>
      <c r="AM698" t="s">
        <v>108</v>
      </c>
      <c r="AP698" t="s">
        <v>374</v>
      </c>
      <c r="AQ698" t="s">
        <v>375</v>
      </c>
      <c r="AS698" t="s">
        <v>4404</v>
      </c>
    </row>
    <row r="699" spans="1:46" x14ac:dyDescent="0.2">
      <c r="A699" t="s">
        <v>4405</v>
      </c>
      <c r="B699" t="s">
        <v>4406</v>
      </c>
      <c r="C699" t="s">
        <v>4407</v>
      </c>
      <c r="D699" t="s">
        <v>4408</v>
      </c>
      <c r="E699" t="s">
        <v>268</v>
      </c>
      <c r="F699" t="s">
        <v>4409</v>
      </c>
      <c r="I699">
        <v>8601600</v>
      </c>
      <c r="J699">
        <v>8601600</v>
      </c>
      <c r="K699">
        <v>4300800</v>
      </c>
      <c r="L699">
        <v>11683840</v>
      </c>
      <c r="M699">
        <v>0</v>
      </c>
      <c r="N699" t="s">
        <v>4410</v>
      </c>
      <c r="O699" t="s">
        <v>3728</v>
      </c>
      <c r="P699" t="s">
        <v>441</v>
      </c>
      <c r="Q699" t="s">
        <v>231</v>
      </c>
      <c r="R699" t="s">
        <v>232</v>
      </c>
      <c r="S699" t="s">
        <v>58</v>
      </c>
      <c r="T699" t="s">
        <v>59</v>
      </c>
      <c r="U699" t="s">
        <v>60</v>
      </c>
      <c r="V699" s="1">
        <v>43985</v>
      </c>
      <c r="W699" s="1">
        <v>44167</v>
      </c>
      <c r="X699" s="1">
        <v>43974</v>
      </c>
      <c r="Z699" s="1">
        <v>43974</v>
      </c>
      <c r="AD699">
        <v>3</v>
      </c>
      <c r="AE699" t="s">
        <v>104</v>
      </c>
      <c r="AF699" t="s">
        <v>1387</v>
      </c>
      <c r="AG699">
        <v>2527</v>
      </c>
      <c r="AH699" s="1">
        <v>43941</v>
      </c>
      <c r="AI699" t="s">
        <v>3589</v>
      </c>
      <c r="AJ699" t="s">
        <v>4411</v>
      </c>
      <c r="AK699" s="1">
        <v>43976</v>
      </c>
      <c r="AL699" t="s">
        <v>277</v>
      </c>
      <c r="AM699" t="s">
        <v>278</v>
      </c>
      <c r="AN699" t="s">
        <v>198</v>
      </c>
      <c r="AO699" t="s">
        <v>199</v>
      </c>
      <c r="AP699" t="s">
        <v>374</v>
      </c>
      <c r="AQ699" t="s">
        <v>375</v>
      </c>
      <c r="AS699" t="s">
        <v>79</v>
      </c>
      <c r="AT699" s="1">
        <v>43984</v>
      </c>
    </row>
    <row r="700" spans="1:46" x14ac:dyDescent="0.2">
      <c r="A700" t="s">
        <v>46</v>
      </c>
      <c r="B700" t="s">
        <v>4412</v>
      </c>
      <c r="C700" t="s">
        <v>4407</v>
      </c>
      <c r="D700" t="s">
        <v>4408</v>
      </c>
      <c r="E700" t="s">
        <v>268</v>
      </c>
      <c r="F700" t="s">
        <v>4409</v>
      </c>
      <c r="I700">
        <v>4300800</v>
      </c>
      <c r="J700">
        <v>4300800</v>
      </c>
      <c r="K700">
        <v>0</v>
      </c>
      <c r="L700">
        <v>0</v>
      </c>
      <c r="M700">
        <v>1218560</v>
      </c>
      <c r="N700" t="s">
        <v>4413</v>
      </c>
      <c r="O700" t="s">
        <v>3728</v>
      </c>
      <c r="P700" t="s">
        <v>1067</v>
      </c>
      <c r="Q700" t="s">
        <v>231</v>
      </c>
      <c r="R700" t="s">
        <v>232</v>
      </c>
      <c r="S700" t="s">
        <v>58</v>
      </c>
      <c r="T700" t="s">
        <v>59</v>
      </c>
      <c r="U700" t="s">
        <v>60</v>
      </c>
      <c r="V700" s="1">
        <v>44167</v>
      </c>
      <c r="W700" s="1">
        <v>44257</v>
      </c>
      <c r="X700" s="1">
        <v>44147</v>
      </c>
      <c r="Z700" s="1">
        <v>44147</v>
      </c>
      <c r="AE700" t="s">
        <v>104</v>
      </c>
      <c r="AF700" t="s">
        <v>105</v>
      </c>
      <c r="AG700">
        <v>1628</v>
      </c>
      <c r="AH700" s="1">
        <v>44209</v>
      </c>
      <c r="AI700" t="s">
        <v>105</v>
      </c>
      <c r="AJ700" t="s">
        <v>4414</v>
      </c>
      <c r="AK700" s="1">
        <v>44209</v>
      </c>
      <c r="AL700" t="s">
        <v>107</v>
      </c>
      <c r="AM700" t="s">
        <v>108</v>
      </c>
      <c r="AP700" t="s">
        <v>374</v>
      </c>
      <c r="AQ700" t="s">
        <v>375</v>
      </c>
      <c r="AS700" t="s">
        <v>4415</v>
      </c>
    </row>
    <row r="701" spans="1:46" x14ac:dyDescent="0.2">
      <c r="A701" t="s">
        <v>4416</v>
      </c>
      <c r="B701" t="s">
        <v>4417</v>
      </c>
      <c r="C701" t="s">
        <v>4240</v>
      </c>
      <c r="D701" t="s">
        <v>4241</v>
      </c>
      <c r="E701" t="s">
        <v>268</v>
      </c>
      <c r="F701" t="s">
        <v>4242</v>
      </c>
      <c r="I701">
        <v>8601600</v>
      </c>
      <c r="J701">
        <v>8601600</v>
      </c>
      <c r="K701">
        <v>4300800</v>
      </c>
      <c r="L701">
        <v>11020800</v>
      </c>
      <c r="M701">
        <v>0</v>
      </c>
      <c r="N701" t="s">
        <v>4418</v>
      </c>
      <c r="O701" t="s">
        <v>3728</v>
      </c>
      <c r="P701" t="s">
        <v>441</v>
      </c>
      <c r="Q701" t="s">
        <v>231</v>
      </c>
      <c r="R701" t="s">
        <v>232</v>
      </c>
      <c r="S701" t="s">
        <v>58</v>
      </c>
      <c r="T701" t="s">
        <v>59</v>
      </c>
      <c r="U701" t="s">
        <v>60</v>
      </c>
      <c r="V701" s="1">
        <v>43985</v>
      </c>
      <c r="W701" s="1">
        <v>44167</v>
      </c>
      <c r="X701" s="1">
        <v>43974</v>
      </c>
      <c r="Z701" s="1">
        <v>43974</v>
      </c>
      <c r="AD701">
        <v>3</v>
      </c>
      <c r="AE701" t="s">
        <v>104</v>
      </c>
      <c r="AF701" t="s">
        <v>1387</v>
      </c>
      <c r="AG701">
        <v>2528</v>
      </c>
      <c r="AH701" s="1">
        <v>43941</v>
      </c>
      <c r="AI701" t="s">
        <v>3589</v>
      </c>
      <c r="AJ701" t="s">
        <v>4419</v>
      </c>
      <c r="AK701" s="1">
        <v>43976</v>
      </c>
      <c r="AL701" t="s">
        <v>277</v>
      </c>
      <c r="AM701" t="s">
        <v>278</v>
      </c>
      <c r="AN701" t="s">
        <v>198</v>
      </c>
      <c r="AO701" t="s">
        <v>199</v>
      </c>
      <c r="AP701" t="s">
        <v>374</v>
      </c>
      <c r="AQ701" t="s">
        <v>375</v>
      </c>
      <c r="AS701" t="s">
        <v>79</v>
      </c>
      <c r="AT701" s="1">
        <v>43984</v>
      </c>
    </row>
    <row r="702" spans="1:46" x14ac:dyDescent="0.2">
      <c r="A702" t="s">
        <v>46</v>
      </c>
      <c r="B702" t="s">
        <v>4420</v>
      </c>
      <c r="C702" t="s">
        <v>4240</v>
      </c>
      <c r="D702" t="s">
        <v>4241</v>
      </c>
      <c r="E702" t="s">
        <v>268</v>
      </c>
      <c r="F702" t="s">
        <v>4242</v>
      </c>
      <c r="I702">
        <v>4300800</v>
      </c>
      <c r="J702">
        <v>4300800</v>
      </c>
      <c r="K702">
        <v>0</v>
      </c>
      <c r="L702">
        <v>0</v>
      </c>
      <c r="M702">
        <v>1881600</v>
      </c>
      <c r="N702" t="s">
        <v>4421</v>
      </c>
      <c r="O702" t="s">
        <v>3728</v>
      </c>
      <c r="P702" t="s">
        <v>1067</v>
      </c>
      <c r="Q702" t="s">
        <v>231</v>
      </c>
      <c r="R702" t="s">
        <v>232</v>
      </c>
      <c r="S702" t="s">
        <v>58</v>
      </c>
      <c r="T702" t="s">
        <v>59</v>
      </c>
      <c r="U702" t="s">
        <v>60</v>
      </c>
      <c r="V702" s="1">
        <v>44167</v>
      </c>
      <c r="W702" s="1">
        <v>44257</v>
      </c>
      <c r="X702" s="1">
        <v>44148</v>
      </c>
      <c r="Z702" s="1">
        <v>44148</v>
      </c>
      <c r="AE702" t="s">
        <v>104</v>
      </c>
      <c r="AF702" t="s">
        <v>105</v>
      </c>
      <c r="AG702">
        <v>1629</v>
      </c>
      <c r="AH702" s="1">
        <v>44209</v>
      </c>
      <c r="AI702" t="s">
        <v>105</v>
      </c>
      <c r="AJ702" t="s">
        <v>4422</v>
      </c>
      <c r="AK702" s="1">
        <v>44209</v>
      </c>
      <c r="AL702" t="s">
        <v>107</v>
      </c>
      <c r="AM702" t="s">
        <v>108</v>
      </c>
      <c r="AP702" t="s">
        <v>374</v>
      </c>
      <c r="AQ702" t="s">
        <v>375</v>
      </c>
      <c r="AS702" t="s">
        <v>4423</v>
      </c>
    </row>
    <row r="703" spans="1:46" x14ac:dyDescent="0.2">
      <c r="A703" t="s">
        <v>4424</v>
      </c>
      <c r="B703" t="s">
        <v>4425</v>
      </c>
      <c r="C703" t="s">
        <v>4426</v>
      </c>
      <c r="D703" t="s">
        <v>4427</v>
      </c>
      <c r="E703" t="s">
        <v>268</v>
      </c>
      <c r="F703" t="s">
        <v>4428</v>
      </c>
      <c r="I703">
        <v>8601600</v>
      </c>
      <c r="J703">
        <v>8601600</v>
      </c>
      <c r="K703">
        <v>4300800</v>
      </c>
      <c r="L703">
        <v>10519040</v>
      </c>
      <c r="M703">
        <v>0</v>
      </c>
      <c r="N703" t="s">
        <v>4429</v>
      </c>
      <c r="O703" t="s">
        <v>3728</v>
      </c>
      <c r="P703" t="s">
        <v>441</v>
      </c>
      <c r="Q703" t="s">
        <v>231</v>
      </c>
      <c r="R703" t="s">
        <v>232</v>
      </c>
      <c r="S703" t="s">
        <v>58</v>
      </c>
      <c r="T703" t="s">
        <v>59</v>
      </c>
      <c r="U703" t="s">
        <v>60</v>
      </c>
      <c r="V703" s="1">
        <v>43985</v>
      </c>
      <c r="W703" s="1">
        <v>44167</v>
      </c>
      <c r="X703" s="1">
        <v>43974</v>
      </c>
      <c r="Z703" s="1">
        <v>43974</v>
      </c>
      <c r="AD703">
        <v>3</v>
      </c>
      <c r="AE703" t="s">
        <v>104</v>
      </c>
      <c r="AF703" t="s">
        <v>1387</v>
      </c>
      <c r="AG703">
        <v>2529</v>
      </c>
      <c r="AH703" s="1">
        <v>43941</v>
      </c>
      <c r="AI703" t="s">
        <v>3589</v>
      </c>
      <c r="AJ703" t="s">
        <v>4430</v>
      </c>
      <c r="AK703" s="1">
        <v>43976</v>
      </c>
      <c r="AL703" t="s">
        <v>277</v>
      </c>
      <c r="AM703" t="s">
        <v>278</v>
      </c>
      <c r="AN703" t="s">
        <v>198</v>
      </c>
      <c r="AO703" t="s">
        <v>199</v>
      </c>
      <c r="AP703" t="s">
        <v>374</v>
      </c>
      <c r="AQ703" t="s">
        <v>375</v>
      </c>
      <c r="AS703" t="s">
        <v>79</v>
      </c>
      <c r="AT703" s="1">
        <v>43984</v>
      </c>
    </row>
    <row r="704" spans="1:46" x14ac:dyDescent="0.2">
      <c r="A704" t="s">
        <v>46</v>
      </c>
      <c r="B704" t="s">
        <v>4431</v>
      </c>
      <c r="C704" t="s">
        <v>4426</v>
      </c>
      <c r="D704" t="s">
        <v>4427</v>
      </c>
      <c r="E704" t="s">
        <v>268</v>
      </c>
      <c r="F704" t="s">
        <v>4428</v>
      </c>
      <c r="I704">
        <v>4300800</v>
      </c>
      <c r="J704">
        <v>4300800</v>
      </c>
      <c r="K704">
        <v>0</v>
      </c>
      <c r="L704">
        <v>0</v>
      </c>
      <c r="M704">
        <v>2383360</v>
      </c>
      <c r="N704" t="s">
        <v>4432</v>
      </c>
      <c r="O704" t="s">
        <v>3728</v>
      </c>
      <c r="P704" t="s">
        <v>1067</v>
      </c>
      <c r="Q704" t="s">
        <v>231</v>
      </c>
      <c r="R704" t="s">
        <v>232</v>
      </c>
      <c r="S704" t="s">
        <v>58</v>
      </c>
      <c r="T704" t="s">
        <v>59</v>
      </c>
      <c r="U704" t="s">
        <v>60</v>
      </c>
      <c r="V704" s="1">
        <v>44167</v>
      </c>
      <c r="W704" s="1">
        <v>44257</v>
      </c>
      <c r="X704" s="1">
        <v>44147</v>
      </c>
      <c r="Z704" s="1">
        <v>44147</v>
      </c>
      <c r="AE704" t="s">
        <v>104</v>
      </c>
      <c r="AF704" t="s">
        <v>105</v>
      </c>
      <c r="AG704">
        <v>1630</v>
      </c>
      <c r="AH704" s="1">
        <v>44209</v>
      </c>
      <c r="AI704" t="s">
        <v>105</v>
      </c>
      <c r="AJ704" t="s">
        <v>4433</v>
      </c>
      <c r="AK704" s="1">
        <v>44209</v>
      </c>
      <c r="AL704" t="s">
        <v>107</v>
      </c>
      <c r="AM704" t="s">
        <v>108</v>
      </c>
      <c r="AP704" t="s">
        <v>374</v>
      </c>
      <c r="AQ704" t="s">
        <v>375</v>
      </c>
      <c r="AS704" t="s">
        <v>4434</v>
      </c>
    </row>
    <row r="705" spans="1:46" x14ac:dyDescent="0.2">
      <c r="A705" t="s">
        <v>4435</v>
      </c>
      <c r="B705" t="s">
        <v>4436</v>
      </c>
      <c r="C705" t="s">
        <v>4437</v>
      </c>
      <c r="D705" t="s">
        <v>4438</v>
      </c>
      <c r="E705" t="s">
        <v>50</v>
      </c>
      <c r="F705" t="s">
        <v>4439</v>
      </c>
      <c r="G705" t="s">
        <v>4440</v>
      </c>
      <c r="H705" t="s">
        <v>4441</v>
      </c>
      <c r="I705">
        <v>24293283502</v>
      </c>
      <c r="J705">
        <v>24293283511</v>
      </c>
      <c r="K705">
        <v>12042545480</v>
      </c>
      <c r="L705">
        <v>21893817352</v>
      </c>
      <c r="M705">
        <v>3160298446</v>
      </c>
      <c r="N705" t="s">
        <v>4442</v>
      </c>
      <c r="P705" t="s">
        <v>575</v>
      </c>
      <c r="Q705" t="s">
        <v>246</v>
      </c>
      <c r="R705" t="s">
        <v>247</v>
      </c>
      <c r="S705" t="s">
        <v>58</v>
      </c>
      <c r="T705" t="s">
        <v>59</v>
      </c>
      <c r="U705" t="s">
        <v>60</v>
      </c>
      <c r="V705" s="1">
        <v>43952</v>
      </c>
      <c r="W705" s="1">
        <v>44227</v>
      </c>
      <c r="X705" s="1">
        <v>43950</v>
      </c>
      <c r="Z705" s="1">
        <v>43950</v>
      </c>
      <c r="AC705">
        <v>120</v>
      </c>
      <c r="AE705" t="s">
        <v>248</v>
      </c>
      <c r="AF705" t="s">
        <v>105</v>
      </c>
      <c r="AG705">
        <v>236</v>
      </c>
      <c r="AH705" s="1">
        <v>44209</v>
      </c>
      <c r="AI705" t="s">
        <v>105</v>
      </c>
      <c r="AJ705" t="s">
        <v>4443</v>
      </c>
      <c r="AK705" s="1">
        <v>44209</v>
      </c>
      <c r="AL705" t="s">
        <v>1121</v>
      </c>
      <c r="AM705" t="s">
        <v>1122</v>
      </c>
      <c r="AN705" t="s">
        <v>595</v>
      </c>
      <c r="AO705" t="s">
        <v>596</v>
      </c>
      <c r="AP705" t="s">
        <v>234</v>
      </c>
      <c r="AQ705" t="s">
        <v>235</v>
      </c>
      <c r="AS705" t="s">
        <v>79</v>
      </c>
    </row>
    <row r="706" spans="1:46" x14ac:dyDescent="0.2">
      <c r="A706" t="s">
        <v>46</v>
      </c>
      <c r="B706" t="s">
        <v>4444</v>
      </c>
      <c r="C706" t="s">
        <v>4437</v>
      </c>
      <c r="D706" t="s">
        <v>4438</v>
      </c>
      <c r="E706" t="s">
        <v>50</v>
      </c>
      <c r="F706" t="s">
        <v>4439</v>
      </c>
      <c r="G706" t="s">
        <v>4440</v>
      </c>
      <c r="H706" t="s">
        <v>4441</v>
      </c>
      <c r="I706">
        <v>761769224</v>
      </c>
      <c r="J706">
        <v>24293283511</v>
      </c>
      <c r="K706">
        <v>0</v>
      </c>
      <c r="L706">
        <v>0</v>
      </c>
      <c r="M706">
        <v>198957632</v>
      </c>
      <c r="N706" t="s">
        <v>4445</v>
      </c>
      <c r="P706" t="s">
        <v>57</v>
      </c>
      <c r="Q706" t="s">
        <v>246</v>
      </c>
      <c r="R706" t="s">
        <v>247</v>
      </c>
      <c r="S706" t="s">
        <v>58</v>
      </c>
      <c r="T706" t="s">
        <v>59</v>
      </c>
      <c r="U706" t="s">
        <v>60</v>
      </c>
      <c r="X706" s="1">
        <v>43950</v>
      </c>
      <c r="Z706" s="1">
        <v>43950</v>
      </c>
      <c r="AE706" t="s">
        <v>248</v>
      </c>
      <c r="AF706" t="s">
        <v>105</v>
      </c>
      <c r="AG706">
        <v>237</v>
      </c>
      <c r="AH706" s="1">
        <v>44209</v>
      </c>
      <c r="AI706" t="s">
        <v>105</v>
      </c>
      <c r="AJ706" t="s">
        <v>4446</v>
      </c>
      <c r="AK706" s="1">
        <v>44209</v>
      </c>
      <c r="AL706" t="s">
        <v>154</v>
      </c>
      <c r="AM706" t="s">
        <v>155</v>
      </c>
      <c r="AP706" t="s">
        <v>234</v>
      </c>
      <c r="AQ706" t="s">
        <v>235</v>
      </c>
      <c r="AS706" t="s">
        <v>4447</v>
      </c>
    </row>
    <row r="707" spans="1:46" x14ac:dyDescent="0.2">
      <c r="A707" t="s">
        <v>46</v>
      </c>
      <c r="B707" t="s">
        <v>4448</v>
      </c>
      <c r="C707" t="s">
        <v>4437</v>
      </c>
      <c r="D707" t="s">
        <v>4438</v>
      </c>
      <c r="E707" t="s">
        <v>50</v>
      </c>
      <c r="F707" t="s">
        <v>4439</v>
      </c>
      <c r="G707" t="s">
        <v>4440</v>
      </c>
      <c r="H707" t="s">
        <v>4441</v>
      </c>
      <c r="I707">
        <v>246114681</v>
      </c>
      <c r="J707">
        <v>24293283511</v>
      </c>
      <c r="K707">
        <v>0</v>
      </c>
      <c r="L707">
        <v>0</v>
      </c>
      <c r="M707">
        <v>48093977</v>
      </c>
      <c r="N707" t="s">
        <v>4449</v>
      </c>
      <c r="P707" t="s">
        <v>57</v>
      </c>
      <c r="Q707" t="s">
        <v>246</v>
      </c>
      <c r="R707" t="s">
        <v>247</v>
      </c>
      <c r="S707" t="s">
        <v>58</v>
      </c>
      <c r="T707" t="s">
        <v>59</v>
      </c>
      <c r="U707" t="s">
        <v>60</v>
      </c>
      <c r="X707" s="1">
        <v>43950</v>
      </c>
      <c r="Z707" s="1">
        <v>43950</v>
      </c>
      <c r="AE707" t="s">
        <v>248</v>
      </c>
      <c r="AF707" t="s">
        <v>105</v>
      </c>
      <c r="AG707">
        <v>238</v>
      </c>
      <c r="AH707" s="1">
        <v>44209</v>
      </c>
      <c r="AI707" t="s">
        <v>105</v>
      </c>
      <c r="AJ707" t="s">
        <v>4450</v>
      </c>
      <c r="AK707" s="1">
        <v>44209</v>
      </c>
      <c r="AL707" t="s">
        <v>107</v>
      </c>
      <c r="AM707" t="s">
        <v>108</v>
      </c>
      <c r="AP707" t="s">
        <v>234</v>
      </c>
      <c r="AQ707" t="s">
        <v>235</v>
      </c>
      <c r="AS707" t="s">
        <v>4447</v>
      </c>
    </row>
    <row r="708" spans="1:46" x14ac:dyDescent="0.2">
      <c r="A708" t="s">
        <v>4451</v>
      </c>
      <c r="B708" t="s">
        <v>4452</v>
      </c>
      <c r="C708" t="s">
        <v>4453</v>
      </c>
      <c r="D708" t="s">
        <v>4454</v>
      </c>
      <c r="E708" t="s">
        <v>268</v>
      </c>
      <c r="F708" t="s">
        <v>4455</v>
      </c>
      <c r="I708">
        <v>39975930</v>
      </c>
      <c r="J708">
        <v>39975930</v>
      </c>
      <c r="K708">
        <v>6662655</v>
      </c>
      <c r="L708">
        <v>44373282</v>
      </c>
      <c r="M708">
        <v>0</v>
      </c>
      <c r="N708" t="s">
        <v>4456</v>
      </c>
      <c r="O708" t="s">
        <v>4457</v>
      </c>
      <c r="P708" t="s">
        <v>4458</v>
      </c>
      <c r="Q708" t="s">
        <v>493</v>
      </c>
      <c r="R708" t="s">
        <v>494</v>
      </c>
      <c r="S708" t="s">
        <v>58</v>
      </c>
      <c r="T708" t="s">
        <v>59</v>
      </c>
      <c r="U708" t="s">
        <v>60</v>
      </c>
      <c r="V708" s="1">
        <v>43874</v>
      </c>
      <c r="W708" s="1">
        <v>44177</v>
      </c>
      <c r="X708" s="1">
        <v>43872</v>
      </c>
      <c r="Z708" s="1">
        <v>43872</v>
      </c>
      <c r="AC708">
        <v>20</v>
      </c>
      <c r="AD708">
        <v>1</v>
      </c>
      <c r="AE708" t="s">
        <v>104</v>
      </c>
      <c r="AF708" t="s">
        <v>105</v>
      </c>
      <c r="AG708">
        <v>1178</v>
      </c>
      <c r="AH708" s="1">
        <v>44209</v>
      </c>
      <c r="AI708" t="s">
        <v>105</v>
      </c>
      <c r="AJ708" t="s">
        <v>4459</v>
      </c>
      <c r="AK708" s="1">
        <v>44209</v>
      </c>
      <c r="AL708" t="s">
        <v>107</v>
      </c>
      <c r="AM708" t="s">
        <v>108</v>
      </c>
      <c r="AN708" t="s">
        <v>198</v>
      </c>
      <c r="AO708" t="s">
        <v>199</v>
      </c>
      <c r="AS708" t="s">
        <v>79</v>
      </c>
      <c r="AT708" s="1">
        <v>43874</v>
      </c>
    </row>
    <row r="709" spans="1:46" x14ac:dyDescent="0.2">
      <c r="A709" t="s">
        <v>46</v>
      </c>
      <c r="B709" t="s">
        <v>4460</v>
      </c>
      <c r="C709" t="s">
        <v>4453</v>
      </c>
      <c r="D709" t="s">
        <v>4454</v>
      </c>
      <c r="E709" t="s">
        <v>268</v>
      </c>
      <c r="F709" t="s">
        <v>4455</v>
      </c>
      <c r="I709">
        <v>6662655</v>
      </c>
      <c r="J709">
        <v>6662655</v>
      </c>
      <c r="K709">
        <v>0</v>
      </c>
      <c r="L709">
        <v>0</v>
      </c>
      <c r="M709">
        <v>2265303</v>
      </c>
      <c r="N709" t="s">
        <v>4461</v>
      </c>
      <c r="O709" t="s">
        <v>4457</v>
      </c>
      <c r="P709" t="s">
        <v>4458</v>
      </c>
      <c r="Q709" t="s">
        <v>493</v>
      </c>
      <c r="R709" t="s">
        <v>494</v>
      </c>
      <c r="S709" t="s">
        <v>58</v>
      </c>
      <c r="T709" t="s">
        <v>59</v>
      </c>
      <c r="U709" t="s">
        <v>60</v>
      </c>
      <c r="V709" s="1">
        <v>44177</v>
      </c>
      <c r="W709" s="1">
        <v>44228</v>
      </c>
      <c r="X709" s="1">
        <v>44151</v>
      </c>
      <c r="Z709" s="1">
        <v>44152</v>
      </c>
      <c r="AE709" t="s">
        <v>104</v>
      </c>
      <c r="AF709" t="s">
        <v>105</v>
      </c>
      <c r="AG709">
        <v>1718</v>
      </c>
      <c r="AH709" s="1">
        <v>44209</v>
      </c>
      <c r="AI709" t="s">
        <v>105</v>
      </c>
      <c r="AJ709" t="s">
        <v>4462</v>
      </c>
      <c r="AK709" s="1">
        <v>44209</v>
      </c>
      <c r="AL709" t="s">
        <v>107</v>
      </c>
      <c r="AM709" t="s">
        <v>108</v>
      </c>
      <c r="AS709" t="s">
        <v>4463</v>
      </c>
    </row>
    <row r="710" spans="1:46" x14ac:dyDescent="0.2">
      <c r="A710" t="s">
        <v>4464</v>
      </c>
      <c r="B710" t="s">
        <v>4465</v>
      </c>
      <c r="C710" t="s">
        <v>4466</v>
      </c>
      <c r="D710" t="s">
        <v>4467</v>
      </c>
      <c r="E710" t="s">
        <v>268</v>
      </c>
      <c r="F710" t="s">
        <v>4468</v>
      </c>
      <c r="I710">
        <v>8601600</v>
      </c>
      <c r="J710">
        <v>8601600</v>
      </c>
      <c r="K710">
        <v>4300800</v>
      </c>
      <c r="L710">
        <v>9775360</v>
      </c>
      <c r="M710">
        <v>0</v>
      </c>
      <c r="N710" t="s">
        <v>4469</v>
      </c>
      <c r="O710" t="s">
        <v>3728</v>
      </c>
      <c r="P710" t="s">
        <v>441</v>
      </c>
      <c r="Q710" t="s">
        <v>231</v>
      </c>
      <c r="R710" t="s">
        <v>232</v>
      </c>
      <c r="S710" t="s">
        <v>58</v>
      </c>
      <c r="T710" t="s">
        <v>59</v>
      </c>
      <c r="U710" t="s">
        <v>60</v>
      </c>
      <c r="V710" s="1">
        <v>43985</v>
      </c>
      <c r="W710" s="1">
        <v>44167</v>
      </c>
      <c r="X710" s="1">
        <v>43974</v>
      </c>
      <c r="Z710" s="1">
        <v>43974</v>
      </c>
      <c r="AD710">
        <v>3</v>
      </c>
      <c r="AE710" t="s">
        <v>104</v>
      </c>
      <c r="AF710" t="s">
        <v>1387</v>
      </c>
      <c r="AG710">
        <v>2530</v>
      </c>
      <c r="AH710" s="1">
        <v>43941</v>
      </c>
      <c r="AI710" t="s">
        <v>3589</v>
      </c>
      <c r="AJ710" t="s">
        <v>4470</v>
      </c>
      <c r="AK710" s="1">
        <v>43976</v>
      </c>
      <c r="AL710" t="s">
        <v>277</v>
      </c>
      <c r="AM710" t="s">
        <v>278</v>
      </c>
      <c r="AN710" t="s">
        <v>198</v>
      </c>
      <c r="AO710" t="s">
        <v>199</v>
      </c>
      <c r="AP710" t="s">
        <v>374</v>
      </c>
      <c r="AQ710" t="s">
        <v>375</v>
      </c>
      <c r="AS710" t="s">
        <v>79</v>
      </c>
      <c r="AT710" s="1">
        <v>43984</v>
      </c>
    </row>
    <row r="711" spans="1:46" x14ac:dyDescent="0.2">
      <c r="A711" t="s">
        <v>46</v>
      </c>
      <c r="B711" t="s">
        <v>4471</v>
      </c>
      <c r="C711" t="s">
        <v>4466</v>
      </c>
      <c r="D711" t="s">
        <v>4467</v>
      </c>
      <c r="E711" t="s">
        <v>268</v>
      </c>
      <c r="F711" t="s">
        <v>4468</v>
      </c>
      <c r="I711">
        <v>4300800</v>
      </c>
      <c r="J711">
        <v>4300800</v>
      </c>
      <c r="K711">
        <v>0</v>
      </c>
      <c r="L711">
        <v>0</v>
      </c>
      <c r="M711">
        <v>3127040</v>
      </c>
      <c r="N711" t="s">
        <v>4472</v>
      </c>
      <c r="O711" t="s">
        <v>3728</v>
      </c>
      <c r="P711" t="s">
        <v>1067</v>
      </c>
      <c r="Q711" t="s">
        <v>231</v>
      </c>
      <c r="R711" t="s">
        <v>232</v>
      </c>
      <c r="S711" t="s">
        <v>58</v>
      </c>
      <c r="T711" t="s">
        <v>59</v>
      </c>
      <c r="U711" t="s">
        <v>60</v>
      </c>
      <c r="V711" s="1">
        <v>44167</v>
      </c>
      <c r="W711" s="1">
        <v>44257</v>
      </c>
      <c r="X711" s="1">
        <v>44158</v>
      </c>
      <c r="Z711" s="1">
        <v>44159</v>
      </c>
      <c r="AE711" t="s">
        <v>104</v>
      </c>
      <c r="AF711" t="s">
        <v>105</v>
      </c>
      <c r="AG711">
        <v>1697</v>
      </c>
      <c r="AH711" s="1">
        <v>44209</v>
      </c>
      <c r="AI711" t="s">
        <v>105</v>
      </c>
      <c r="AJ711" t="s">
        <v>4473</v>
      </c>
      <c r="AK711" s="1">
        <v>44209</v>
      </c>
      <c r="AL711" t="s">
        <v>107</v>
      </c>
      <c r="AM711" t="s">
        <v>108</v>
      </c>
      <c r="AP711" t="s">
        <v>374</v>
      </c>
      <c r="AQ711" t="s">
        <v>375</v>
      </c>
      <c r="AS711" t="s">
        <v>4474</v>
      </c>
    </row>
    <row r="712" spans="1:46" x14ac:dyDescent="0.2">
      <c r="A712" t="s">
        <v>4475</v>
      </c>
      <c r="B712" t="s">
        <v>4476</v>
      </c>
      <c r="C712" t="s">
        <v>4477</v>
      </c>
      <c r="D712" t="s">
        <v>4478</v>
      </c>
      <c r="E712" t="s">
        <v>268</v>
      </c>
      <c r="F712" t="s">
        <v>4479</v>
      </c>
      <c r="I712">
        <v>8601600</v>
      </c>
      <c r="J712">
        <v>8601600</v>
      </c>
      <c r="K712">
        <v>2867200</v>
      </c>
      <c r="L712">
        <v>8153600</v>
      </c>
      <c r="M712">
        <v>412160</v>
      </c>
      <c r="N712" t="s">
        <v>4480</v>
      </c>
      <c r="O712" t="s">
        <v>4481</v>
      </c>
      <c r="P712" t="s">
        <v>441</v>
      </c>
      <c r="Q712" t="s">
        <v>231</v>
      </c>
      <c r="R712" t="s">
        <v>232</v>
      </c>
      <c r="S712" t="s">
        <v>58</v>
      </c>
      <c r="T712" t="s">
        <v>59</v>
      </c>
      <c r="U712" t="s">
        <v>60</v>
      </c>
      <c r="V712" s="1">
        <v>43985</v>
      </c>
      <c r="W712" s="1">
        <v>44250</v>
      </c>
      <c r="X712" s="1">
        <v>43974</v>
      </c>
      <c r="Z712" s="1">
        <v>43974</v>
      </c>
      <c r="AD712">
        <v>2</v>
      </c>
      <c r="AE712" t="s">
        <v>104</v>
      </c>
      <c r="AF712" t="s">
        <v>105</v>
      </c>
      <c r="AG712">
        <v>2175</v>
      </c>
      <c r="AH712" s="1">
        <v>44209</v>
      </c>
      <c r="AI712" t="s">
        <v>105</v>
      </c>
      <c r="AJ712" t="s">
        <v>4482</v>
      </c>
      <c r="AK712" s="1">
        <v>44209</v>
      </c>
      <c r="AL712" t="s">
        <v>107</v>
      </c>
      <c r="AM712" t="s">
        <v>108</v>
      </c>
      <c r="AN712" t="s">
        <v>198</v>
      </c>
      <c r="AO712" t="s">
        <v>199</v>
      </c>
      <c r="AP712" t="s">
        <v>374</v>
      </c>
      <c r="AQ712" t="s">
        <v>375</v>
      </c>
      <c r="AS712" t="s">
        <v>79</v>
      </c>
      <c r="AT712" s="1">
        <v>43984</v>
      </c>
    </row>
    <row r="713" spans="1:46" x14ac:dyDescent="0.2">
      <c r="A713" t="s">
        <v>46</v>
      </c>
      <c r="B713" t="s">
        <v>4483</v>
      </c>
      <c r="C713" t="s">
        <v>4477</v>
      </c>
      <c r="D713" t="s">
        <v>4478</v>
      </c>
      <c r="E713" t="s">
        <v>268</v>
      </c>
      <c r="F713" t="s">
        <v>4479</v>
      </c>
      <c r="I713">
        <v>2867200</v>
      </c>
      <c r="J713">
        <v>2867200</v>
      </c>
      <c r="K713">
        <v>0</v>
      </c>
      <c r="L713">
        <v>0</v>
      </c>
      <c r="M713">
        <v>2580480</v>
      </c>
      <c r="N713" t="s">
        <v>4484</v>
      </c>
      <c r="O713" t="s">
        <v>4481</v>
      </c>
      <c r="P713" t="s">
        <v>1067</v>
      </c>
      <c r="Q713" t="s">
        <v>231</v>
      </c>
      <c r="R713" t="s">
        <v>232</v>
      </c>
      <c r="S713" t="s">
        <v>58</v>
      </c>
      <c r="T713" t="s">
        <v>59</v>
      </c>
      <c r="U713" t="s">
        <v>60</v>
      </c>
      <c r="V713" s="1">
        <v>44167</v>
      </c>
      <c r="W713" s="1">
        <v>44229</v>
      </c>
      <c r="X713" s="1">
        <v>44161</v>
      </c>
      <c r="Z713" s="1">
        <v>44161</v>
      </c>
      <c r="AE713" t="s">
        <v>104</v>
      </c>
      <c r="AF713" t="s">
        <v>105</v>
      </c>
      <c r="AG713">
        <v>1704</v>
      </c>
      <c r="AH713" s="1">
        <v>44209</v>
      </c>
      <c r="AI713" t="s">
        <v>105</v>
      </c>
      <c r="AJ713" t="s">
        <v>4485</v>
      </c>
      <c r="AK713" s="1">
        <v>44209</v>
      </c>
      <c r="AL713" t="s">
        <v>107</v>
      </c>
      <c r="AM713" t="s">
        <v>108</v>
      </c>
      <c r="AP713" t="s">
        <v>374</v>
      </c>
      <c r="AQ713" t="s">
        <v>375</v>
      </c>
      <c r="AS713" t="s">
        <v>4486</v>
      </c>
    </row>
    <row r="714" spans="1:46" x14ac:dyDescent="0.2">
      <c r="A714" t="s">
        <v>4487</v>
      </c>
      <c r="B714" t="s">
        <v>4488</v>
      </c>
      <c r="C714" t="s">
        <v>4489</v>
      </c>
      <c r="D714" t="s">
        <v>4490</v>
      </c>
      <c r="E714" t="s">
        <v>268</v>
      </c>
      <c r="F714" t="s">
        <v>4491</v>
      </c>
      <c r="I714">
        <v>13523760</v>
      </c>
      <c r="J714">
        <v>13523760</v>
      </c>
      <c r="K714">
        <v>4507920</v>
      </c>
      <c r="L714">
        <v>13348452</v>
      </c>
      <c r="M714">
        <v>2529444</v>
      </c>
      <c r="N714" t="s">
        <v>4492</v>
      </c>
      <c r="O714" t="s">
        <v>4493</v>
      </c>
      <c r="P714" t="s">
        <v>441</v>
      </c>
      <c r="Q714" t="s">
        <v>231</v>
      </c>
      <c r="R714" t="s">
        <v>232</v>
      </c>
      <c r="S714" t="s">
        <v>58</v>
      </c>
      <c r="T714" t="s">
        <v>59</v>
      </c>
      <c r="U714" t="s">
        <v>60</v>
      </c>
      <c r="V714" s="1">
        <v>43985</v>
      </c>
      <c r="W714" s="1">
        <v>44167</v>
      </c>
      <c r="X714" s="1">
        <v>43971</v>
      </c>
      <c r="Z714" s="1">
        <v>43971</v>
      </c>
      <c r="AD714">
        <v>3</v>
      </c>
      <c r="AE714" t="s">
        <v>104</v>
      </c>
      <c r="AF714" t="s">
        <v>105</v>
      </c>
      <c r="AG714">
        <v>848</v>
      </c>
      <c r="AH714" s="1">
        <v>44209</v>
      </c>
      <c r="AI714" t="s">
        <v>105</v>
      </c>
      <c r="AJ714" t="s">
        <v>4494</v>
      </c>
      <c r="AK714" s="1">
        <v>44209</v>
      </c>
      <c r="AL714" t="s">
        <v>107</v>
      </c>
      <c r="AM714" t="s">
        <v>108</v>
      </c>
      <c r="AN714" t="s">
        <v>198</v>
      </c>
      <c r="AO714" t="s">
        <v>199</v>
      </c>
      <c r="AP714" t="s">
        <v>374</v>
      </c>
      <c r="AQ714" t="s">
        <v>375</v>
      </c>
      <c r="AS714" t="s">
        <v>79</v>
      </c>
      <c r="AT714" s="1">
        <v>43984</v>
      </c>
    </row>
    <row r="715" spans="1:46" x14ac:dyDescent="0.2">
      <c r="A715" t="s">
        <v>46</v>
      </c>
      <c r="B715" t="s">
        <v>4495</v>
      </c>
      <c r="C715" t="s">
        <v>4489</v>
      </c>
      <c r="D715" t="s">
        <v>4490</v>
      </c>
      <c r="E715" t="s">
        <v>268</v>
      </c>
      <c r="F715" t="s">
        <v>4491</v>
      </c>
      <c r="I715">
        <v>4507920</v>
      </c>
      <c r="J715">
        <v>4507920</v>
      </c>
      <c r="K715">
        <v>0</v>
      </c>
      <c r="L715">
        <v>0</v>
      </c>
      <c r="M715">
        <v>2153784</v>
      </c>
      <c r="N715" t="s">
        <v>4496</v>
      </c>
      <c r="O715" t="s">
        <v>4493</v>
      </c>
      <c r="P715" t="s">
        <v>1067</v>
      </c>
      <c r="Q715" t="s">
        <v>231</v>
      </c>
      <c r="R715" t="s">
        <v>232</v>
      </c>
      <c r="S715" t="s">
        <v>58</v>
      </c>
      <c r="T715" t="s">
        <v>59</v>
      </c>
      <c r="U715" t="s">
        <v>60</v>
      </c>
      <c r="V715" s="1">
        <v>44167</v>
      </c>
      <c r="W715" s="1">
        <v>44229</v>
      </c>
      <c r="X715" s="1">
        <v>44165</v>
      </c>
      <c r="Z715" s="1">
        <v>44165</v>
      </c>
      <c r="AE715" t="s">
        <v>104</v>
      </c>
      <c r="AF715" t="s">
        <v>105</v>
      </c>
      <c r="AG715">
        <v>1920</v>
      </c>
      <c r="AH715" s="1">
        <v>44209</v>
      </c>
      <c r="AI715" t="s">
        <v>105</v>
      </c>
      <c r="AJ715" t="s">
        <v>4497</v>
      </c>
      <c r="AK715" s="1">
        <v>44209</v>
      </c>
      <c r="AL715" t="s">
        <v>107</v>
      </c>
      <c r="AM715" t="s">
        <v>108</v>
      </c>
      <c r="AP715" t="s">
        <v>374</v>
      </c>
      <c r="AQ715" t="s">
        <v>375</v>
      </c>
      <c r="AS715" t="s">
        <v>4498</v>
      </c>
    </row>
    <row r="716" spans="1:46" x14ac:dyDescent="0.2">
      <c r="A716" t="s">
        <v>4499</v>
      </c>
      <c r="B716" t="s">
        <v>4500</v>
      </c>
      <c r="C716" t="s">
        <v>4501</v>
      </c>
      <c r="D716" t="s">
        <v>4502</v>
      </c>
      <c r="E716" t="s">
        <v>268</v>
      </c>
      <c r="F716" t="s">
        <v>4503</v>
      </c>
      <c r="I716">
        <v>13523760</v>
      </c>
      <c r="J716">
        <v>13523760</v>
      </c>
      <c r="K716">
        <v>6761880</v>
      </c>
      <c r="L716">
        <v>16478952</v>
      </c>
      <c r="M716">
        <v>0</v>
      </c>
      <c r="N716" t="s">
        <v>4504</v>
      </c>
      <c r="O716" t="s">
        <v>4505</v>
      </c>
      <c r="P716" t="s">
        <v>441</v>
      </c>
      <c r="Q716" t="s">
        <v>231</v>
      </c>
      <c r="R716" t="s">
        <v>232</v>
      </c>
      <c r="S716" t="s">
        <v>58</v>
      </c>
      <c r="T716" t="s">
        <v>59</v>
      </c>
      <c r="U716" t="s">
        <v>60</v>
      </c>
      <c r="V716" s="1">
        <v>43985</v>
      </c>
      <c r="W716" s="1">
        <v>44167</v>
      </c>
      <c r="X716" s="1">
        <v>43970</v>
      </c>
      <c r="Z716" s="1">
        <v>43970</v>
      </c>
      <c r="AD716">
        <v>3</v>
      </c>
      <c r="AE716" t="s">
        <v>104</v>
      </c>
      <c r="AF716" t="s">
        <v>1387</v>
      </c>
      <c r="AG716">
        <v>2551</v>
      </c>
      <c r="AH716" s="1">
        <v>43945</v>
      </c>
      <c r="AI716" t="s">
        <v>3589</v>
      </c>
      <c r="AJ716" t="s">
        <v>4506</v>
      </c>
      <c r="AK716" s="1">
        <v>43971</v>
      </c>
      <c r="AL716" t="s">
        <v>277</v>
      </c>
      <c r="AM716" t="s">
        <v>278</v>
      </c>
      <c r="AN716" t="s">
        <v>198</v>
      </c>
      <c r="AO716" t="s">
        <v>199</v>
      </c>
      <c r="AP716" t="s">
        <v>374</v>
      </c>
      <c r="AQ716" t="s">
        <v>375</v>
      </c>
      <c r="AS716" t="s">
        <v>79</v>
      </c>
      <c r="AT716" s="1">
        <v>43984</v>
      </c>
    </row>
    <row r="717" spans="1:46" x14ac:dyDescent="0.2">
      <c r="A717" t="s">
        <v>46</v>
      </c>
      <c r="B717" t="s">
        <v>4507</v>
      </c>
      <c r="C717" t="s">
        <v>4501</v>
      </c>
      <c r="D717" t="s">
        <v>4502</v>
      </c>
      <c r="E717" t="s">
        <v>268</v>
      </c>
      <c r="F717" t="s">
        <v>4503</v>
      </c>
      <c r="I717">
        <v>6761880</v>
      </c>
      <c r="J717">
        <v>6761880</v>
      </c>
      <c r="K717">
        <v>0</v>
      </c>
      <c r="L717">
        <v>0</v>
      </c>
      <c r="M717">
        <v>3806688</v>
      </c>
      <c r="N717" t="s">
        <v>4508</v>
      </c>
      <c r="O717" t="s">
        <v>4505</v>
      </c>
      <c r="P717" t="s">
        <v>1067</v>
      </c>
      <c r="Q717" t="s">
        <v>231</v>
      </c>
      <c r="R717" t="s">
        <v>232</v>
      </c>
      <c r="S717" t="s">
        <v>58</v>
      </c>
      <c r="T717" t="s">
        <v>59</v>
      </c>
      <c r="U717" t="s">
        <v>60</v>
      </c>
      <c r="V717" s="1">
        <v>44167</v>
      </c>
      <c r="W717" s="1">
        <v>44257</v>
      </c>
      <c r="X717" s="1">
        <v>44165</v>
      </c>
      <c r="Z717" s="1">
        <v>44165</v>
      </c>
      <c r="AE717" t="s">
        <v>104</v>
      </c>
      <c r="AF717" t="s">
        <v>105</v>
      </c>
      <c r="AG717">
        <v>1921</v>
      </c>
      <c r="AH717" s="1">
        <v>44209</v>
      </c>
      <c r="AI717" t="s">
        <v>105</v>
      </c>
      <c r="AJ717" t="s">
        <v>4509</v>
      </c>
      <c r="AK717" s="1">
        <v>44209</v>
      </c>
      <c r="AL717" t="s">
        <v>107</v>
      </c>
      <c r="AM717" t="s">
        <v>108</v>
      </c>
      <c r="AP717" t="s">
        <v>374</v>
      </c>
      <c r="AQ717" t="s">
        <v>375</v>
      </c>
      <c r="AS717" t="s">
        <v>4510</v>
      </c>
    </row>
    <row r="718" spans="1:46" x14ac:dyDescent="0.2">
      <c r="A718" t="s">
        <v>4511</v>
      </c>
      <c r="B718" t="s">
        <v>4512</v>
      </c>
      <c r="C718" t="s">
        <v>4513</v>
      </c>
      <c r="D718" t="s">
        <v>4514</v>
      </c>
      <c r="E718" t="s">
        <v>268</v>
      </c>
      <c r="F718" t="s">
        <v>4515</v>
      </c>
      <c r="I718">
        <v>13523760</v>
      </c>
      <c r="J718">
        <v>13523760</v>
      </c>
      <c r="K718">
        <v>4507920</v>
      </c>
      <c r="L718">
        <v>14588130</v>
      </c>
      <c r="M718">
        <v>0</v>
      </c>
      <c r="N718" t="s">
        <v>4516</v>
      </c>
      <c r="O718" t="s">
        <v>4517</v>
      </c>
      <c r="P718" t="s">
        <v>441</v>
      </c>
      <c r="Q718" t="s">
        <v>231</v>
      </c>
      <c r="R718" t="s">
        <v>232</v>
      </c>
      <c r="S718" t="s">
        <v>58</v>
      </c>
      <c r="T718" t="s">
        <v>59</v>
      </c>
      <c r="U718" t="s">
        <v>60</v>
      </c>
      <c r="V718" s="1">
        <v>44014</v>
      </c>
      <c r="W718" s="1">
        <v>44197</v>
      </c>
      <c r="X718" s="1">
        <v>43970</v>
      </c>
      <c r="Z718" s="1">
        <v>43970</v>
      </c>
      <c r="AD718">
        <v>3</v>
      </c>
      <c r="AE718" t="s">
        <v>104</v>
      </c>
      <c r="AF718" t="s">
        <v>105</v>
      </c>
      <c r="AG718">
        <v>649</v>
      </c>
      <c r="AH718" s="1">
        <v>44209</v>
      </c>
      <c r="AI718" t="s">
        <v>105</v>
      </c>
      <c r="AJ718" t="s">
        <v>4518</v>
      </c>
      <c r="AK718" s="1">
        <v>44209</v>
      </c>
      <c r="AL718" t="s">
        <v>107</v>
      </c>
      <c r="AM718" t="s">
        <v>108</v>
      </c>
      <c r="AN718" t="s">
        <v>198</v>
      </c>
      <c r="AO718" t="s">
        <v>199</v>
      </c>
      <c r="AP718" t="s">
        <v>374</v>
      </c>
      <c r="AQ718" t="s">
        <v>375</v>
      </c>
      <c r="AS718" t="s">
        <v>79</v>
      </c>
      <c r="AT718" s="1">
        <v>44013</v>
      </c>
    </row>
    <row r="719" spans="1:46" x14ac:dyDescent="0.2">
      <c r="A719" t="s">
        <v>46</v>
      </c>
      <c r="B719" t="s">
        <v>4519</v>
      </c>
      <c r="C719" t="s">
        <v>4513</v>
      </c>
      <c r="D719" t="s">
        <v>4514</v>
      </c>
      <c r="E719" t="s">
        <v>268</v>
      </c>
      <c r="F719" t="s">
        <v>4515</v>
      </c>
      <c r="I719">
        <v>4507920</v>
      </c>
      <c r="J719">
        <v>4507920</v>
      </c>
      <c r="K719">
        <v>0</v>
      </c>
      <c r="L719">
        <v>0</v>
      </c>
      <c r="M719">
        <v>3443550</v>
      </c>
      <c r="N719" t="s">
        <v>4520</v>
      </c>
      <c r="O719" t="s">
        <v>4517</v>
      </c>
      <c r="P719" t="s">
        <v>1067</v>
      </c>
      <c r="Q719" t="s">
        <v>231</v>
      </c>
      <c r="R719" t="s">
        <v>232</v>
      </c>
      <c r="S719" t="s">
        <v>58</v>
      </c>
      <c r="T719" t="s">
        <v>59</v>
      </c>
      <c r="U719" t="s">
        <v>60</v>
      </c>
      <c r="V719" s="1">
        <v>44197</v>
      </c>
      <c r="W719" s="1">
        <v>44287</v>
      </c>
      <c r="X719" s="1">
        <v>44172</v>
      </c>
      <c r="Z719" s="1">
        <v>44172</v>
      </c>
      <c r="AE719" t="s">
        <v>104</v>
      </c>
      <c r="AF719" t="s">
        <v>105</v>
      </c>
      <c r="AG719">
        <v>1950</v>
      </c>
      <c r="AH719" s="1">
        <v>44209</v>
      </c>
      <c r="AI719" t="s">
        <v>105</v>
      </c>
      <c r="AJ719" t="s">
        <v>4521</v>
      </c>
      <c r="AK719" s="1">
        <v>44209</v>
      </c>
      <c r="AL719" t="s">
        <v>107</v>
      </c>
      <c r="AM719" t="s">
        <v>108</v>
      </c>
      <c r="AP719" t="s">
        <v>374</v>
      </c>
      <c r="AQ719" t="s">
        <v>375</v>
      </c>
      <c r="AS719" t="s">
        <v>4522</v>
      </c>
    </row>
    <row r="720" spans="1:46" x14ac:dyDescent="0.2">
      <c r="A720" t="s">
        <v>4523</v>
      </c>
      <c r="B720" t="s">
        <v>4524</v>
      </c>
      <c r="C720" t="s">
        <v>4525</v>
      </c>
      <c r="D720" t="s">
        <v>4526</v>
      </c>
      <c r="E720" t="s">
        <v>268</v>
      </c>
      <c r="F720" t="s">
        <v>4527</v>
      </c>
      <c r="I720">
        <v>9514890</v>
      </c>
      <c r="J720">
        <v>9514890</v>
      </c>
      <c r="K720">
        <v>4757445</v>
      </c>
      <c r="L720">
        <v>11522232</v>
      </c>
      <c r="M720">
        <v>0</v>
      </c>
      <c r="N720" t="s">
        <v>4528</v>
      </c>
      <c r="O720" t="s">
        <v>4529</v>
      </c>
      <c r="P720" t="s">
        <v>441</v>
      </c>
      <c r="Q720" t="s">
        <v>231</v>
      </c>
      <c r="R720" t="s">
        <v>232</v>
      </c>
      <c r="S720" t="s">
        <v>58</v>
      </c>
      <c r="T720" t="s">
        <v>59</v>
      </c>
      <c r="U720" t="s">
        <v>60</v>
      </c>
      <c r="V720" s="1">
        <v>43972</v>
      </c>
      <c r="W720" s="1">
        <v>44155</v>
      </c>
      <c r="X720" s="1">
        <v>43969</v>
      </c>
      <c r="Z720" s="1">
        <v>43969</v>
      </c>
      <c r="AD720">
        <v>3</v>
      </c>
      <c r="AE720" t="s">
        <v>104</v>
      </c>
      <c r="AF720" t="s">
        <v>1387</v>
      </c>
      <c r="AG720">
        <v>2554</v>
      </c>
      <c r="AH720" s="1">
        <v>43945</v>
      </c>
      <c r="AI720" t="s">
        <v>3589</v>
      </c>
      <c r="AJ720" t="s">
        <v>4530</v>
      </c>
      <c r="AK720" s="1">
        <v>43969</v>
      </c>
      <c r="AL720" t="s">
        <v>277</v>
      </c>
      <c r="AM720" t="s">
        <v>278</v>
      </c>
      <c r="AN720" t="s">
        <v>198</v>
      </c>
      <c r="AO720" t="s">
        <v>199</v>
      </c>
      <c r="AP720" t="s">
        <v>374</v>
      </c>
      <c r="AQ720" t="s">
        <v>375</v>
      </c>
      <c r="AS720" t="s">
        <v>79</v>
      </c>
      <c r="AT720" s="1">
        <v>43971</v>
      </c>
    </row>
    <row r="721" spans="1:46" x14ac:dyDescent="0.2">
      <c r="A721" t="s">
        <v>46</v>
      </c>
      <c r="B721" t="s">
        <v>4531</v>
      </c>
      <c r="C721" t="s">
        <v>4525</v>
      </c>
      <c r="D721" t="s">
        <v>4526</v>
      </c>
      <c r="E721" t="s">
        <v>268</v>
      </c>
      <c r="F721" t="s">
        <v>4527</v>
      </c>
      <c r="I721">
        <v>4757445</v>
      </c>
      <c r="J721">
        <v>4757445</v>
      </c>
      <c r="K721">
        <v>0</v>
      </c>
      <c r="L721">
        <v>0</v>
      </c>
      <c r="M721">
        <v>1850103</v>
      </c>
      <c r="N721" t="s">
        <v>4532</v>
      </c>
      <c r="O721" t="s">
        <v>4529</v>
      </c>
      <c r="P721" t="s">
        <v>1067</v>
      </c>
      <c r="Q721" t="s">
        <v>231</v>
      </c>
      <c r="R721" t="s">
        <v>232</v>
      </c>
      <c r="S721" t="s">
        <v>58</v>
      </c>
      <c r="T721" t="s">
        <v>59</v>
      </c>
      <c r="U721" t="s">
        <v>60</v>
      </c>
      <c r="V721" s="1">
        <v>44155</v>
      </c>
      <c r="W721" s="1">
        <v>44247</v>
      </c>
      <c r="X721" s="1">
        <v>44153</v>
      </c>
      <c r="Z721" s="1">
        <v>44153</v>
      </c>
      <c r="AE721" t="s">
        <v>104</v>
      </c>
      <c r="AF721" t="s">
        <v>105</v>
      </c>
      <c r="AG721">
        <v>1682</v>
      </c>
      <c r="AH721" s="1">
        <v>44209</v>
      </c>
      <c r="AI721" t="s">
        <v>105</v>
      </c>
      <c r="AJ721" t="s">
        <v>4533</v>
      </c>
      <c r="AK721" s="1">
        <v>44209</v>
      </c>
      <c r="AL721" t="s">
        <v>107</v>
      </c>
      <c r="AM721" t="s">
        <v>108</v>
      </c>
      <c r="AP721" t="s">
        <v>374</v>
      </c>
      <c r="AQ721" t="s">
        <v>375</v>
      </c>
      <c r="AS721" t="s">
        <v>4534</v>
      </c>
    </row>
    <row r="722" spans="1:46" x14ac:dyDescent="0.2">
      <c r="A722" t="s">
        <v>4535</v>
      </c>
      <c r="B722" t="s">
        <v>4536</v>
      </c>
      <c r="C722" t="s">
        <v>2968</v>
      </c>
      <c r="D722" t="s">
        <v>2969</v>
      </c>
      <c r="E722" t="s">
        <v>268</v>
      </c>
      <c r="F722" t="s">
        <v>2970</v>
      </c>
      <c r="I722">
        <v>9514890</v>
      </c>
      <c r="J722">
        <v>9514890</v>
      </c>
      <c r="K722">
        <v>3171630</v>
      </c>
      <c r="L722">
        <v>10677836</v>
      </c>
      <c r="M722">
        <v>0</v>
      </c>
      <c r="N722" t="s">
        <v>4537</v>
      </c>
      <c r="O722" t="s">
        <v>4538</v>
      </c>
      <c r="P722" t="s">
        <v>441</v>
      </c>
      <c r="Q722" t="s">
        <v>231</v>
      </c>
      <c r="R722" t="s">
        <v>232</v>
      </c>
      <c r="S722" t="s">
        <v>58</v>
      </c>
      <c r="T722" t="s">
        <v>59</v>
      </c>
      <c r="U722" t="s">
        <v>60</v>
      </c>
      <c r="V722" s="1">
        <v>43985</v>
      </c>
      <c r="W722" s="1">
        <v>44189</v>
      </c>
      <c r="X722" s="1">
        <v>43969</v>
      </c>
      <c r="Z722" s="1">
        <v>43969</v>
      </c>
      <c r="AD722">
        <v>3</v>
      </c>
      <c r="AE722" t="s">
        <v>104</v>
      </c>
      <c r="AF722" t="s">
        <v>105</v>
      </c>
      <c r="AG722">
        <v>849</v>
      </c>
      <c r="AH722" s="1">
        <v>44209</v>
      </c>
      <c r="AI722" t="s">
        <v>105</v>
      </c>
      <c r="AJ722" t="s">
        <v>4539</v>
      </c>
      <c r="AK722" s="1">
        <v>44209</v>
      </c>
      <c r="AL722" t="s">
        <v>107</v>
      </c>
      <c r="AM722" t="s">
        <v>108</v>
      </c>
      <c r="AN722" t="s">
        <v>198</v>
      </c>
      <c r="AO722" t="s">
        <v>199</v>
      </c>
      <c r="AP722" t="s">
        <v>374</v>
      </c>
      <c r="AQ722" t="s">
        <v>375</v>
      </c>
      <c r="AS722" t="s">
        <v>79</v>
      </c>
      <c r="AT722" s="1">
        <v>43984</v>
      </c>
    </row>
    <row r="723" spans="1:46" x14ac:dyDescent="0.2">
      <c r="A723" t="s">
        <v>46</v>
      </c>
      <c r="B723" t="s">
        <v>4540</v>
      </c>
      <c r="C723" t="s">
        <v>2968</v>
      </c>
      <c r="D723" t="s">
        <v>2969</v>
      </c>
      <c r="E723" t="s">
        <v>268</v>
      </c>
      <c r="F723" t="s">
        <v>2970</v>
      </c>
      <c r="I723">
        <v>3171630</v>
      </c>
      <c r="J723">
        <v>3171630</v>
      </c>
      <c r="K723">
        <v>0</v>
      </c>
      <c r="L723">
        <v>0</v>
      </c>
      <c r="M723">
        <v>2008684</v>
      </c>
      <c r="N723" t="s">
        <v>4541</v>
      </c>
      <c r="O723" t="s">
        <v>4538</v>
      </c>
      <c r="P723" t="s">
        <v>1067</v>
      </c>
      <c r="Q723" t="s">
        <v>231</v>
      </c>
      <c r="R723" t="s">
        <v>232</v>
      </c>
      <c r="S723" t="s">
        <v>58</v>
      </c>
      <c r="T723" t="s">
        <v>59</v>
      </c>
      <c r="U723" t="s">
        <v>60</v>
      </c>
      <c r="V723" s="1">
        <v>44189</v>
      </c>
      <c r="W723" s="1">
        <v>44279</v>
      </c>
      <c r="X723" s="1">
        <v>44174</v>
      </c>
      <c r="Z723" s="1">
        <v>44176</v>
      </c>
      <c r="AE723" t="s">
        <v>104</v>
      </c>
      <c r="AF723" t="s">
        <v>105</v>
      </c>
      <c r="AG723">
        <v>2176</v>
      </c>
      <c r="AH723" s="1">
        <v>44209</v>
      </c>
      <c r="AI723" t="s">
        <v>105</v>
      </c>
      <c r="AJ723" t="s">
        <v>4542</v>
      </c>
      <c r="AK723" s="1">
        <v>44209</v>
      </c>
      <c r="AL723" t="s">
        <v>583</v>
      </c>
      <c r="AM723" t="s">
        <v>584</v>
      </c>
      <c r="AP723" t="s">
        <v>374</v>
      </c>
      <c r="AQ723" t="s">
        <v>375</v>
      </c>
      <c r="AS723" t="s">
        <v>4543</v>
      </c>
    </row>
    <row r="724" spans="1:46" x14ac:dyDescent="0.2">
      <c r="A724" t="s">
        <v>46</v>
      </c>
      <c r="B724" t="s">
        <v>4544</v>
      </c>
      <c r="C724" t="s">
        <v>4545</v>
      </c>
      <c r="D724" t="s">
        <v>4546</v>
      </c>
      <c r="E724" t="s">
        <v>50</v>
      </c>
      <c r="F724" t="s">
        <v>4547</v>
      </c>
      <c r="G724" t="s">
        <v>4548</v>
      </c>
      <c r="H724" t="s">
        <v>4549</v>
      </c>
      <c r="I724">
        <v>0</v>
      </c>
      <c r="J724">
        <v>0</v>
      </c>
      <c r="K724">
        <v>0</v>
      </c>
      <c r="L724">
        <v>0</v>
      </c>
      <c r="M724">
        <v>0</v>
      </c>
      <c r="N724" t="s">
        <v>4550</v>
      </c>
      <c r="P724" t="s">
        <v>4551</v>
      </c>
      <c r="Q724" t="s">
        <v>551</v>
      </c>
      <c r="R724" t="s">
        <v>552</v>
      </c>
      <c r="S724" t="s">
        <v>4552</v>
      </c>
      <c r="T724" t="s">
        <v>4553</v>
      </c>
      <c r="U724" t="s">
        <v>1550</v>
      </c>
      <c r="V724" s="1">
        <v>43957</v>
      </c>
      <c r="W724" s="1">
        <v>44048</v>
      </c>
      <c r="X724" s="1">
        <v>43951</v>
      </c>
      <c r="Z724" s="1">
        <v>43951</v>
      </c>
      <c r="AA724" s="1">
        <v>44048</v>
      </c>
      <c r="AD724">
        <v>3</v>
      </c>
      <c r="AE724" t="s">
        <v>197</v>
      </c>
      <c r="AN724" t="s">
        <v>555</v>
      </c>
      <c r="AO724" t="s">
        <v>556</v>
      </c>
      <c r="AP724" t="s">
        <v>629</v>
      </c>
      <c r="AQ724" t="s">
        <v>630</v>
      </c>
      <c r="AS724" t="s">
        <v>79</v>
      </c>
    </row>
    <row r="725" spans="1:46" x14ac:dyDescent="0.2">
      <c r="A725" t="s">
        <v>4554</v>
      </c>
      <c r="B725" t="s">
        <v>4555</v>
      </c>
      <c r="C725" t="s">
        <v>4556</v>
      </c>
      <c r="D725" t="s">
        <v>4557</v>
      </c>
      <c r="E725" t="s">
        <v>268</v>
      </c>
      <c r="F725" t="s">
        <v>4558</v>
      </c>
      <c r="I725">
        <v>85680000</v>
      </c>
      <c r="J725">
        <v>85680000</v>
      </c>
      <c r="K725">
        <v>39508000</v>
      </c>
      <c r="L725">
        <v>118048000</v>
      </c>
      <c r="M725">
        <v>0</v>
      </c>
      <c r="N725" t="s">
        <v>4559</v>
      </c>
      <c r="O725" t="s">
        <v>4560</v>
      </c>
      <c r="P725" t="s">
        <v>514</v>
      </c>
      <c r="Q725" t="s">
        <v>216</v>
      </c>
      <c r="R725" t="s">
        <v>217</v>
      </c>
      <c r="S725" t="s">
        <v>58</v>
      </c>
      <c r="T725" t="s">
        <v>59</v>
      </c>
      <c r="U725" t="s">
        <v>60</v>
      </c>
      <c r="V725" s="1">
        <v>43959</v>
      </c>
      <c r="W725" s="1">
        <v>44142</v>
      </c>
      <c r="X725" s="1">
        <v>43956</v>
      </c>
      <c r="Z725" s="1">
        <v>43956</v>
      </c>
      <c r="AC725">
        <v>23</v>
      </c>
      <c r="AD725">
        <v>2</v>
      </c>
      <c r="AE725" t="s">
        <v>218</v>
      </c>
      <c r="AF725" t="s">
        <v>1387</v>
      </c>
      <c r="AG725">
        <v>2563</v>
      </c>
      <c r="AH725" s="1">
        <v>43949</v>
      </c>
      <c r="AI725" t="s">
        <v>3589</v>
      </c>
      <c r="AJ725" t="s">
        <v>4561</v>
      </c>
      <c r="AK725" s="1">
        <v>43956</v>
      </c>
      <c r="AL725" t="s">
        <v>341</v>
      </c>
      <c r="AM725" t="s">
        <v>342</v>
      </c>
      <c r="AN725" t="s">
        <v>198</v>
      </c>
      <c r="AO725" t="s">
        <v>199</v>
      </c>
      <c r="AP725" t="s">
        <v>343</v>
      </c>
      <c r="AQ725" t="s">
        <v>344</v>
      </c>
      <c r="AS725" t="s">
        <v>79</v>
      </c>
      <c r="AT725" s="1">
        <v>43959</v>
      </c>
    </row>
    <row r="726" spans="1:46" x14ac:dyDescent="0.2">
      <c r="A726" t="s">
        <v>46</v>
      </c>
      <c r="B726" t="s">
        <v>4562</v>
      </c>
      <c r="C726" t="s">
        <v>4556</v>
      </c>
      <c r="D726" t="s">
        <v>4557</v>
      </c>
      <c r="E726" t="s">
        <v>268</v>
      </c>
      <c r="F726" t="s">
        <v>4558</v>
      </c>
      <c r="I726">
        <v>39508000</v>
      </c>
      <c r="J726">
        <v>39508000</v>
      </c>
      <c r="K726">
        <v>0</v>
      </c>
      <c r="L726">
        <v>0</v>
      </c>
      <c r="M726">
        <v>7140000</v>
      </c>
      <c r="N726" t="s">
        <v>4563</v>
      </c>
      <c r="O726" t="s">
        <v>4560</v>
      </c>
      <c r="P726" t="s">
        <v>514</v>
      </c>
      <c r="Q726" t="s">
        <v>216</v>
      </c>
      <c r="R726" t="s">
        <v>217</v>
      </c>
      <c r="S726" t="s">
        <v>58</v>
      </c>
      <c r="T726" t="s">
        <v>59</v>
      </c>
      <c r="U726" t="s">
        <v>60</v>
      </c>
      <c r="V726" s="1">
        <v>44142</v>
      </c>
      <c r="W726" s="1">
        <v>44226</v>
      </c>
      <c r="X726" s="1">
        <v>44141</v>
      </c>
      <c r="Z726" s="1">
        <v>44141</v>
      </c>
      <c r="AE726" t="s">
        <v>218</v>
      </c>
      <c r="AF726" t="s">
        <v>105</v>
      </c>
      <c r="AG726">
        <v>917</v>
      </c>
      <c r="AH726" s="1">
        <v>44209</v>
      </c>
      <c r="AI726" t="s">
        <v>105</v>
      </c>
      <c r="AJ726" t="s">
        <v>4564</v>
      </c>
      <c r="AK726" s="1">
        <v>44209</v>
      </c>
      <c r="AL726" t="s">
        <v>348</v>
      </c>
      <c r="AM726" t="s">
        <v>349</v>
      </c>
      <c r="AP726" t="s">
        <v>343</v>
      </c>
      <c r="AQ726" t="s">
        <v>344</v>
      </c>
      <c r="AS726" t="s">
        <v>4565</v>
      </c>
    </row>
    <row r="727" spans="1:46" x14ac:dyDescent="0.2">
      <c r="A727" t="s">
        <v>46</v>
      </c>
      <c r="B727" t="s">
        <v>4566</v>
      </c>
      <c r="C727" t="s">
        <v>4567</v>
      </c>
      <c r="D727" t="s">
        <v>4568</v>
      </c>
      <c r="E727" t="s">
        <v>268</v>
      </c>
      <c r="F727" t="s">
        <v>4569</v>
      </c>
      <c r="G727" t="s">
        <v>4567</v>
      </c>
      <c r="H727" t="s">
        <v>4570</v>
      </c>
      <c r="I727">
        <v>80000000</v>
      </c>
      <c r="J727">
        <v>80000000</v>
      </c>
      <c r="K727">
        <v>0</v>
      </c>
      <c r="L727">
        <v>78975000</v>
      </c>
      <c r="M727">
        <v>0</v>
      </c>
      <c r="N727" t="s">
        <v>4571</v>
      </c>
      <c r="O727" t="s">
        <v>4572</v>
      </c>
      <c r="P727" t="s">
        <v>3224</v>
      </c>
      <c r="Q727" t="s">
        <v>216</v>
      </c>
      <c r="R727" t="s">
        <v>217</v>
      </c>
      <c r="S727" t="s">
        <v>58</v>
      </c>
      <c r="T727" t="s">
        <v>59</v>
      </c>
      <c r="U727" t="s">
        <v>60</v>
      </c>
      <c r="V727" s="1">
        <v>43958</v>
      </c>
      <c r="W727" s="1">
        <v>44202</v>
      </c>
      <c r="X727" s="1">
        <v>43956</v>
      </c>
      <c r="Z727" s="1">
        <v>43956</v>
      </c>
      <c r="AD727">
        <v>8</v>
      </c>
      <c r="AE727" t="s">
        <v>208</v>
      </c>
      <c r="AF727" t="s">
        <v>105</v>
      </c>
      <c r="AG727">
        <v>240</v>
      </c>
      <c r="AH727" s="1">
        <v>44209</v>
      </c>
      <c r="AI727" t="s">
        <v>105</v>
      </c>
      <c r="AJ727" t="s">
        <v>4573</v>
      </c>
      <c r="AK727" s="1">
        <v>44209</v>
      </c>
      <c r="AL727" t="s">
        <v>348</v>
      </c>
      <c r="AM727" t="s">
        <v>349</v>
      </c>
      <c r="AN727" t="s">
        <v>198</v>
      </c>
      <c r="AO727" t="s">
        <v>199</v>
      </c>
      <c r="AP727" t="s">
        <v>343</v>
      </c>
      <c r="AQ727" t="s">
        <v>344</v>
      </c>
      <c r="AS727" t="s">
        <v>79</v>
      </c>
      <c r="AT727" s="1">
        <v>43958</v>
      </c>
    </row>
    <row r="728" spans="1:46" x14ac:dyDescent="0.2">
      <c r="A728" t="s">
        <v>46</v>
      </c>
      <c r="B728" t="s">
        <v>4574</v>
      </c>
      <c r="C728" t="s">
        <v>4575</v>
      </c>
      <c r="D728" t="s">
        <v>4576</v>
      </c>
      <c r="E728" t="s">
        <v>50</v>
      </c>
      <c r="F728" t="s">
        <v>4577</v>
      </c>
      <c r="G728" t="s">
        <v>4578</v>
      </c>
      <c r="H728" t="s">
        <v>4579</v>
      </c>
      <c r="I728">
        <v>52229278</v>
      </c>
      <c r="J728">
        <v>52229278</v>
      </c>
      <c r="K728">
        <v>0</v>
      </c>
      <c r="L728">
        <v>41783422</v>
      </c>
      <c r="M728">
        <v>10445856</v>
      </c>
      <c r="N728" t="s">
        <v>4580</v>
      </c>
      <c r="P728" t="s">
        <v>304</v>
      </c>
      <c r="Q728" t="s">
        <v>305</v>
      </c>
      <c r="R728" t="s">
        <v>306</v>
      </c>
      <c r="S728" t="s">
        <v>58</v>
      </c>
      <c r="T728" t="s">
        <v>59</v>
      </c>
      <c r="U728" t="s">
        <v>60</v>
      </c>
      <c r="V728" s="1">
        <v>43871</v>
      </c>
      <c r="W728" s="1">
        <v>44236</v>
      </c>
      <c r="X728" s="1">
        <v>43868</v>
      </c>
      <c r="Z728" s="1">
        <v>43868</v>
      </c>
      <c r="AD728">
        <v>12</v>
      </c>
      <c r="AE728" t="s">
        <v>61</v>
      </c>
      <c r="AF728" t="s">
        <v>105</v>
      </c>
      <c r="AG728">
        <v>1191</v>
      </c>
      <c r="AH728" s="1">
        <v>44209</v>
      </c>
      <c r="AI728" t="s">
        <v>105</v>
      </c>
      <c r="AJ728" t="s">
        <v>4581</v>
      </c>
      <c r="AK728" s="1">
        <v>44209</v>
      </c>
      <c r="AL728" t="s">
        <v>154</v>
      </c>
      <c r="AM728" t="s">
        <v>155</v>
      </c>
      <c r="AN728" t="s">
        <v>198</v>
      </c>
      <c r="AO728" t="s">
        <v>199</v>
      </c>
      <c r="AP728" t="s">
        <v>234</v>
      </c>
      <c r="AQ728" t="s">
        <v>235</v>
      </c>
      <c r="AS728" t="s">
        <v>79</v>
      </c>
    </row>
    <row r="729" spans="1:46" x14ac:dyDescent="0.2">
      <c r="A729" t="s">
        <v>46</v>
      </c>
      <c r="B729" t="s">
        <v>4582</v>
      </c>
      <c r="C729" t="s">
        <v>4583</v>
      </c>
      <c r="D729" t="s">
        <v>4584</v>
      </c>
      <c r="E729" t="s">
        <v>50</v>
      </c>
      <c r="F729" t="s">
        <v>4585</v>
      </c>
      <c r="G729" t="s">
        <v>4586</v>
      </c>
      <c r="H729" t="s">
        <v>4587</v>
      </c>
      <c r="I729">
        <v>250000000</v>
      </c>
      <c r="J729">
        <v>250000000</v>
      </c>
      <c r="K729">
        <v>0</v>
      </c>
      <c r="L729">
        <v>75000000</v>
      </c>
      <c r="M729">
        <v>175000000</v>
      </c>
      <c r="N729" t="s">
        <v>4588</v>
      </c>
      <c r="O729" t="s">
        <v>4589</v>
      </c>
      <c r="P729" t="s">
        <v>421</v>
      </c>
      <c r="Q729" t="s">
        <v>305</v>
      </c>
      <c r="R729" t="s">
        <v>306</v>
      </c>
      <c r="S729" t="s">
        <v>58</v>
      </c>
      <c r="T729" t="s">
        <v>59</v>
      </c>
      <c r="U729" t="s">
        <v>60</v>
      </c>
      <c r="V729" s="1">
        <v>43965</v>
      </c>
      <c r="W729" s="1">
        <v>44148</v>
      </c>
      <c r="X729" s="1">
        <v>43957</v>
      </c>
      <c r="Z729" s="1">
        <v>43957</v>
      </c>
      <c r="AD729">
        <v>6</v>
      </c>
      <c r="AE729" t="s">
        <v>61</v>
      </c>
      <c r="AF729" t="s">
        <v>105</v>
      </c>
      <c r="AG729">
        <v>1034</v>
      </c>
      <c r="AH729" s="1">
        <v>44209</v>
      </c>
      <c r="AI729" t="s">
        <v>105</v>
      </c>
      <c r="AJ729" t="s">
        <v>4590</v>
      </c>
      <c r="AK729" s="1">
        <v>44209</v>
      </c>
      <c r="AL729" t="s">
        <v>154</v>
      </c>
      <c r="AM729" t="s">
        <v>155</v>
      </c>
      <c r="AN729" t="s">
        <v>198</v>
      </c>
      <c r="AO729" t="s">
        <v>199</v>
      </c>
      <c r="AP729" t="s">
        <v>234</v>
      </c>
      <c r="AQ729" t="s">
        <v>235</v>
      </c>
      <c r="AS729" t="s">
        <v>79</v>
      </c>
    </row>
    <row r="730" spans="1:46" x14ac:dyDescent="0.2">
      <c r="A730" t="s">
        <v>46</v>
      </c>
      <c r="B730" t="s">
        <v>4591</v>
      </c>
      <c r="C730" t="s">
        <v>4592</v>
      </c>
      <c r="D730" t="s">
        <v>4593</v>
      </c>
      <c r="E730" t="s">
        <v>268</v>
      </c>
      <c r="F730" t="s">
        <v>4594</v>
      </c>
      <c r="I730">
        <v>70200000</v>
      </c>
      <c r="J730">
        <v>70200000</v>
      </c>
      <c r="K730">
        <v>0</v>
      </c>
      <c r="L730">
        <v>58734000</v>
      </c>
      <c r="M730">
        <v>11466000</v>
      </c>
      <c r="N730" t="s">
        <v>4595</v>
      </c>
      <c r="P730" t="s">
        <v>575</v>
      </c>
      <c r="Q730" t="s">
        <v>206</v>
      </c>
      <c r="R730" t="s">
        <v>207</v>
      </c>
      <c r="S730" t="s">
        <v>58</v>
      </c>
      <c r="T730" t="s">
        <v>59</v>
      </c>
      <c r="U730" t="s">
        <v>60</v>
      </c>
      <c r="V730" s="1">
        <v>43956</v>
      </c>
      <c r="W730" s="1">
        <v>44259</v>
      </c>
      <c r="X730" s="1">
        <v>43951</v>
      </c>
      <c r="Z730" s="1">
        <v>43951</v>
      </c>
      <c r="AD730">
        <v>10</v>
      </c>
      <c r="AE730" t="s">
        <v>233</v>
      </c>
      <c r="AF730" t="s">
        <v>105</v>
      </c>
      <c r="AG730">
        <v>239</v>
      </c>
      <c r="AH730" s="1">
        <v>44209</v>
      </c>
      <c r="AI730" t="s">
        <v>105</v>
      </c>
      <c r="AJ730" t="s">
        <v>4596</v>
      </c>
      <c r="AK730" s="1">
        <v>44209</v>
      </c>
      <c r="AL730" t="s">
        <v>1153</v>
      </c>
      <c r="AM730" t="s">
        <v>1154</v>
      </c>
      <c r="AN730" t="s">
        <v>198</v>
      </c>
      <c r="AO730" t="s">
        <v>199</v>
      </c>
      <c r="AP730" t="s">
        <v>577</v>
      </c>
      <c r="AQ730" t="s">
        <v>578</v>
      </c>
      <c r="AS730" t="s">
        <v>79</v>
      </c>
      <c r="AT730" s="1">
        <v>43956</v>
      </c>
    </row>
    <row r="731" spans="1:46" x14ac:dyDescent="0.2">
      <c r="A731" t="s">
        <v>46</v>
      </c>
      <c r="B731" t="s">
        <v>4597</v>
      </c>
      <c r="C731" t="s">
        <v>4598</v>
      </c>
      <c r="D731" t="s">
        <v>4599</v>
      </c>
      <c r="E731" t="s">
        <v>268</v>
      </c>
      <c r="F731" t="s">
        <v>4600</v>
      </c>
      <c r="I731">
        <v>30600000</v>
      </c>
      <c r="J731">
        <v>30600000</v>
      </c>
      <c r="K731">
        <v>0</v>
      </c>
      <c r="L731">
        <v>30600000</v>
      </c>
      <c r="M731">
        <v>0</v>
      </c>
      <c r="N731" t="s">
        <v>4601</v>
      </c>
      <c r="O731" t="s">
        <v>4602</v>
      </c>
      <c r="P731" t="s">
        <v>230</v>
      </c>
      <c r="Q731" t="s">
        <v>231</v>
      </c>
      <c r="R731" t="s">
        <v>232</v>
      </c>
      <c r="S731" t="s">
        <v>58</v>
      </c>
      <c r="T731" t="s">
        <v>59</v>
      </c>
      <c r="U731" t="s">
        <v>60</v>
      </c>
      <c r="V731" s="1">
        <v>43962</v>
      </c>
      <c r="W731" s="1">
        <v>44145</v>
      </c>
      <c r="X731" s="1">
        <v>43955</v>
      </c>
      <c r="Z731" s="1">
        <v>43955</v>
      </c>
      <c r="AD731">
        <v>6</v>
      </c>
      <c r="AE731" t="s">
        <v>104</v>
      </c>
      <c r="AF731" t="s">
        <v>1387</v>
      </c>
      <c r="AG731">
        <v>2545</v>
      </c>
      <c r="AH731" s="1">
        <v>43944</v>
      </c>
      <c r="AI731" t="s">
        <v>3589</v>
      </c>
      <c r="AJ731" t="s">
        <v>4603</v>
      </c>
      <c r="AK731" s="1">
        <v>43955</v>
      </c>
      <c r="AL731" t="s">
        <v>277</v>
      </c>
      <c r="AM731" t="s">
        <v>278</v>
      </c>
      <c r="AN731" t="s">
        <v>198</v>
      </c>
      <c r="AO731" t="s">
        <v>199</v>
      </c>
      <c r="AP731" t="s">
        <v>374</v>
      </c>
      <c r="AQ731" t="s">
        <v>375</v>
      </c>
      <c r="AS731" t="s">
        <v>79</v>
      </c>
      <c r="AT731" s="1">
        <v>43957</v>
      </c>
    </row>
    <row r="732" spans="1:46" x14ac:dyDescent="0.2">
      <c r="A732" t="s">
        <v>46</v>
      </c>
      <c r="B732" t="s">
        <v>4604</v>
      </c>
      <c r="C732" t="s">
        <v>4605</v>
      </c>
      <c r="D732" t="s">
        <v>4606</v>
      </c>
      <c r="E732" t="s">
        <v>50</v>
      </c>
      <c r="F732" t="s">
        <v>4607</v>
      </c>
      <c r="G732" t="s">
        <v>4608</v>
      </c>
      <c r="H732" t="s">
        <v>4609</v>
      </c>
      <c r="I732">
        <v>17693997</v>
      </c>
      <c r="J732">
        <v>17693997</v>
      </c>
      <c r="K732">
        <v>0</v>
      </c>
      <c r="L732">
        <v>17693997</v>
      </c>
      <c r="M732">
        <v>0</v>
      </c>
      <c r="N732" t="s">
        <v>4610</v>
      </c>
      <c r="P732" t="s">
        <v>4611</v>
      </c>
      <c r="Q732" t="s">
        <v>305</v>
      </c>
      <c r="R732" t="s">
        <v>306</v>
      </c>
      <c r="S732" t="s">
        <v>58</v>
      </c>
      <c r="T732" t="s">
        <v>59</v>
      </c>
      <c r="U732" t="s">
        <v>1550</v>
      </c>
      <c r="V732" s="1">
        <v>43971</v>
      </c>
      <c r="W732" s="1">
        <v>44335</v>
      </c>
      <c r="X732" s="1">
        <v>43956</v>
      </c>
      <c r="Z732" s="1">
        <v>43956</v>
      </c>
      <c r="AA732" s="1">
        <v>44077</v>
      </c>
      <c r="AD732">
        <v>12</v>
      </c>
      <c r="AE732" t="s">
        <v>61</v>
      </c>
      <c r="AF732" t="s">
        <v>1387</v>
      </c>
      <c r="AG732">
        <v>2547</v>
      </c>
      <c r="AH732" s="1">
        <v>43944</v>
      </c>
      <c r="AI732" t="s">
        <v>3589</v>
      </c>
      <c r="AJ732" t="s">
        <v>4612</v>
      </c>
      <c r="AK732" s="1">
        <v>43956</v>
      </c>
      <c r="AL732" t="s">
        <v>3591</v>
      </c>
      <c r="AM732" t="s">
        <v>3592</v>
      </c>
      <c r="AN732" t="s">
        <v>198</v>
      </c>
      <c r="AO732" t="s">
        <v>199</v>
      </c>
      <c r="AP732" t="s">
        <v>234</v>
      </c>
      <c r="AQ732" t="s">
        <v>235</v>
      </c>
      <c r="AS732" t="s">
        <v>79</v>
      </c>
    </row>
    <row r="733" spans="1:46" x14ac:dyDescent="0.2">
      <c r="A733" t="s">
        <v>46</v>
      </c>
      <c r="B733" t="s">
        <v>4613</v>
      </c>
      <c r="C733" t="s">
        <v>4614</v>
      </c>
      <c r="D733" t="s">
        <v>4615</v>
      </c>
      <c r="E733" t="s">
        <v>268</v>
      </c>
      <c r="F733" t="s">
        <v>4616</v>
      </c>
      <c r="I733">
        <v>15120000</v>
      </c>
      <c r="J733">
        <v>15120000</v>
      </c>
      <c r="K733">
        <v>0</v>
      </c>
      <c r="L733">
        <v>15120000</v>
      </c>
      <c r="M733">
        <v>0</v>
      </c>
      <c r="N733" t="s">
        <v>4617</v>
      </c>
      <c r="O733" t="s">
        <v>4618</v>
      </c>
      <c r="P733" t="s">
        <v>774</v>
      </c>
      <c r="Q733" t="s">
        <v>273</v>
      </c>
      <c r="R733" t="s">
        <v>274</v>
      </c>
      <c r="S733" t="s">
        <v>58</v>
      </c>
      <c r="T733" t="s">
        <v>59</v>
      </c>
      <c r="U733" t="s">
        <v>60</v>
      </c>
      <c r="V733" s="1">
        <v>43962</v>
      </c>
      <c r="W733" s="1">
        <v>44175</v>
      </c>
      <c r="X733" s="1">
        <v>43957</v>
      </c>
      <c r="Z733" s="1">
        <v>43957</v>
      </c>
      <c r="AD733">
        <v>7</v>
      </c>
      <c r="AE733" t="s">
        <v>104</v>
      </c>
      <c r="AF733" t="s">
        <v>1387</v>
      </c>
      <c r="AG733">
        <v>2557</v>
      </c>
      <c r="AH733" s="1">
        <v>43945</v>
      </c>
      <c r="AI733" t="s">
        <v>3589</v>
      </c>
      <c r="AJ733" t="s">
        <v>4619</v>
      </c>
      <c r="AK733" s="1">
        <v>43957</v>
      </c>
      <c r="AL733" t="s">
        <v>277</v>
      </c>
      <c r="AM733" t="s">
        <v>278</v>
      </c>
      <c r="AN733" t="s">
        <v>198</v>
      </c>
      <c r="AO733" t="s">
        <v>199</v>
      </c>
      <c r="AP733" t="s">
        <v>279</v>
      </c>
      <c r="AQ733" t="s">
        <v>280</v>
      </c>
      <c r="AS733" t="s">
        <v>79</v>
      </c>
      <c r="AT733" s="1">
        <v>43962</v>
      </c>
    </row>
    <row r="734" spans="1:46" x14ac:dyDescent="0.2">
      <c r="A734" t="s">
        <v>46</v>
      </c>
      <c r="B734" t="s">
        <v>4620</v>
      </c>
      <c r="C734" t="s">
        <v>4621</v>
      </c>
      <c r="D734" t="s">
        <v>4622</v>
      </c>
      <c r="E734" t="s">
        <v>268</v>
      </c>
      <c r="F734" t="s">
        <v>4623</v>
      </c>
      <c r="I734">
        <v>21750000</v>
      </c>
      <c r="J734">
        <v>21750000</v>
      </c>
      <c r="K734">
        <v>0</v>
      </c>
      <c r="L734">
        <v>18052500</v>
      </c>
      <c r="M734">
        <v>3697500</v>
      </c>
      <c r="N734" t="s">
        <v>4624</v>
      </c>
      <c r="O734" t="s">
        <v>4625</v>
      </c>
      <c r="P734" t="s">
        <v>612</v>
      </c>
      <c r="Q734" t="s">
        <v>246</v>
      </c>
      <c r="R734" t="s">
        <v>247</v>
      </c>
      <c r="S734" t="s">
        <v>58</v>
      </c>
      <c r="T734" t="s">
        <v>59</v>
      </c>
      <c r="U734" t="s">
        <v>60</v>
      </c>
      <c r="V734" s="1">
        <v>43958</v>
      </c>
      <c r="W734" s="1">
        <v>44261</v>
      </c>
      <c r="X734" s="1">
        <v>43957</v>
      </c>
      <c r="Z734" s="1">
        <v>43957</v>
      </c>
      <c r="AD734">
        <v>10</v>
      </c>
      <c r="AE734" t="s">
        <v>248</v>
      </c>
      <c r="AF734" t="s">
        <v>105</v>
      </c>
      <c r="AG734">
        <v>241</v>
      </c>
      <c r="AH734" s="1">
        <v>44209</v>
      </c>
      <c r="AI734" t="s">
        <v>105</v>
      </c>
      <c r="AJ734" t="s">
        <v>4626</v>
      </c>
      <c r="AK734" s="1">
        <v>44209</v>
      </c>
      <c r="AL734" t="s">
        <v>1121</v>
      </c>
      <c r="AM734" t="s">
        <v>1122</v>
      </c>
      <c r="AN734" t="s">
        <v>198</v>
      </c>
      <c r="AO734" t="s">
        <v>199</v>
      </c>
      <c r="AP734" t="s">
        <v>1123</v>
      </c>
      <c r="AQ734" t="s">
        <v>1124</v>
      </c>
      <c r="AS734" t="s">
        <v>79</v>
      </c>
      <c r="AT734" s="1">
        <v>43958</v>
      </c>
    </row>
    <row r="735" spans="1:46" x14ac:dyDescent="0.2">
      <c r="A735" t="s">
        <v>46</v>
      </c>
      <c r="B735" t="s">
        <v>4627</v>
      </c>
      <c r="C735" t="s">
        <v>4628</v>
      </c>
      <c r="D735" t="s">
        <v>4629</v>
      </c>
      <c r="E735" t="s">
        <v>50</v>
      </c>
      <c r="F735" t="s">
        <v>4630</v>
      </c>
      <c r="G735" t="s">
        <v>4631</v>
      </c>
      <c r="H735" t="s">
        <v>4632</v>
      </c>
      <c r="I735">
        <v>200000000</v>
      </c>
      <c r="J735">
        <v>200000000</v>
      </c>
      <c r="K735">
        <v>0</v>
      </c>
      <c r="L735">
        <v>131333333</v>
      </c>
      <c r="M735">
        <v>68666667</v>
      </c>
      <c r="N735" t="s">
        <v>4633</v>
      </c>
      <c r="P735" t="s">
        <v>304</v>
      </c>
      <c r="Q735" t="s">
        <v>305</v>
      </c>
      <c r="R735" t="s">
        <v>306</v>
      </c>
      <c r="S735" t="s">
        <v>58</v>
      </c>
      <c r="T735" t="s">
        <v>59</v>
      </c>
      <c r="U735" t="s">
        <v>60</v>
      </c>
      <c r="V735" s="1">
        <v>43980</v>
      </c>
      <c r="W735" s="1">
        <v>44283</v>
      </c>
      <c r="X735" s="1">
        <v>43971</v>
      </c>
      <c r="Z735" s="1">
        <v>43971</v>
      </c>
      <c r="AD735">
        <v>10</v>
      </c>
      <c r="AE735" t="s">
        <v>61</v>
      </c>
      <c r="AF735" t="s">
        <v>105</v>
      </c>
      <c r="AG735">
        <v>572</v>
      </c>
      <c r="AH735" s="1">
        <v>44209</v>
      </c>
      <c r="AI735" t="s">
        <v>105</v>
      </c>
      <c r="AJ735" t="s">
        <v>4634</v>
      </c>
      <c r="AK735" s="1">
        <v>44209</v>
      </c>
      <c r="AL735" t="s">
        <v>154</v>
      </c>
      <c r="AM735" t="s">
        <v>155</v>
      </c>
      <c r="AN735" t="s">
        <v>198</v>
      </c>
      <c r="AO735" t="s">
        <v>199</v>
      </c>
      <c r="AP735" t="s">
        <v>4635</v>
      </c>
      <c r="AQ735" t="s">
        <v>4636</v>
      </c>
      <c r="AS735" t="s">
        <v>79</v>
      </c>
    </row>
    <row r="736" spans="1:46" x14ac:dyDescent="0.2">
      <c r="A736" t="s">
        <v>46</v>
      </c>
      <c r="B736" t="s">
        <v>4637</v>
      </c>
      <c r="C736" t="s">
        <v>4638</v>
      </c>
      <c r="D736" t="s">
        <v>4639</v>
      </c>
      <c r="E736" t="s">
        <v>268</v>
      </c>
      <c r="F736" t="s">
        <v>4640</v>
      </c>
      <c r="I736">
        <v>30814933</v>
      </c>
      <c r="J736">
        <v>30814933</v>
      </c>
      <c r="K736">
        <v>0</v>
      </c>
      <c r="L736">
        <v>25592063</v>
      </c>
      <c r="M736">
        <v>5222870</v>
      </c>
      <c r="N736" t="s">
        <v>4641</v>
      </c>
      <c r="P736" t="s">
        <v>575</v>
      </c>
      <c r="Q736" t="s">
        <v>206</v>
      </c>
      <c r="R736" t="s">
        <v>207</v>
      </c>
      <c r="S736" t="s">
        <v>58</v>
      </c>
      <c r="T736" t="s">
        <v>59</v>
      </c>
      <c r="U736" t="s">
        <v>60</v>
      </c>
      <c r="V736" s="1">
        <v>43962</v>
      </c>
      <c r="W736" s="1">
        <v>44262</v>
      </c>
      <c r="X736" s="1">
        <v>43959</v>
      </c>
      <c r="Z736" s="1">
        <v>43959</v>
      </c>
      <c r="AC736">
        <v>25</v>
      </c>
      <c r="AD736">
        <v>9</v>
      </c>
      <c r="AE736" t="s">
        <v>233</v>
      </c>
      <c r="AF736" t="s">
        <v>105</v>
      </c>
      <c r="AG736">
        <v>1329</v>
      </c>
      <c r="AH736" s="1">
        <v>44209</v>
      </c>
      <c r="AI736" t="s">
        <v>105</v>
      </c>
      <c r="AJ736" t="s">
        <v>4642</v>
      </c>
      <c r="AK736" s="1">
        <v>44209</v>
      </c>
      <c r="AL736" t="s">
        <v>1153</v>
      </c>
      <c r="AM736" t="s">
        <v>1154</v>
      </c>
      <c r="AN736" t="s">
        <v>198</v>
      </c>
      <c r="AO736" t="s">
        <v>199</v>
      </c>
      <c r="AP736" t="s">
        <v>577</v>
      </c>
      <c r="AQ736" t="s">
        <v>578</v>
      </c>
      <c r="AS736" t="s">
        <v>79</v>
      </c>
      <c r="AT736" s="1">
        <v>43962</v>
      </c>
    </row>
    <row r="737" spans="1:46" x14ac:dyDescent="0.2">
      <c r="A737" t="s">
        <v>46</v>
      </c>
      <c r="B737" t="s">
        <v>4643</v>
      </c>
      <c r="C737" t="s">
        <v>4644</v>
      </c>
      <c r="D737" t="s">
        <v>4645</v>
      </c>
      <c r="E737" t="s">
        <v>50</v>
      </c>
      <c r="F737" t="s">
        <v>4646</v>
      </c>
      <c r="G737" t="s">
        <v>4647</v>
      </c>
      <c r="H737" t="s">
        <v>4648</v>
      </c>
      <c r="I737">
        <v>1081633078</v>
      </c>
      <c r="J737">
        <v>1081633078</v>
      </c>
      <c r="K737">
        <v>0</v>
      </c>
      <c r="L737">
        <v>0</v>
      </c>
      <c r="M737">
        <v>249442848</v>
      </c>
      <c r="N737" t="s">
        <v>4649</v>
      </c>
      <c r="O737" t="s">
        <v>4650</v>
      </c>
      <c r="P737" t="s">
        <v>4651</v>
      </c>
      <c r="Q737" t="s">
        <v>127</v>
      </c>
      <c r="R737" t="s">
        <v>128</v>
      </c>
      <c r="S737" t="s">
        <v>195</v>
      </c>
      <c r="T737" t="s">
        <v>196</v>
      </c>
      <c r="U737" t="s">
        <v>60</v>
      </c>
      <c r="V737" s="1">
        <v>43966</v>
      </c>
      <c r="W737" s="1">
        <v>44211</v>
      </c>
      <c r="X737" s="1">
        <v>43963</v>
      </c>
      <c r="Z737" s="1">
        <v>43963</v>
      </c>
      <c r="AE737" t="s">
        <v>61</v>
      </c>
      <c r="AF737" t="s">
        <v>105</v>
      </c>
      <c r="AG737">
        <v>233</v>
      </c>
      <c r="AH737" s="1">
        <v>44209</v>
      </c>
      <c r="AI737" t="s">
        <v>105</v>
      </c>
      <c r="AJ737" t="s">
        <v>4652</v>
      </c>
      <c r="AK737" s="1">
        <v>44209</v>
      </c>
      <c r="AL737" t="s">
        <v>154</v>
      </c>
      <c r="AM737" t="s">
        <v>155</v>
      </c>
      <c r="AP737" t="s">
        <v>209</v>
      </c>
      <c r="AQ737" t="s">
        <v>210</v>
      </c>
      <c r="AS737" t="s">
        <v>4653</v>
      </c>
    </row>
    <row r="738" spans="1:46" x14ac:dyDescent="0.2">
      <c r="A738" t="s">
        <v>46</v>
      </c>
      <c r="B738" t="s">
        <v>4654</v>
      </c>
      <c r="C738" t="s">
        <v>4655</v>
      </c>
      <c r="D738" t="s">
        <v>4656</v>
      </c>
      <c r="E738" t="s">
        <v>268</v>
      </c>
      <c r="F738" t="s">
        <v>4657</v>
      </c>
      <c r="I738">
        <v>19577097</v>
      </c>
      <c r="J738">
        <v>19577097</v>
      </c>
      <c r="K738">
        <v>0</v>
      </c>
      <c r="L738">
        <v>17691895</v>
      </c>
      <c r="M738">
        <v>19577097</v>
      </c>
      <c r="N738" t="s">
        <v>4658</v>
      </c>
      <c r="P738" t="s">
        <v>3242</v>
      </c>
      <c r="Q738" t="s">
        <v>127</v>
      </c>
      <c r="R738" t="s">
        <v>128</v>
      </c>
      <c r="S738" t="s">
        <v>58</v>
      </c>
      <c r="T738" t="s">
        <v>59</v>
      </c>
      <c r="U738" t="s">
        <v>60</v>
      </c>
      <c r="V738" s="1">
        <v>43963</v>
      </c>
      <c r="W738" s="1">
        <v>44238</v>
      </c>
      <c r="X738" s="1">
        <v>43959</v>
      </c>
      <c r="Z738" s="1">
        <v>43959</v>
      </c>
      <c r="AD738">
        <v>9</v>
      </c>
      <c r="AE738" t="s">
        <v>61</v>
      </c>
      <c r="AN738" t="s">
        <v>198</v>
      </c>
      <c r="AO738" t="s">
        <v>199</v>
      </c>
      <c r="AP738" t="s">
        <v>130</v>
      </c>
      <c r="AQ738" t="s">
        <v>131</v>
      </c>
      <c r="AS738" t="s">
        <v>79</v>
      </c>
      <c r="AT738" s="1">
        <v>43963</v>
      </c>
    </row>
    <row r="739" spans="1:46" x14ac:dyDescent="0.2">
      <c r="A739" t="s">
        <v>46</v>
      </c>
      <c r="B739" t="s">
        <v>4659</v>
      </c>
      <c r="C739" t="s">
        <v>4660</v>
      </c>
      <c r="D739" t="s">
        <v>4661</v>
      </c>
      <c r="E739" t="s">
        <v>268</v>
      </c>
      <c r="F739" t="s">
        <v>4662</v>
      </c>
      <c r="I739">
        <v>39899060</v>
      </c>
      <c r="J739">
        <v>39899060</v>
      </c>
      <c r="K739">
        <v>0</v>
      </c>
      <c r="L739">
        <v>31520257</v>
      </c>
      <c r="M739">
        <v>8378803</v>
      </c>
      <c r="N739" t="s">
        <v>4663</v>
      </c>
      <c r="P739" t="s">
        <v>103</v>
      </c>
      <c r="Q739" t="s">
        <v>314</v>
      </c>
      <c r="R739" t="s">
        <v>315</v>
      </c>
      <c r="S739" t="s">
        <v>58</v>
      </c>
      <c r="T739" t="s">
        <v>59</v>
      </c>
      <c r="U739" t="s">
        <v>60</v>
      </c>
      <c r="V739" s="1">
        <v>43970</v>
      </c>
      <c r="W739" s="1">
        <v>44273</v>
      </c>
      <c r="X739" s="1">
        <v>43965</v>
      </c>
      <c r="Z739" s="1">
        <v>43965</v>
      </c>
      <c r="AD739">
        <v>10</v>
      </c>
      <c r="AE739" t="s">
        <v>104</v>
      </c>
      <c r="AF739" t="s">
        <v>105</v>
      </c>
      <c r="AG739">
        <v>1330</v>
      </c>
      <c r="AH739" s="1">
        <v>44209</v>
      </c>
      <c r="AI739" t="s">
        <v>105</v>
      </c>
      <c r="AJ739" t="s">
        <v>4664</v>
      </c>
      <c r="AK739" s="1">
        <v>44209</v>
      </c>
      <c r="AL739" t="s">
        <v>107</v>
      </c>
      <c r="AM739" t="s">
        <v>108</v>
      </c>
      <c r="AN739" t="s">
        <v>198</v>
      </c>
      <c r="AO739" t="s">
        <v>199</v>
      </c>
      <c r="AP739" t="s">
        <v>317</v>
      </c>
      <c r="AQ739" t="s">
        <v>318</v>
      </c>
      <c r="AS739" t="s">
        <v>79</v>
      </c>
      <c r="AT739" s="1">
        <v>43969</v>
      </c>
    </row>
    <row r="740" spans="1:46" x14ac:dyDescent="0.2">
      <c r="A740" t="s">
        <v>46</v>
      </c>
      <c r="B740" t="s">
        <v>4665</v>
      </c>
      <c r="C740" t="s">
        <v>4655</v>
      </c>
      <c r="D740" t="s">
        <v>4656</v>
      </c>
      <c r="E740" t="s">
        <v>268</v>
      </c>
      <c r="F740" t="s">
        <v>4657</v>
      </c>
      <c r="I740">
        <v>6525699</v>
      </c>
      <c r="J740">
        <v>6525699</v>
      </c>
      <c r="K740">
        <v>0</v>
      </c>
      <c r="L740">
        <v>6525699</v>
      </c>
      <c r="M740">
        <v>6525699</v>
      </c>
      <c r="N740" t="s">
        <v>4666</v>
      </c>
      <c r="P740" t="s">
        <v>3242</v>
      </c>
      <c r="Q740" t="s">
        <v>127</v>
      </c>
      <c r="R740" t="s">
        <v>128</v>
      </c>
      <c r="S740" t="s">
        <v>58</v>
      </c>
      <c r="T740" t="s">
        <v>59</v>
      </c>
      <c r="U740" t="s">
        <v>1550</v>
      </c>
      <c r="V740" s="1">
        <v>43872</v>
      </c>
      <c r="W740" s="1">
        <v>43961</v>
      </c>
      <c r="X740" s="1">
        <v>43871</v>
      </c>
      <c r="Z740" s="1">
        <v>43871</v>
      </c>
      <c r="AA740" s="1">
        <v>43961</v>
      </c>
      <c r="AD740">
        <v>3</v>
      </c>
      <c r="AE740" t="s">
        <v>61</v>
      </c>
      <c r="AN740" t="s">
        <v>198</v>
      </c>
      <c r="AO740" t="s">
        <v>199</v>
      </c>
      <c r="AP740" t="s">
        <v>130</v>
      </c>
      <c r="AQ740" t="s">
        <v>131</v>
      </c>
      <c r="AS740" t="s">
        <v>79</v>
      </c>
      <c r="AT740" s="1">
        <v>43872</v>
      </c>
    </row>
    <row r="741" spans="1:46" x14ac:dyDescent="0.2">
      <c r="A741" t="s">
        <v>46</v>
      </c>
      <c r="B741" t="s">
        <v>4667</v>
      </c>
      <c r="C741" t="s">
        <v>4668</v>
      </c>
      <c r="D741" t="s">
        <v>4669</v>
      </c>
      <c r="E741" t="s">
        <v>268</v>
      </c>
      <c r="F741" t="s">
        <v>4670</v>
      </c>
      <c r="I741">
        <v>19418709</v>
      </c>
      <c r="J741">
        <v>19418709</v>
      </c>
      <c r="K741">
        <v>0</v>
      </c>
      <c r="L741">
        <v>19418709</v>
      </c>
      <c r="M741">
        <v>0</v>
      </c>
      <c r="N741" t="s">
        <v>4671</v>
      </c>
      <c r="P741" t="s">
        <v>429</v>
      </c>
      <c r="Q741" t="s">
        <v>193</v>
      </c>
      <c r="R741" t="s">
        <v>194</v>
      </c>
      <c r="S741" t="s">
        <v>58</v>
      </c>
      <c r="T741" t="s">
        <v>59</v>
      </c>
      <c r="U741" t="s">
        <v>1550</v>
      </c>
      <c r="V741" s="1">
        <v>43970</v>
      </c>
      <c r="W741" s="1">
        <v>44000</v>
      </c>
      <c r="X741" s="1">
        <v>43966</v>
      </c>
      <c r="Z741" s="1">
        <v>43966</v>
      </c>
      <c r="AA741" s="1">
        <v>44000</v>
      </c>
      <c r="AD741">
        <v>1</v>
      </c>
      <c r="AE741" t="s">
        <v>61</v>
      </c>
      <c r="AF741" t="s">
        <v>3589</v>
      </c>
      <c r="AG741">
        <v>2724</v>
      </c>
      <c r="AH741" s="1">
        <v>43964</v>
      </c>
      <c r="AI741" t="s">
        <v>3589</v>
      </c>
      <c r="AJ741" t="s">
        <v>4672</v>
      </c>
      <c r="AK741" s="1">
        <v>43966</v>
      </c>
      <c r="AL741" t="s">
        <v>460</v>
      </c>
      <c r="AM741" t="s">
        <v>461</v>
      </c>
      <c r="AN741" t="s">
        <v>198</v>
      </c>
      <c r="AO741" t="s">
        <v>199</v>
      </c>
      <c r="AP741" t="s">
        <v>200</v>
      </c>
      <c r="AQ741" t="s">
        <v>201</v>
      </c>
      <c r="AS741" t="s">
        <v>79</v>
      </c>
      <c r="AT741" s="1">
        <v>43970</v>
      </c>
    </row>
    <row r="742" spans="1:46" x14ac:dyDescent="0.2">
      <c r="A742" t="s">
        <v>46</v>
      </c>
      <c r="B742" t="s">
        <v>4673</v>
      </c>
      <c r="C742" t="s">
        <v>4674</v>
      </c>
      <c r="D742" t="s">
        <v>4675</v>
      </c>
      <c r="E742" t="s">
        <v>50</v>
      </c>
      <c r="F742" t="s">
        <v>4676</v>
      </c>
      <c r="G742" t="s">
        <v>4677</v>
      </c>
      <c r="H742" t="s">
        <v>4678</v>
      </c>
      <c r="I742">
        <v>51000000</v>
      </c>
      <c r="J742">
        <v>51000000</v>
      </c>
      <c r="K742">
        <v>0</v>
      </c>
      <c r="L742">
        <v>50977694</v>
      </c>
      <c r="M742">
        <v>22306</v>
      </c>
      <c r="N742" t="s">
        <v>4679</v>
      </c>
      <c r="P742" t="s">
        <v>3261</v>
      </c>
      <c r="Q742" t="s">
        <v>127</v>
      </c>
      <c r="R742" t="s">
        <v>128</v>
      </c>
      <c r="S742" t="s">
        <v>169</v>
      </c>
      <c r="T742" t="s">
        <v>170</v>
      </c>
      <c r="U742" t="s">
        <v>60</v>
      </c>
      <c r="V742" s="1">
        <v>43970</v>
      </c>
      <c r="W742" s="1">
        <v>44334</v>
      </c>
      <c r="X742" s="1">
        <v>43969</v>
      </c>
      <c r="Z742" s="1">
        <v>43969</v>
      </c>
      <c r="AD742">
        <v>12</v>
      </c>
      <c r="AE742" t="s">
        <v>61</v>
      </c>
      <c r="AF742" t="s">
        <v>105</v>
      </c>
      <c r="AG742">
        <v>647</v>
      </c>
      <c r="AH742" s="1">
        <v>44209</v>
      </c>
      <c r="AI742" t="s">
        <v>105</v>
      </c>
      <c r="AJ742" t="s">
        <v>4680</v>
      </c>
      <c r="AK742" s="1">
        <v>44209</v>
      </c>
      <c r="AL742" t="s">
        <v>154</v>
      </c>
      <c r="AM742" t="s">
        <v>155</v>
      </c>
      <c r="AN742" t="s">
        <v>4681</v>
      </c>
      <c r="AO742" t="s">
        <v>4682</v>
      </c>
      <c r="AP742" t="s">
        <v>130</v>
      </c>
      <c r="AQ742" t="s">
        <v>131</v>
      </c>
      <c r="AS742" t="s">
        <v>79</v>
      </c>
    </row>
    <row r="743" spans="1:46" x14ac:dyDescent="0.2">
      <c r="A743" t="s">
        <v>4683</v>
      </c>
      <c r="B743" t="s">
        <v>4684</v>
      </c>
      <c r="C743" t="s">
        <v>4685</v>
      </c>
      <c r="D743" t="s">
        <v>4686</v>
      </c>
      <c r="E743" t="s">
        <v>268</v>
      </c>
      <c r="F743" t="s">
        <v>4687</v>
      </c>
      <c r="I743">
        <v>19250000</v>
      </c>
      <c r="J743">
        <v>19250000</v>
      </c>
      <c r="K743">
        <v>3758333</v>
      </c>
      <c r="L743">
        <v>21725000</v>
      </c>
      <c r="M743">
        <v>0</v>
      </c>
      <c r="N743" t="s">
        <v>4688</v>
      </c>
      <c r="O743" t="s">
        <v>4689</v>
      </c>
      <c r="P743" t="s">
        <v>725</v>
      </c>
      <c r="Q743" t="s">
        <v>273</v>
      </c>
      <c r="R743" t="s">
        <v>274</v>
      </c>
      <c r="S743" t="s">
        <v>58</v>
      </c>
      <c r="T743" t="s">
        <v>59</v>
      </c>
      <c r="U743" t="s">
        <v>60</v>
      </c>
      <c r="V743" s="1">
        <v>43970</v>
      </c>
      <c r="W743" s="1">
        <v>44183</v>
      </c>
      <c r="X743" s="1">
        <v>43969</v>
      </c>
      <c r="Z743" s="1">
        <v>43969</v>
      </c>
      <c r="AC743">
        <v>11</v>
      </c>
      <c r="AD743">
        <v>1</v>
      </c>
      <c r="AE743" t="s">
        <v>104</v>
      </c>
      <c r="AF743" t="s">
        <v>105</v>
      </c>
      <c r="AG743">
        <v>648</v>
      </c>
      <c r="AH743" s="1">
        <v>44209</v>
      </c>
      <c r="AI743" t="s">
        <v>105</v>
      </c>
      <c r="AJ743" t="s">
        <v>4690</v>
      </c>
      <c r="AK743" s="1">
        <v>44209</v>
      </c>
      <c r="AL743" t="s">
        <v>107</v>
      </c>
      <c r="AM743" t="s">
        <v>108</v>
      </c>
      <c r="AN743" t="s">
        <v>198</v>
      </c>
      <c r="AO743" t="s">
        <v>199</v>
      </c>
      <c r="AP743" t="s">
        <v>279</v>
      </c>
      <c r="AQ743" t="s">
        <v>280</v>
      </c>
      <c r="AS743" t="s">
        <v>79</v>
      </c>
      <c r="AT743" s="1">
        <v>43970</v>
      </c>
    </row>
    <row r="744" spans="1:46" x14ac:dyDescent="0.2">
      <c r="A744" t="s">
        <v>46</v>
      </c>
      <c r="B744" t="s">
        <v>4691</v>
      </c>
      <c r="C744" t="s">
        <v>4685</v>
      </c>
      <c r="D744" t="s">
        <v>4686</v>
      </c>
      <c r="E744" t="s">
        <v>268</v>
      </c>
      <c r="F744" t="s">
        <v>4687</v>
      </c>
      <c r="I744">
        <v>3758333</v>
      </c>
      <c r="J744">
        <v>3758333</v>
      </c>
      <c r="K744">
        <v>0</v>
      </c>
      <c r="L744">
        <v>0</v>
      </c>
      <c r="M744">
        <v>1283333</v>
      </c>
      <c r="N744" t="s">
        <v>4692</v>
      </c>
      <c r="O744" t="s">
        <v>4689</v>
      </c>
      <c r="P744" t="s">
        <v>725</v>
      </c>
      <c r="Q744" t="s">
        <v>273</v>
      </c>
      <c r="R744" t="s">
        <v>274</v>
      </c>
      <c r="S744" t="s">
        <v>58</v>
      </c>
      <c r="T744" t="s">
        <v>59</v>
      </c>
      <c r="U744" t="s">
        <v>60</v>
      </c>
      <c r="V744" s="1">
        <v>44183</v>
      </c>
      <c r="W744" s="1">
        <v>44225</v>
      </c>
      <c r="X744" s="1">
        <v>44175</v>
      </c>
      <c r="Z744" s="1">
        <v>44176</v>
      </c>
      <c r="AE744" t="s">
        <v>104</v>
      </c>
      <c r="AF744" t="s">
        <v>105</v>
      </c>
      <c r="AG744">
        <v>1981</v>
      </c>
      <c r="AH744" s="1">
        <v>44209</v>
      </c>
      <c r="AI744" t="s">
        <v>105</v>
      </c>
      <c r="AJ744" t="s">
        <v>4693</v>
      </c>
      <c r="AK744" s="1">
        <v>44209</v>
      </c>
      <c r="AL744" t="s">
        <v>107</v>
      </c>
      <c r="AM744" t="s">
        <v>108</v>
      </c>
      <c r="AP744" t="s">
        <v>279</v>
      </c>
      <c r="AQ744" t="s">
        <v>280</v>
      </c>
      <c r="AS744" t="s">
        <v>4694</v>
      </c>
    </row>
    <row r="745" spans="1:46" x14ac:dyDescent="0.2">
      <c r="A745" t="s">
        <v>4695</v>
      </c>
      <c r="B745" t="s">
        <v>4696</v>
      </c>
      <c r="C745" t="s">
        <v>4697</v>
      </c>
      <c r="D745" t="s">
        <v>4698</v>
      </c>
      <c r="E745" t="s">
        <v>268</v>
      </c>
      <c r="F745" t="s">
        <v>4699</v>
      </c>
      <c r="I745">
        <v>19250000</v>
      </c>
      <c r="J745">
        <v>19250000</v>
      </c>
      <c r="K745">
        <v>2750000</v>
      </c>
      <c r="L745">
        <v>20808333</v>
      </c>
      <c r="M745">
        <v>0</v>
      </c>
      <c r="N745" t="s">
        <v>4700</v>
      </c>
      <c r="O745" t="s">
        <v>4701</v>
      </c>
      <c r="P745" t="s">
        <v>725</v>
      </c>
      <c r="Q745" t="s">
        <v>273</v>
      </c>
      <c r="R745" t="s">
        <v>274</v>
      </c>
      <c r="S745" t="s">
        <v>58</v>
      </c>
      <c r="T745" t="s">
        <v>59</v>
      </c>
      <c r="U745" t="s">
        <v>60</v>
      </c>
      <c r="V745" s="1">
        <v>43980</v>
      </c>
      <c r="W745" s="1">
        <v>44193</v>
      </c>
      <c r="X745" s="1">
        <v>43974</v>
      </c>
      <c r="Z745" s="1">
        <v>43974</v>
      </c>
      <c r="AD745">
        <v>1</v>
      </c>
      <c r="AE745" t="s">
        <v>104</v>
      </c>
      <c r="AF745" t="s">
        <v>105</v>
      </c>
      <c r="AG745">
        <v>548</v>
      </c>
      <c r="AH745" s="1">
        <v>44209</v>
      </c>
      <c r="AI745" t="s">
        <v>105</v>
      </c>
      <c r="AJ745" t="s">
        <v>4702</v>
      </c>
      <c r="AK745" s="1">
        <v>44209</v>
      </c>
      <c r="AL745" t="s">
        <v>107</v>
      </c>
      <c r="AM745" t="s">
        <v>108</v>
      </c>
      <c r="AN745" t="s">
        <v>198</v>
      </c>
      <c r="AO745" t="s">
        <v>199</v>
      </c>
      <c r="AP745" t="s">
        <v>279</v>
      </c>
      <c r="AQ745" t="s">
        <v>280</v>
      </c>
      <c r="AS745" t="s">
        <v>79</v>
      </c>
      <c r="AT745" s="1">
        <v>43980</v>
      </c>
    </row>
    <row r="746" spans="1:46" x14ac:dyDescent="0.2">
      <c r="A746" t="s">
        <v>46</v>
      </c>
      <c r="B746" t="s">
        <v>4703</v>
      </c>
      <c r="C746" t="s">
        <v>4697</v>
      </c>
      <c r="D746" t="s">
        <v>4698</v>
      </c>
      <c r="E746" t="s">
        <v>268</v>
      </c>
      <c r="F746" t="s">
        <v>4699</v>
      </c>
      <c r="I746">
        <v>2750000</v>
      </c>
      <c r="J746">
        <v>2750000</v>
      </c>
      <c r="K746">
        <v>0</v>
      </c>
      <c r="L746">
        <v>0</v>
      </c>
      <c r="M746">
        <v>1191667</v>
      </c>
      <c r="N746" t="s">
        <v>4704</v>
      </c>
      <c r="O746" t="s">
        <v>4701</v>
      </c>
      <c r="P746" t="s">
        <v>725</v>
      </c>
      <c r="Q746" t="s">
        <v>273</v>
      </c>
      <c r="R746" t="s">
        <v>274</v>
      </c>
      <c r="S746" t="s">
        <v>58</v>
      </c>
      <c r="T746" t="s">
        <v>59</v>
      </c>
      <c r="U746" t="s">
        <v>60</v>
      </c>
      <c r="V746" s="1">
        <v>44193</v>
      </c>
      <c r="W746" s="1">
        <v>44224</v>
      </c>
      <c r="X746" s="1">
        <v>44176</v>
      </c>
      <c r="Z746" s="1">
        <v>44176</v>
      </c>
      <c r="AE746" t="s">
        <v>104</v>
      </c>
      <c r="AF746" t="s">
        <v>105</v>
      </c>
      <c r="AG746">
        <v>2099</v>
      </c>
      <c r="AH746" s="1">
        <v>44209</v>
      </c>
      <c r="AI746" t="s">
        <v>105</v>
      </c>
      <c r="AJ746" t="s">
        <v>4705</v>
      </c>
      <c r="AK746" s="1">
        <v>44209</v>
      </c>
      <c r="AL746" t="s">
        <v>107</v>
      </c>
      <c r="AM746" t="s">
        <v>108</v>
      </c>
      <c r="AP746" t="s">
        <v>279</v>
      </c>
      <c r="AQ746" t="s">
        <v>280</v>
      </c>
      <c r="AS746" t="s">
        <v>4706</v>
      </c>
    </row>
    <row r="747" spans="1:46" x14ac:dyDescent="0.2">
      <c r="A747" t="s">
        <v>46</v>
      </c>
      <c r="B747" t="s">
        <v>4707</v>
      </c>
      <c r="C747" t="s">
        <v>4708</v>
      </c>
      <c r="D747" t="s">
        <v>4709</v>
      </c>
      <c r="E747" t="s">
        <v>268</v>
      </c>
      <c r="F747" t="s">
        <v>4710</v>
      </c>
      <c r="I747">
        <v>3694500</v>
      </c>
      <c r="J747">
        <v>3694500</v>
      </c>
      <c r="K747">
        <v>0</v>
      </c>
      <c r="L747">
        <v>0</v>
      </c>
      <c r="M747">
        <v>0</v>
      </c>
      <c r="N747" t="s">
        <v>458</v>
      </c>
      <c r="P747" t="s">
        <v>1925</v>
      </c>
      <c r="Q747" t="s">
        <v>246</v>
      </c>
      <c r="R747" t="s">
        <v>247</v>
      </c>
      <c r="S747" t="s">
        <v>58</v>
      </c>
      <c r="T747" t="s">
        <v>59</v>
      </c>
      <c r="U747" t="s">
        <v>1550</v>
      </c>
      <c r="V747" s="1">
        <v>43908</v>
      </c>
      <c r="W747" s="1">
        <v>43954</v>
      </c>
      <c r="X747" s="1">
        <v>43906</v>
      </c>
      <c r="Z747" s="1">
        <v>43907</v>
      </c>
      <c r="AA747" s="1">
        <v>43954</v>
      </c>
      <c r="AE747" t="s">
        <v>248</v>
      </c>
      <c r="AF747" t="s">
        <v>275</v>
      </c>
      <c r="AG747">
        <v>2227</v>
      </c>
      <c r="AH747" s="1">
        <v>43900</v>
      </c>
      <c r="AI747" t="s">
        <v>275</v>
      </c>
      <c r="AJ747" t="s">
        <v>4711</v>
      </c>
      <c r="AK747" s="1">
        <v>43906</v>
      </c>
      <c r="AL747" t="s">
        <v>1927</v>
      </c>
      <c r="AM747" t="s">
        <v>1928</v>
      </c>
      <c r="AP747" t="s">
        <v>209</v>
      </c>
      <c r="AQ747" t="s">
        <v>210</v>
      </c>
      <c r="AS747" t="s">
        <v>4712</v>
      </c>
    </row>
    <row r="748" spans="1:46" x14ac:dyDescent="0.2">
      <c r="A748" t="s">
        <v>4713</v>
      </c>
      <c r="B748" t="s">
        <v>4714</v>
      </c>
      <c r="C748" t="s">
        <v>4715</v>
      </c>
      <c r="D748" t="s">
        <v>4716</v>
      </c>
      <c r="E748" t="s">
        <v>268</v>
      </c>
      <c r="F748" t="s">
        <v>4717</v>
      </c>
      <c r="I748">
        <v>8601600</v>
      </c>
      <c r="J748">
        <v>8601600</v>
      </c>
      <c r="K748">
        <v>4300800</v>
      </c>
      <c r="L748">
        <v>10734080</v>
      </c>
      <c r="M748">
        <v>0</v>
      </c>
      <c r="N748" t="s">
        <v>4718</v>
      </c>
      <c r="O748" t="s">
        <v>3728</v>
      </c>
      <c r="P748" t="s">
        <v>441</v>
      </c>
      <c r="Q748" t="s">
        <v>231</v>
      </c>
      <c r="R748" t="s">
        <v>232</v>
      </c>
      <c r="S748" t="s">
        <v>58</v>
      </c>
      <c r="T748" t="s">
        <v>59</v>
      </c>
      <c r="U748" t="s">
        <v>60</v>
      </c>
      <c r="V748" s="1">
        <v>43974</v>
      </c>
      <c r="W748" s="1">
        <v>44157</v>
      </c>
      <c r="X748" s="1">
        <v>43969</v>
      </c>
      <c r="Z748" s="1">
        <v>43969</v>
      </c>
      <c r="AD748">
        <v>3</v>
      </c>
      <c r="AE748" t="s">
        <v>104</v>
      </c>
      <c r="AF748" t="s">
        <v>3589</v>
      </c>
      <c r="AG748">
        <v>2590</v>
      </c>
      <c r="AH748" s="1">
        <v>43958</v>
      </c>
      <c r="AI748" t="s">
        <v>3589</v>
      </c>
      <c r="AJ748" t="s">
        <v>4719</v>
      </c>
      <c r="AK748" s="1">
        <v>43969</v>
      </c>
      <c r="AL748" t="s">
        <v>277</v>
      </c>
      <c r="AM748" t="s">
        <v>278</v>
      </c>
      <c r="AN748" t="s">
        <v>198</v>
      </c>
      <c r="AO748" t="s">
        <v>199</v>
      </c>
      <c r="AP748" t="s">
        <v>374</v>
      </c>
      <c r="AQ748" t="s">
        <v>375</v>
      </c>
      <c r="AS748" t="s">
        <v>79</v>
      </c>
      <c r="AT748" s="1">
        <v>43973</v>
      </c>
    </row>
    <row r="749" spans="1:46" x14ac:dyDescent="0.2">
      <c r="A749" t="s">
        <v>46</v>
      </c>
      <c r="B749" t="s">
        <v>4720</v>
      </c>
      <c r="C749" t="s">
        <v>4715</v>
      </c>
      <c r="D749" t="s">
        <v>4716</v>
      </c>
      <c r="E749" t="s">
        <v>268</v>
      </c>
      <c r="F749" t="s">
        <v>4717</v>
      </c>
      <c r="I749">
        <v>4300800</v>
      </c>
      <c r="J749">
        <v>4300800</v>
      </c>
      <c r="K749">
        <v>0</v>
      </c>
      <c r="L749">
        <v>0</v>
      </c>
      <c r="M749">
        <v>2168320</v>
      </c>
      <c r="N749" t="s">
        <v>4721</v>
      </c>
      <c r="O749" t="s">
        <v>3728</v>
      </c>
      <c r="P749" t="s">
        <v>1067</v>
      </c>
      <c r="Q749" t="s">
        <v>231</v>
      </c>
      <c r="R749" t="s">
        <v>232</v>
      </c>
      <c r="S749" t="s">
        <v>58</v>
      </c>
      <c r="T749" t="s">
        <v>59</v>
      </c>
      <c r="U749" t="s">
        <v>60</v>
      </c>
      <c r="V749" s="1">
        <v>44157</v>
      </c>
      <c r="W749" s="1">
        <v>44249</v>
      </c>
      <c r="X749" s="1">
        <v>44159</v>
      </c>
      <c r="Z749" s="1">
        <v>44159</v>
      </c>
      <c r="AE749" t="s">
        <v>104</v>
      </c>
      <c r="AF749" t="s">
        <v>105</v>
      </c>
      <c r="AG749">
        <v>1658</v>
      </c>
      <c r="AH749" s="1">
        <v>44209</v>
      </c>
      <c r="AI749" t="s">
        <v>105</v>
      </c>
      <c r="AJ749" t="s">
        <v>4722</v>
      </c>
      <c r="AK749" s="1">
        <v>44209</v>
      </c>
      <c r="AL749" t="s">
        <v>107</v>
      </c>
      <c r="AM749" t="s">
        <v>108</v>
      </c>
      <c r="AP749" t="s">
        <v>374</v>
      </c>
      <c r="AQ749" t="s">
        <v>375</v>
      </c>
      <c r="AS749" t="s">
        <v>4723</v>
      </c>
    </row>
    <row r="750" spans="1:46" x14ac:dyDescent="0.2">
      <c r="A750" t="s">
        <v>4724</v>
      </c>
      <c r="B750" t="s">
        <v>4725</v>
      </c>
      <c r="C750" t="s">
        <v>4726</v>
      </c>
      <c r="D750" t="s">
        <v>4727</v>
      </c>
      <c r="E750" t="s">
        <v>268</v>
      </c>
      <c r="F750" t="s">
        <v>4728</v>
      </c>
      <c r="I750">
        <v>8601600</v>
      </c>
      <c r="J750">
        <v>8601600</v>
      </c>
      <c r="K750">
        <v>4300800</v>
      </c>
      <c r="L750">
        <v>10895360</v>
      </c>
      <c r="M750">
        <v>0</v>
      </c>
      <c r="N750" t="s">
        <v>4729</v>
      </c>
      <c r="O750" t="s">
        <v>3728</v>
      </c>
      <c r="P750" t="s">
        <v>441</v>
      </c>
      <c r="Q750" t="s">
        <v>231</v>
      </c>
      <c r="R750" t="s">
        <v>232</v>
      </c>
      <c r="S750" t="s">
        <v>58</v>
      </c>
      <c r="T750" t="s">
        <v>59</v>
      </c>
      <c r="U750" t="s">
        <v>60</v>
      </c>
      <c r="V750" s="1">
        <v>43974</v>
      </c>
      <c r="W750" s="1">
        <v>44157</v>
      </c>
      <c r="X750" s="1">
        <v>43969</v>
      </c>
      <c r="Z750" s="1">
        <v>43969</v>
      </c>
      <c r="AD750">
        <v>3</v>
      </c>
      <c r="AE750" t="s">
        <v>248</v>
      </c>
      <c r="AF750" t="s">
        <v>3589</v>
      </c>
      <c r="AG750">
        <v>2589</v>
      </c>
      <c r="AH750" s="1">
        <v>43958</v>
      </c>
      <c r="AI750" t="s">
        <v>3589</v>
      </c>
      <c r="AJ750" t="s">
        <v>4730</v>
      </c>
      <c r="AK750" s="1">
        <v>43969</v>
      </c>
      <c r="AL750" t="s">
        <v>277</v>
      </c>
      <c r="AM750" t="s">
        <v>278</v>
      </c>
      <c r="AN750" t="s">
        <v>198</v>
      </c>
      <c r="AO750" t="s">
        <v>199</v>
      </c>
      <c r="AP750" t="s">
        <v>374</v>
      </c>
      <c r="AQ750" t="s">
        <v>375</v>
      </c>
      <c r="AS750" t="s">
        <v>79</v>
      </c>
      <c r="AT750" s="1">
        <v>43973</v>
      </c>
    </row>
    <row r="751" spans="1:46" x14ac:dyDescent="0.2">
      <c r="A751" t="s">
        <v>46</v>
      </c>
      <c r="B751" t="s">
        <v>4731</v>
      </c>
      <c r="C751" t="s">
        <v>4726</v>
      </c>
      <c r="D751" t="s">
        <v>4727</v>
      </c>
      <c r="E751" t="s">
        <v>268</v>
      </c>
      <c r="F751" t="s">
        <v>4728</v>
      </c>
      <c r="I751">
        <v>4300800</v>
      </c>
      <c r="J751">
        <v>4300800</v>
      </c>
      <c r="K751">
        <v>0</v>
      </c>
      <c r="L751">
        <v>0</v>
      </c>
      <c r="M751">
        <v>2007040</v>
      </c>
      <c r="N751" t="s">
        <v>4732</v>
      </c>
      <c r="O751" t="s">
        <v>3728</v>
      </c>
      <c r="P751" t="s">
        <v>1067</v>
      </c>
      <c r="Q751" t="s">
        <v>231</v>
      </c>
      <c r="R751" t="s">
        <v>232</v>
      </c>
      <c r="S751" t="s">
        <v>58</v>
      </c>
      <c r="T751" t="s">
        <v>59</v>
      </c>
      <c r="U751" t="s">
        <v>60</v>
      </c>
      <c r="V751" s="1">
        <v>44157</v>
      </c>
      <c r="W751" s="1">
        <v>44249</v>
      </c>
      <c r="X751" s="1">
        <v>44155</v>
      </c>
      <c r="Z751" s="1">
        <v>44155</v>
      </c>
      <c r="AE751" t="s">
        <v>248</v>
      </c>
      <c r="AF751" t="s">
        <v>105</v>
      </c>
      <c r="AG751">
        <v>1657</v>
      </c>
      <c r="AH751" s="1">
        <v>44209</v>
      </c>
      <c r="AI751" t="s">
        <v>105</v>
      </c>
      <c r="AJ751" t="s">
        <v>4733</v>
      </c>
      <c r="AK751" s="1">
        <v>44209</v>
      </c>
      <c r="AL751" t="s">
        <v>107</v>
      </c>
      <c r="AM751" t="s">
        <v>108</v>
      </c>
      <c r="AP751" t="s">
        <v>374</v>
      </c>
      <c r="AQ751" t="s">
        <v>375</v>
      </c>
      <c r="AS751" t="s">
        <v>4734</v>
      </c>
    </row>
    <row r="752" spans="1:46" x14ac:dyDescent="0.2">
      <c r="A752" t="s">
        <v>46</v>
      </c>
      <c r="B752" t="s">
        <v>4735</v>
      </c>
      <c r="C752" t="s">
        <v>4736</v>
      </c>
      <c r="D752" t="s">
        <v>4737</v>
      </c>
      <c r="E752" t="s">
        <v>50</v>
      </c>
      <c r="F752" t="s">
        <v>4738</v>
      </c>
      <c r="G752" t="s">
        <v>4739</v>
      </c>
      <c r="H752" t="s">
        <v>4740</v>
      </c>
      <c r="I752">
        <v>297320121</v>
      </c>
      <c r="J752">
        <v>297320121</v>
      </c>
      <c r="K752">
        <v>0</v>
      </c>
      <c r="L752">
        <v>173436739</v>
      </c>
      <c r="M752">
        <v>123883382</v>
      </c>
      <c r="N752" t="s">
        <v>4741</v>
      </c>
      <c r="O752" t="s">
        <v>4742</v>
      </c>
      <c r="P752" t="s">
        <v>330</v>
      </c>
      <c r="Q752" t="s">
        <v>314</v>
      </c>
      <c r="R752" t="s">
        <v>315</v>
      </c>
      <c r="S752" t="s">
        <v>58</v>
      </c>
      <c r="T752" t="s">
        <v>59</v>
      </c>
      <c r="U752" t="s">
        <v>60</v>
      </c>
      <c r="V752" s="1">
        <v>43985</v>
      </c>
      <c r="W752" s="1">
        <v>44349</v>
      </c>
      <c r="X752" s="1">
        <v>43971</v>
      </c>
      <c r="Z752" s="1">
        <v>43971</v>
      </c>
      <c r="AD752">
        <v>12</v>
      </c>
      <c r="AE752" t="s">
        <v>61</v>
      </c>
      <c r="AF752" t="s">
        <v>105</v>
      </c>
      <c r="AG752">
        <v>651</v>
      </c>
      <c r="AH752" s="1">
        <v>44209</v>
      </c>
      <c r="AI752" t="s">
        <v>105</v>
      </c>
      <c r="AJ752" t="s">
        <v>4743</v>
      </c>
      <c r="AK752" s="1">
        <v>44209</v>
      </c>
      <c r="AL752" t="s">
        <v>154</v>
      </c>
      <c r="AM752" t="s">
        <v>155</v>
      </c>
      <c r="AN752" t="s">
        <v>1481</v>
      </c>
      <c r="AO752" t="s">
        <v>1482</v>
      </c>
      <c r="AP752" t="s">
        <v>317</v>
      </c>
      <c r="AQ752" t="s">
        <v>318</v>
      </c>
      <c r="AS752" t="s">
        <v>79</v>
      </c>
    </row>
    <row r="753" spans="1:46" x14ac:dyDescent="0.2">
      <c r="A753" t="s">
        <v>46</v>
      </c>
      <c r="B753" t="s">
        <v>4744</v>
      </c>
      <c r="C753" t="s">
        <v>4745</v>
      </c>
      <c r="D753" t="s">
        <v>4746</v>
      </c>
      <c r="E753" t="s">
        <v>268</v>
      </c>
      <c r="F753" t="s">
        <v>4747</v>
      </c>
      <c r="I753">
        <v>35978337</v>
      </c>
      <c r="J753">
        <v>35978337</v>
      </c>
      <c r="K753">
        <v>0</v>
      </c>
      <c r="L753">
        <v>30648213</v>
      </c>
      <c r="M753">
        <v>5330124</v>
      </c>
      <c r="N753" t="s">
        <v>4748</v>
      </c>
      <c r="O753" t="s">
        <v>4749</v>
      </c>
      <c r="P753" t="s">
        <v>678</v>
      </c>
      <c r="Q753" t="s">
        <v>493</v>
      </c>
      <c r="R753" t="s">
        <v>494</v>
      </c>
      <c r="S753" t="s">
        <v>58</v>
      </c>
      <c r="T753" t="s">
        <v>59</v>
      </c>
      <c r="U753" t="s">
        <v>60</v>
      </c>
      <c r="V753" s="1">
        <v>43977</v>
      </c>
      <c r="W753" s="1">
        <v>44252</v>
      </c>
      <c r="X753" s="1">
        <v>43970</v>
      </c>
      <c r="Z753" s="1">
        <v>43970</v>
      </c>
      <c r="AD753">
        <v>9</v>
      </c>
      <c r="AE753" t="s">
        <v>104</v>
      </c>
      <c r="AF753" t="s">
        <v>105</v>
      </c>
      <c r="AG753">
        <v>1332</v>
      </c>
      <c r="AH753" s="1">
        <v>44209</v>
      </c>
      <c r="AI753" t="s">
        <v>105</v>
      </c>
      <c r="AJ753" t="s">
        <v>4750</v>
      </c>
      <c r="AK753" s="1">
        <v>44209</v>
      </c>
      <c r="AL753" t="s">
        <v>107</v>
      </c>
      <c r="AM753" t="s">
        <v>108</v>
      </c>
      <c r="AN753" t="s">
        <v>198</v>
      </c>
      <c r="AO753" t="s">
        <v>199</v>
      </c>
      <c r="AP753" t="s">
        <v>496</v>
      </c>
      <c r="AQ753" t="s">
        <v>497</v>
      </c>
      <c r="AS753" t="s">
        <v>79</v>
      </c>
      <c r="AT753" s="1">
        <v>43973</v>
      </c>
    </row>
    <row r="754" spans="1:46" x14ac:dyDescent="0.2">
      <c r="A754" t="s">
        <v>4751</v>
      </c>
      <c r="B754" t="s">
        <v>4752</v>
      </c>
      <c r="C754" t="s">
        <v>4753</v>
      </c>
      <c r="D754" t="s">
        <v>4754</v>
      </c>
      <c r="E754" t="s">
        <v>268</v>
      </c>
      <c r="F754" t="s">
        <v>4755</v>
      </c>
      <c r="I754">
        <v>94325106</v>
      </c>
      <c r="J754">
        <v>94325106</v>
      </c>
      <c r="K754">
        <v>31441702</v>
      </c>
      <c r="L754">
        <v>125158232</v>
      </c>
      <c r="M754">
        <v>0</v>
      </c>
      <c r="N754" t="s">
        <v>4756</v>
      </c>
      <c r="O754" t="s">
        <v>4757</v>
      </c>
      <c r="P754" t="s">
        <v>2570</v>
      </c>
      <c r="Q754" t="s">
        <v>657</v>
      </c>
      <c r="R754" t="s">
        <v>658</v>
      </c>
      <c r="S754" t="s">
        <v>58</v>
      </c>
      <c r="T754" t="s">
        <v>59</v>
      </c>
      <c r="U754" t="s">
        <v>60</v>
      </c>
      <c r="V754" s="1">
        <v>43972</v>
      </c>
      <c r="W754" s="1">
        <v>44155</v>
      </c>
      <c r="X754" s="1">
        <v>43970</v>
      </c>
      <c r="Z754" s="1">
        <v>43970</v>
      </c>
      <c r="AD754">
        <v>2</v>
      </c>
      <c r="AE754" t="s">
        <v>61</v>
      </c>
      <c r="AF754" t="s">
        <v>3589</v>
      </c>
      <c r="AG754">
        <v>2715</v>
      </c>
      <c r="AH754" s="1">
        <v>43963</v>
      </c>
      <c r="AI754" t="s">
        <v>3589</v>
      </c>
      <c r="AJ754" t="s">
        <v>4758</v>
      </c>
      <c r="AK754" s="1">
        <v>43970</v>
      </c>
      <c r="AL754" t="s">
        <v>460</v>
      </c>
      <c r="AM754" t="s">
        <v>461</v>
      </c>
      <c r="AN754" t="s">
        <v>198</v>
      </c>
      <c r="AO754" t="s">
        <v>199</v>
      </c>
      <c r="AP754" t="s">
        <v>130</v>
      </c>
      <c r="AQ754" t="s">
        <v>131</v>
      </c>
      <c r="AS754" t="s">
        <v>79</v>
      </c>
      <c r="AT754" s="1">
        <v>43972</v>
      </c>
    </row>
    <row r="755" spans="1:46" x14ac:dyDescent="0.2">
      <c r="A755" t="s">
        <v>46</v>
      </c>
      <c r="B755" t="s">
        <v>4759</v>
      </c>
      <c r="C755" t="s">
        <v>4753</v>
      </c>
      <c r="D755" t="s">
        <v>4754</v>
      </c>
      <c r="E755" t="s">
        <v>268</v>
      </c>
      <c r="F755" t="s">
        <v>4755</v>
      </c>
      <c r="I755">
        <v>31441702</v>
      </c>
      <c r="J755">
        <v>31441702</v>
      </c>
      <c r="K755">
        <v>0</v>
      </c>
      <c r="L755">
        <v>0</v>
      </c>
      <c r="M755">
        <v>0</v>
      </c>
      <c r="N755" t="s">
        <v>4760</v>
      </c>
      <c r="O755" t="s">
        <v>4757</v>
      </c>
      <c r="P755" t="s">
        <v>2570</v>
      </c>
      <c r="Q755" t="s">
        <v>657</v>
      </c>
      <c r="R755" t="s">
        <v>658</v>
      </c>
      <c r="S755" t="s">
        <v>58</v>
      </c>
      <c r="T755" t="s">
        <v>59</v>
      </c>
      <c r="U755" t="s">
        <v>60</v>
      </c>
      <c r="V755" s="1">
        <v>44155</v>
      </c>
      <c r="W755" s="1">
        <v>44216</v>
      </c>
      <c r="X755" s="1">
        <v>44154</v>
      </c>
      <c r="Z755" s="1">
        <v>44154</v>
      </c>
      <c r="AE755" t="s">
        <v>61</v>
      </c>
      <c r="AF755" t="s">
        <v>105</v>
      </c>
      <c r="AG755">
        <v>1684</v>
      </c>
      <c r="AH755" s="1">
        <v>44209</v>
      </c>
      <c r="AI755" t="s">
        <v>105</v>
      </c>
      <c r="AJ755" t="s">
        <v>4761</v>
      </c>
      <c r="AK755" s="1">
        <v>44209</v>
      </c>
      <c r="AL755" t="s">
        <v>154</v>
      </c>
      <c r="AM755" t="s">
        <v>155</v>
      </c>
      <c r="AP755" t="s">
        <v>130</v>
      </c>
      <c r="AQ755" t="s">
        <v>131</v>
      </c>
      <c r="AS755" t="s">
        <v>4762</v>
      </c>
    </row>
    <row r="756" spans="1:46" x14ac:dyDescent="0.2">
      <c r="A756" t="s">
        <v>46</v>
      </c>
      <c r="B756" t="s">
        <v>4763</v>
      </c>
      <c r="C756" t="s">
        <v>4764</v>
      </c>
      <c r="D756" t="s">
        <v>4765</v>
      </c>
      <c r="E756" t="s">
        <v>268</v>
      </c>
      <c r="F756" t="s">
        <v>4766</v>
      </c>
      <c r="I756">
        <v>47058824</v>
      </c>
      <c r="J756">
        <v>47058824</v>
      </c>
      <c r="K756">
        <v>0</v>
      </c>
      <c r="L756">
        <v>47058824</v>
      </c>
      <c r="M756">
        <v>0</v>
      </c>
      <c r="N756" t="s">
        <v>4767</v>
      </c>
      <c r="O756" t="s">
        <v>4768</v>
      </c>
      <c r="P756" t="s">
        <v>2570</v>
      </c>
      <c r="Q756" t="s">
        <v>657</v>
      </c>
      <c r="R756" t="s">
        <v>658</v>
      </c>
      <c r="S756" t="s">
        <v>58</v>
      </c>
      <c r="T756" t="s">
        <v>59</v>
      </c>
      <c r="U756" t="s">
        <v>60</v>
      </c>
      <c r="V756" s="1">
        <v>43972</v>
      </c>
      <c r="W756" s="1">
        <v>44216</v>
      </c>
      <c r="X756" s="1">
        <v>43970</v>
      </c>
      <c r="Z756" s="1">
        <v>43970</v>
      </c>
      <c r="AD756">
        <v>8</v>
      </c>
      <c r="AE756" t="s">
        <v>61</v>
      </c>
      <c r="AF756" t="s">
        <v>105</v>
      </c>
      <c r="AG756">
        <v>847</v>
      </c>
      <c r="AH756" s="1">
        <v>44209</v>
      </c>
      <c r="AI756" t="s">
        <v>105</v>
      </c>
      <c r="AJ756" t="s">
        <v>4769</v>
      </c>
      <c r="AK756" s="1">
        <v>44209</v>
      </c>
      <c r="AL756" t="s">
        <v>154</v>
      </c>
      <c r="AM756" t="s">
        <v>155</v>
      </c>
      <c r="AN756" t="s">
        <v>198</v>
      </c>
      <c r="AO756" t="s">
        <v>199</v>
      </c>
      <c r="AP756" t="s">
        <v>130</v>
      </c>
      <c r="AQ756" t="s">
        <v>131</v>
      </c>
      <c r="AS756" t="s">
        <v>79</v>
      </c>
      <c r="AT756" s="1">
        <v>43972</v>
      </c>
    </row>
    <row r="757" spans="1:46" x14ac:dyDescent="0.2">
      <c r="A757" t="s">
        <v>4770</v>
      </c>
      <c r="B757" t="s">
        <v>4771</v>
      </c>
      <c r="C757" t="s">
        <v>4772</v>
      </c>
      <c r="D757" t="s">
        <v>4773</v>
      </c>
      <c r="E757" t="s">
        <v>268</v>
      </c>
      <c r="F757" t="s">
        <v>4774</v>
      </c>
      <c r="I757">
        <v>36967297</v>
      </c>
      <c r="J757">
        <v>36967297</v>
      </c>
      <c r="K757">
        <v>14027117</v>
      </c>
      <c r="L757">
        <v>41013003</v>
      </c>
      <c r="M757">
        <v>0</v>
      </c>
      <c r="N757" t="s">
        <v>4775</v>
      </c>
      <c r="P757" t="s">
        <v>514</v>
      </c>
      <c r="Q757" t="s">
        <v>216</v>
      </c>
      <c r="R757" t="s">
        <v>217</v>
      </c>
      <c r="S757" t="s">
        <v>58</v>
      </c>
      <c r="T757" t="s">
        <v>59</v>
      </c>
      <c r="U757" t="s">
        <v>60</v>
      </c>
      <c r="V757" s="1">
        <v>43873</v>
      </c>
      <c r="W757" s="1">
        <v>44128</v>
      </c>
      <c r="X757" s="1">
        <v>43872</v>
      </c>
      <c r="Z757" s="1">
        <v>43872</v>
      </c>
      <c r="AC757">
        <v>6</v>
      </c>
      <c r="AD757">
        <v>3</v>
      </c>
      <c r="AE757" t="s">
        <v>218</v>
      </c>
      <c r="AF757" t="s">
        <v>359</v>
      </c>
      <c r="AG757">
        <v>1989</v>
      </c>
      <c r="AH757" s="1">
        <v>43860</v>
      </c>
      <c r="AI757" t="s">
        <v>75</v>
      </c>
      <c r="AJ757" t="s">
        <v>2783</v>
      </c>
      <c r="AK757" s="1">
        <v>43873</v>
      </c>
      <c r="AL757" t="s">
        <v>341</v>
      </c>
      <c r="AM757" t="s">
        <v>342</v>
      </c>
      <c r="AN757" t="s">
        <v>198</v>
      </c>
      <c r="AO757" t="s">
        <v>199</v>
      </c>
      <c r="AP757" t="s">
        <v>343</v>
      </c>
      <c r="AQ757" t="s">
        <v>344</v>
      </c>
      <c r="AS757" t="s">
        <v>79</v>
      </c>
      <c r="AT757" s="1">
        <v>43873</v>
      </c>
    </row>
    <row r="758" spans="1:46" x14ac:dyDescent="0.2">
      <c r="A758" t="s">
        <v>46</v>
      </c>
      <c r="B758" t="s">
        <v>4776</v>
      </c>
      <c r="C758" t="s">
        <v>4772</v>
      </c>
      <c r="D758" t="s">
        <v>4773</v>
      </c>
      <c r="E758" t="s">
        <v>268</v>
      </c>
      <c r="F758" t="s">
        <v>4774</v>
      </c>
      <c r="I758">
        <v>14027117</v>
      </c>
      <c r="J758">
        <v>14027117</v>
      </c>
      <c r="K758">
        <v>0</v>
      </c>
      <c r="L758">
        <v>0</v>
      </c>
      <c r="M758">
        <v>2191737</v>
      </c>
      <c r="N758" t="s">
        <v>4777</v>
      </c>
      <c r="P758" t="s">
        <v>514</v>
      </c>
      <c r="Q758" t="s">
        <v>216</v>
      </c>
      <c r="R758" t="s">
        <v>217</v>
      </c>
      <c r="S758" t="s">
        <v>58</v>
      </c>
      <c r="T758" t="s">
        <v>59</v>
      </c>
      <c r="U758" t="s">
        <v>60</v>
      </c>
      <c r="V758" s="1">
        <v>44128</v>
      </c>
      <c r="W758" s="1">
        <v>44226</v>
      </c>
      <c r="X758" s="1">
        <v>44124</v>
      </c>
      <c r="Z758" s="1">
        <v>44124</v>
      </c>
      <c r="AE758" t="s">
        <v>218</v>
      </c>
      <c r="AF758" t="s">
        <v>105</v>
      </c>
      <c r="AG758">
        <v>394</v>
      </c>
      <c r="AH758" s="1">
        <v>44209</v>
      </c>
      <c r="AI758" t="s">
        <v>105</v>
      </c>
      <c r="AJ758" t="s">
        <v>4778</v>
      </c>
      <c r="AK758" s="1">
        <v>44209</v>
      </c>
      <c r="AL758" t="s">
        <v>348</v>
      </c>
      <c r="AM758" t="s">
        <v>349</v>
      </c>
      <c r="AP758" t="s">
        <v>343</v>
      </c>
      <c r="AQ758" t="s">
        <v>344</v>
      </c>
      <c r="AS758" t="s">
        <v>4779</v>
      </c>
    </row>
    <row r="759" spans="1:46" x14ac:dyDescent="0.2">
      <c r="A759" t="s">
        <v>46</v>
      </c>
      <c r="B759" t="s">
        <v>4780</v>
      </c>
      <c r="C759" t="s">
        <v>4781</v>
      </c>
      <c r="D759" t="s">
        <v>4782</v>
      </c>
      <c r="E759" t="s">
        <v>268</v>
      </c>
      <c r="F759" t="s">
        <v>4783</v>
      </c>
      <c r="I759">
        <v>3130500</v>
      </c>
      <c r="J759">
        <v>3130500</v>
      </c>
      <c r="K759">
        <v>0</v>
      </c>
      <c r="L759">
        <v>0</v>
      </c>
      <c r="M759">
        <v>0</v>
      </c>
      <c r="N759" t="s">
        <v>4784</v>
      </c>
      <c r="O759" t="s">
        <v>4785</v>
      </c>
      <c r="P759" t="s">
        <v>612</v>
      </c>
      <c r="Q759" t="s">
        <v>246</v>
      </c>
      <c r="R759" t="s">
        <v>247</v>
      </c>
      <c r="S759" t="s">
        <v>58</v>
      </c>
      <c r="T759" t="s">
        <v>59</v>
      </c>
      <c r="U759" t="s">
        <v>1550</v>
      </c>
      <c r="V759" s="1">
        <v>43920</v>
      </c>
      <c r="W759" s="1">
        <v>43966</v>
      </c>
      <c r="X759" s="1">
        <v>43915</v>
      </c>
      <c r="Z759" s="1">
        <v>43916</v>
      </c>
      <c r="AA759" s="1">
        <v>44055</v>
      </c>
      <c r="AE759" t="s">
        <v>248</v>
      </c>
      <c r="AF759" t="s">
        <v>275</v>
      </c>
      <c r="AG759">
        <v>2197</v>
      </c>
      <c r="AH759" s="1">
        <v>43896</v>
      </c>
      <c r="AI759" t="s">
        <v>275</v>
      </c>
      <c r="AJ759" t="s">
        <v>4786</v>
      </c>
      <c r="AK759" s="1">
        <v>43915</v>
      </c>
      <c r="AL759" t="s">
        <v>1927</v>
      </c>
      <c r="AM759" t="s">
        <v>1928</v>
      </c>
      <c r="AP759" t="s">
        <v>209</v>
      </c>
      <c r="AQ759" t="s">
        <v>210</v>
      </c>
      <c r="AS759" t="s">
        <v>4787</v>
      </c>
    </row>
    <row r="760" spans="1:46" x14ac:dyDescent="0.2">
      <c r="A760" t="s">
        <v>46</v>
      </c>
      <c r="B760" t="s">
        <v>4788</v>
      </c>
      <c r="C760" t="s">
        <v>4781</v>
      </c>
      <c r="D760" t="s">
        <v>4782</v>
      </c>
      <c r="E760" t="s">
        <v>268</v>
      </c>
      <c r="F760" t="s">
        <v>4783</v>
      </c>
      <c r="I760">
        <v>6121867</v>
      </c>
      <c r="J760">
        <v>6121867</v>
      </c>
      <c r="K760">
        <v>0</v>
      </c>
      <c r="L760">
        <v>0</v>
      </c>
      <c r="M760">
        <v>0</v>
      </c>
      <c r="N760" t="s">
        <v>4789</v>
      </c>
      <c r="O760" t="s">
        <v>4785</v>
      </c>
      <c r="P760" t="s">
        <v>612</v>
      </c>
      <c r="Q760" t="s">
        <v>246</v>
      </c>
      <c r="R760" t="s">
        <v>247</v>
      </c>
      <c r="S760" t="s">
        <v>58</v>
      </c>
      <c r="T760" t="s">
        <v>59</v>
      </c>
      <c r="U760" t="s">
        <v>1550</v>
      </c>
      <c r="V760" s="1">
        <v>43966</v>
      </c>
      <c r="W760" s="1">
        <v>44055</v>
      </c>
      <c r="X760" s="1">
        <v>43966</v>
      </c>
      <c r="Z760" s="1">
        <v>43966</v>
      </c>
      <c r="AA760" s="1">
        <v>44055</v>
      </c>
      <c r="AE760" t="s">
        <v>248</v>
      </c>
      <c r="AF760" t="s">
        <v>3589</v>
      </c>
      <c r="AG760">
        <v>2706</v>
      </c>
      <c r="AH760" s="1">
        <v>43962</v>
      </c>
      <c r="AI760" t="s">
        <v>3589</v>
      </c>
      <c r="AJ760" t="s">
        <v>4790</v>
      </c>
      <c r="AK760" s="1">
        <v>43969</v>
      </c>
      <c r="AL760" t="s">
        <v>1927</v>
      </c>
      <c r="AM760" t="s">
        <v>1928</v>
      </c>
      <c r="AP760" t="s">
        <v>209</v>
      </c>
      <c r="AQ760" t="s">
        <v>210</v>
      </c>
      <c r="AS760" t="s">
        <v>4787</v>
      </c>
    </row>
    <row r="761" spans="1:46" x14ac:dyDescent="0.2">
      <c r="A761" t="s">
        <v>46</v>
      </c>
      <c r="B761" t="s">
        <v>4791</v>
      </c>
      <c r="C761" t="s">
        <v>4792</v>
      </c>
      <c r="D761" t="s">
        <v>4793</v>
      </c>
      <c r="E761" t="s">
        <v>268</v>
      </c>
      <c r="F761" t="s">
        <v>4794</v>
      </c>
      <c r="I761">
        <v>31910612</v>
      </c>
      <c r="J761">
        <v>31910612</v>
      </c>
      <c r="K761">
        <v>0</v>
      </c>
      <c r="L761">
        <v>31910612</v>
      </c>
      <c r="M761">
        <v>0</v>
      </c>
      <c r="N761" t="s">
        <v>4795</v>
      </c>
      <c r="P761" t="s">
        <v>3078</v>
      </c>
      <c r="Q761" t="s">
        <v>193</v>
      </c>
      <c r="R761" t="s">
        <v>194</v>
      </c>
      <c r="S761" t="s">
        <v>58</v>
      </c>
      <c r="T761" t="s">
        <v>59</v>
      </c>
      <c r="U761" t="s">
        <v>60</v>
      </c>
      <c r="V761" s="1">
        <v>43973</v>
      </c>
      <c r="W761" s="1">
        <v>44095</v>
      </c>
      <c r="X761" s="1">
        <v>43971</v>
      </c>
      <c r="Z761" s="1">
        <v>43971</v>
      </c>
      <c r="AD761">
        <v>4</v>
      </c>
      <c r="AE761" t="s">
        <v>61</v>
      </c>
      <c r="AF761" t="s">
        <v>3589</v>
      </c>
      <c r="AG761">
        <v>2875</v>
      </c>
      <c r="AH761" s="1">
        <v>43969</v>
      </c>
      <c r="AI761" t="s">
        <v>3589</v>
      </c>
      <c r="AJ761" t="s">
        <v>4796</v>
      </c>
      <c r="AK761" s="1">
        <v>43971</v>
      </c>
      <c r="AL761" t="s">
        <v>460</v>
      </c>
      <c r="AM761" t="s">
        <v>461</v>
      </c>
      <c r="AN761" t="s">
        <v>198</v>
      </c>
      <c r="AO761" t="s">
        <v>199</v>
      </c>
      <c r="AP761" t="s">
        <v>200</v>
      </c>
      <c r="AQ761" t="s">
        <v>201</v>
      </c>
      <c r="AS761" t="s">
        <v>79</v>
      </c>
      <c r="AT761" s="1">
        <v>43973</v>
      </c>
    </row>
    <row r="762" spans="1:46" x14ac:dyDescent="0.2">
      <c r="A762" t="s">
        <v>46</v>
      </c>
      <c r="B762" t="s">
        <v>4797</v>
      </c>
      <c r="C762" t="s">
        <v>4798</v>
      </c>
      <c r="D762" t="s">
        <v>4799</v>
      </c>
      <c r="E762" t="s">
        <v>268</v>
      </c>
      <c r="F762" t="s">
        <v>4428</v>
      </c>
      <c r="I762">
        <v>3130500</v>
      </c>
      <c r="J762">
        <v>3130500</v>
      </c>
      <c r="K762">
        <v>0</v>
      </c>
      <c r="L762">
        <v>0</v>
      </c>
      <c r="M762">
        <v>0</v>
      </c>
      <c r="N762" t="s">
        <v>4800</v>
      </c>
      <c r="O762" t="s">
        <v>4801</v>
      </c>
      <c r="P762" t="s">
        <v>612</v>
      </c>
      <c r="Q762" t="s">
        <v>246</v>
      </c>
      <c r="R762" t="s">
        <v>247</v>
      </c>
      <c r="S762" t="s">
        <v>58</v>
      </c>
      <c r="T762" t="s">
        <v>59</v>
      </c>
      <c r="U762" t="s">
        <v>1550</v>
      </c>
      <c r="V762" s="1">
        <v>43920</v>
      </c>
      <c r="W762" s="1">
        <v>43966</v>
      </c>
      <c r="X762" s="1">
        <v>43915</v>
      </c>
      <c r="Z762" s="1">
        <v>43916</v>
      </c>
      <c r="AA762" s="1">
        <v>44056</v>
      </c>
      <c r="AE762" t="s">
        <v>248</v>
      </c>
      <c r="AF762" t="s">
        <v>275</v>
      </c>
      <c r="AG762">
        <v>2172</v>
      </c>
      <c r="AH762" s="1">
        <v>43894</v>
      </c>
      <c r="AI762" t="s">
        <v>275</v>
      </c>
      <c r="AJ762" t="s">
        <v>4802</v>
      </c>
      <c r="AK762" s="1">
        <v>43915</v>
      </c>
      <c r="AL762" t="s">
        <v>1927</v>
      </c>
      <c r="AM762" t="s">
        <v>1928</v>
      </c>
      <c r="AP762" t="s">
        <v>209</v>
      </c>
      <c r="AQ762" t="s">
        <v>210</v>
      </c>
      <c r="AS762" t="s">
        <v>4803</v>
      </c>
    </row>
    <row r="763" spans="1:46" x14ac:dyDescent="0.2">
      <c r="A763" t="s">
        <v>46</v>
      </c>
      <c r="B763" t="s">
        <v>4804</v>
      </c>
      <c r="C763" t="s">
        <v>4798</v>
      </c>
      <c r="D763" t="s">
        <v>4799</v>
      </c>
      <c r="E763" t="s">
        <v>268</v>
      </c>
      <c r="F763" t="s">
        <v>4428</v>
      </c>
      <c r="I763">
        <v>6191433</v>
      </c>
      <c r="J763">
        <v>6191433</v>
      </c>
      <c r="K763">
        <v>0</v>
      </c>
      <c r="L763">
        <v>0</v>
      </c>
      <c r="M763">
        <v>0</v>
      </c>
      <c r="N763" t="s">
        <v>4805</v>
      </c>
      <c r="O763" t="s">
        <v>4801</v>
      </c>
      <c r="P763" t="s">
        <v>612</v>
      </c>
      <c r="Q763" t="s">
        <v>246</v>
      </c>
      <c r="R763" t="s">
        <v>247</v>
      </c>
      <c r="S763" t="s">
        <v>58</v>
      </c>
      <c r="T763" t="s">
        <v>59</v>
      </c>
      <c r="U763" t="s">
        <v>1550</v>
      </c>
      <c r="V763" s="1">
        <v>43966</v>
      </c>
      <c r="W763" s="1">
        <v>44056</v>
      </c>
      <c r="X763" s="1">
        <v>43966</v>
      </c>
      <c r="Z763" s="1">
        <v>43966</v>
      </c>
      <c r="AA763" s="1">
        <v>44056</v>
      </c>
      <c r="AE763" t="s">
        <v>248</v>
      </c>
      <c r="AF763" t="s">
        <v>3589</v>
      </c>
      <c r="AG763">
        <v>2707</v>
      </c>
      <c r="AH763" s="1">
        <v>43962</v>
      </c>
      <c r="AI763" t="s">
        <v>3589</v>
      </c>
      <c r="AJ763" t="s">
        <v>4806</v>
      </c>
      <c r="AK763" s="1">
        <v>43969</v>
      </c>
      <c r="AL763" t="s">
        <v>1927</v>
      </c>
      <c r="AM763" t="s">
        <v>1928</v>
      </c>
      <c r="AP763" t="s">
        <v>209</v>
      </c>
      <c r="AQ763" t="s">
        <v>210</v>
      </c>
      <c r="AS763" t="s">
        <v>4803</v>
      </c>
    </row>
    <row r="764" spans="1:46" x14ac:dyDescent="0.2">
      <c r="A764" t="s">
        <v>46</v>
      </c>
      <c r="B764" t="s">
        <v>4807</v>
      </c>
      <c r="C764" t="s">
        <v>4808</v>
      </c>
      <c r="D764" t="s">
        <v>4809</v>
      </c>
      <c r="E764" t="s">
        <v>50</v>
      </c>
      <c r="F764" t="s">
        <v>4810</v>
      </c>
      <c r="G764" t="s">
        <v>4811</v>
      </c>
      <c r="H764" t="s">
        <v>4812</v>
      </c>
      <c r="I764">
        <v>0</v>
      </c>
      <c r="J764">
        <v>0</v>
      </c>
      <c r="K764">
        <v>0</v>
      </c>
      <c r="L764">
        <v>0</v>
      </c>
      <c r="M764">
        <v>0</v>
      </c>
      <c r="N764" t="s">
        <v>4813</v>
      </c>
      <c r="P764" t="s">
        <v>627</v>
      </c>
      <c r="Q764" t="s">
        <v>551</v>
      </c>
      <c r="R764" t="s">
        <v>552</v>
      </c>
      <c r="S764" t="s">
        <v>553</v>
      </c>
      <c r="T764" t="s">
        <v>554</v>
      </c>
      <c r="U764" t="s">
        <v>60</v>
      </c>
      <c r="V764" s="1">
        <v>44018</v>
      </c>
      <c r="W764" s="1">
        <v>44382</v>
      </c>
      <c r="X764" s="1">
        <v>43973</v>
      </c>
      <c r="Z764" s="1">
        <v>43973</v>
      </c>
      <c r="AD764">
        <v>12</v>
      </c>
      <c r="AE764" t="s">
        <v>197</v>
      </c>
      <c r="AN764" t="s">
        <v>555</v>
      </c>
      <c r="AO764" t="s">
        <v>556</v>
      </c>
      <c r="AP764" t="s">
        <v>629</v>
      </c>
      <c r="AQ764" t="s">
        <v>630</v>
      </c>
      <c r="AS764" t="s">
        <v>79</v>
      </c>
    </row>
    <row r="765" spans="1:46" x14ac:dyDescent="0.2">
      <c r="A765" t="s">
        <v>46</v>
      </c>
      <c r="B765" t="s">
        <v>4814</v>
      </c>
      <c r="C765" t="s">
        <v>4815</v>
      </c>
      <c r="D765" t="s">
        <v>4816</v>
      </c>
      <c r="E765" t="s">
        <v>268</v>
      </c>
      <c r="F765" t="s">
        <v>4817</v>
      </c>
      <c r="I765">
        <v>76000000</v>
      </c>
      <c r="J765">
        <v>76000000</v>
      </c>
      <c r="K765">
        <v>0</v>
      </c>
      <c r="L765">
        <v>61333333</v>
      </c>
      <c r="M765">
        <v>14666667</v>
      </c>
      <c r="N765" t="s">
        <v>4818</v>
      </c>
      <c r="P765" t="s">
        <v>1601</v>
      </c>
      <c r="Q765" t="s">
        <v>206</v>
      </c>
      <c r="R765" t="s">
        <v>207</v>
      </c>
      <c r="S765" t="s">
        <v>58</v>
      </c>
      <c r="T765" t="s">
        <v>59</v>
      </c>
      <c r="U765" t="s">
        <v>60</v>
      </c>
      <c r="V765" s="1">
        <v>43977</v>
      </c>
      <c r="W765" s="1">
        <v>44267</v>
      </c>
      <c r="X765" s="1">
        <v>43972</v>
      </c>
      <c r="Z765" s="1">
        <v>43972</v>
      </c>
      <c r="AC765">
        <v>15</v>
      </c>
      <c r="AD765">
        <v>9</v>
      </c>
      <c r="AE765" t="s">
        <v>104</v>
      </c>
      <c r="AF765" t="s">
        <v>105</v>
      </c>
      <c r="AG765">
        <v>851</v>
      </c>
      <c r="AH765" s="1">
        <v>44209</v>
      </c>
      <c r="AI765" t="s">
        <v>105</v>
      </c>
      <c r="AJ765" t="s">
        <v>4819</v>
      </c>
      <c r="AK765" s="1">
        <v>44209</v>
      </c>
      <c r="AL765" t="s">
        <v>107</v>
      </c>
      <c r="AM765" t="s">
        <v>108</v>
      </c>
      <c r="AN765" t="s">
        <v>198</v>
      </c>
      <c r="AO765" t="s">
        <v>199</v>
      </c>
      <c r="AP765" t="s">
        <v>577</v>
      </c>
      <c r="AQ765" t="s">
        <v>578</v>
      </c>
      <c r="AS765" t="s">
        <v>79</v>
      </c>
      <c r="AT765" s="1">
        <v>43977</v>
      </c>
    </row>
    <row r="766" spans="1:46" x14ac:dyDescent="0.2">
      <c r="A766" t="s">
        <v>46</v>
      </c>
      <c r="B766" t="s">
        <v>4820</v>
      </c>
      <c r="C766" t="s">
        <v>4821</v>
      </c>
      <c r="D766" t="s">
        <v>4822</v>
      </c>
      <c r="E766" t="s">
        <v>268</v>
      </c>
      <c r="F766" t="s">
        <v>4823</v>
      </c>
      <c r="I766">
        <v>3130500</v>
      </c>
      <c r="J766">
        <v>3130500</v>
      </c>
      <c r="K766">
        <v>0</v>
      </c>
      <c r="L766">
        <v>0</v>
      </c>
      <c r="M766">
        <v>0</v>
      </c>
      <c r="N766" t="s">
        <v>4784</v>
      </c>
      <c r="O766" t="s">
        <v>4824</v>
      </c>
      <c r="P766" t="s">
        <v>612</v>
      </c>
      <c r="Q766" t="s">
        <v>246</v>
      </c>
      <c r="R766" t="s">
        <v>247</v>
      </c>
      <c r="S766" t="s">
        <v>58</v>
      </c>
      <c r="T766" t="s">
        <v>59</v>
      </c>
      <c r="U766" t="s">
        <v>1550</v>
      </c>
      <c r="V766" s="1">
        <v>43920</v>
      </c>
      <c r="W766" s="1">
        <v>43966</v>
      </c>
      <c r="X766" s="1">
        <v>43915</v>
      </c>
      <c r="Z766" s="1">
        <v>43916</v>
      </c>
      <c r="AA766" s="1">
        <v>44055</v>
      </c>
      <c r="AE766" t="s">
        <v>248</v>
      </c>
      <c r="AF766" t="s">
        <v>275</v>
      </c>
      <c r="AG766">
        <v>2201</v>
      </c>
      <c r="AH766" s="1">
        <v>43896</v>
      </c>
      <c r="AI766" t="s">
        <v>275</v>
      </c>
      <c r="AJ766" t="s">
        <v>4825</v>
      </c>
      <c r="AK766" s="1">
        <v>43915</v>
      </c>
      <c r="AL766" t="s">
        <v>1927</v>
      </c>
      <c r="AM766" t="s">
        <v>1928</v>
      </c>
      <c r="AS766" t="s">
        <v>4826</v>
      </c>
    </row>
    <row r="767" spans="1:46" x14ac:dyDescent="0.2">
      <c r="A767" t="s">
        <v>46</v>
      </c>
      <c r="B767" t="s">
        <v>4827</v>
      </c>
      <c r="C767" t="s">
        <v>4821</v>
      </c>
      <c r="D767" t="s">
        <v>4822</v>
      </c>
      <c r="E767" t="s">
        <v>268</v>
      </c>
      <c r="F767" t="s">
        <v>4823</v>
      </c>
      <c r="I767">
        <v>6121867</v>
      </c>
      <c r="J767">
        <v>6121867</v>
      </c>
      <c r="K767">
        <v>0</v>
      </c>
      <c r="L767">
        <v>0</v>
      </c>
      <c r="M767">
        <v>0</v>
      </c>
      <c r="N767" t="s">
        <v>4828</v>
      </c>
      <c r="O767" t="s">
        <v>4824</v>
      </c>
      <c r="P767" t="s">
        <v>612</v>
      </c>
      <c r="Q767" t="s">
        <v>246</v>
      </c>
      <c r="R767" t="s">
        <v>247</v>
      </c>
      <c r="S767" t="s">
        <v>58</v>
      </c>
      <c r="T767" t="s">
        <v>59</v>
      </c>
      <c r="U767" t="s">
        <v>1550</v>
      </c>
      <c r="V767" s="1">
        <v>43966</v>
      </c>
      <c r="W767" s="1">
        <v>44055</v>
      </c>
      <c r="X767" s="1">
        <v>43966</v>
      </c>
      <c r="Z767" s="1">
        <v>43966</v>
      </c>
      <c r="AA767" s="1">
        <v>44055</v>
      </c>
      <c r="AE767" t="s">
        <v>248</v>
      </c>
      <c r="AF767" t="s">
        <v>3589</v>
      </c>
      <c r="AG767">
        <v>2708</v>
      </c>
      <c r="AH767" s="1">
        <v>43962</v>
      </c>
      <c r="AI767" t="s">
        <v>3589</v>
      </c>
      <c r="AJ767" t="s">
        <v>4829</v>
      </c>
      <c r="AK767" s="1">
        <v>43969</v>
      </c>
      <c r="AL767" t="s">
        <v>1927</v>
      </c>
      <c r="AM767" t="s">
        <v>1928</v>
      </c>
      <c r="AS767" t="s">
        <v>4826</v>
      </c>
    </row>
    <row r="768" spans="1:46" x14ac:dyDescent="0.2">
      <c r="A768" t="s">
        <v>46</v>
      </c>
      <c r="B768" t="s">
        <v>4830</v>
      </c>
      <c r="C768" t="s">
        <v>4831</v>
      </c>
      <c r="D768" t="s">
        <v>4832</v>
      </c>
      <c r="E768" t="s">
        <v>50</v>
      </c>
      <c r="F768" t="s">
        <v>4833</v>
      </c>
      <c r="G768" t="s">
        <v>4834</v>
      </c>
      <c r="H768" t="s">
        <v>4835</v>
      </c>
      <c r="I768">
        <v>15745400</v>
      </c>
      <c r="J768">
        <v>15745400</v>
      </c>
      <c r="K768">
        <v>0</v>
      </c>
      <c r="L768">
        <v>15745400</v>
      </c>
      <c r="M768">
        <v>0</v>
      </c>
      <c r="N768" t="s">
        <v>4836</v>
      </c>
      <c r="O768" t="s">
        <v>4837</v>
      </c>
      <c r="P768" t="s">
        <v>1028</v>
      </c>
      <c r="Q768" t="s">
        <v>127</v>
      </c>
      <c r="R768" t="s">
        <v>128</v>
      </c>
      <c r="S768" t="s">
        <v>58</v>
      </c>
      <c r="T768" t="s">
        <v>59</v>
      </c>
      <c r="U768" t="s">
        <v>60</v>
      </c>
      <c r="V768" s="1">
        <v>43977</v>
      </c>
      <c r="W768" s="1">
        <v>44341</v>
      </c>
      <c r="X768" s="1">
        <v>43973</v>
      </c>
      <c r="Z768" s="1">
        <v>43973</v>
      </c>
      <c r="AD768">
        <v>12</v>
      </c>
      <c r="AE768" t="s">
        <v>61</v>
      </c>
      <c r="AF768" t="s">
        <v>3589</v>
      </c>
      <c r="AG768">
        <v>2750</v>
      </c>
      <c r="AH768" s="1">
        <v>43964</v>
      </c>
      <c r="AI768" t="s">
        <v>3589</v>
      </c>
      <c r="AJ768" t="s">
        <v>4838</v>
      </c>
      <c r="AK768" s="1">
        <v>43977</v>
      </c>
      <c r="AL768" t="s">
        <v>460</v>
      </c>
      <c r="AM768" t="s">
        <v>461</v>
      </c>
      <c r="AN768" t="s">
        <v>198</v>
      </c>
      <c r="AO768" t="s">
        <v>199</v>
      </c>
      <c r="AP768" t="s">
        <v>130</v>
      </c>
      <c r="AQ768" t="s">
        <v>131</v>
      </c>
      <c r="AS768" t="s">
        <v>79</v>
      </c>
    </row>
    <row r="769" spans="1:46" x14ac:dyDescent="0.2">
      <c r="A769" t="s">
        <v>4839</v>
      </c>
      <c r="B769" t="s">
        <v>4840</v>
      </c>
      <c r="C769" t="s">
        <v>4841</v>
      </c>
      <c r="D769" t="s">
        <v>4842</v>
      </c>
      <c r="E769" t="s">
        <v>268</v>
      </c>
      <c r="F769" t="s">
        <v>4843</v>
      </c>
      <c r="I769">
        <v>32880000</v>
      </c>
      <c r="J769">
        <v>32880000</v>
      </c>
      <c r="K769">
        <v>9498667</v>
      </c>
      <c r="L769">
        <v>42196000</v>
      </c>
      <c r="M769">
        <v>0</v>
      </c>
      <c r="N769" t="s">
        <v>4844</v>
      </c>
      <c r="O769" t="s">
        <v>4845</v>
      </c>
      <c r="P769" t="s">
        <v>514</v>
      </c>
      <c r="Q769" t="s">
        <v>216</v>
      </c>
      <c r="R769" t="s">
        <v>217</v>
      </c>
      <c r="S769" t="s">
        <v>58</v>
      </c>
      <c r="T769" t="s">
        <v>59</v>
      </c>
      <c r="U769" t="s">
        <v>60</v>
      </c>
      <c r="V769" s="1">
        <v>43977</v>
      </c>
      <c r="W769" s="1">
        <v>44160</v>
      </c>
      <c r="X769" s="1">
        <v>43973</v>
      </c>
      <c r="Z769" s="1">
        <v>43973</v>
      </c>
      <c r="AC769">
        <v>22</v>
      </c>
      <c r="AD769">
        <v>1</v>
      </c>
      <c r="AE769" t="s">
        <v>218</v>
      </c>
      <c r="AF769" t="s">
        <v>3589</v>
      </c>
      <c r="AG769">
        <v>2866</v>
      </c>
      <c r="AH769" s="1">
        <v>43967</v>
      </c>
      <c r="AI769" t="s">
        <v>3589</v>
      </c>
      <c r="AJ769" t="s">
        <v>4846</v>
      </c>
      <c r="AK769" s="1">
        <v>43973</v>
      </c>
      <c r="AL769" t="s">
        <v>341</v>
      </c>
      <c r="AM769" t="s">
        <v>342</v>
      </c>
      <c r="AN769" t="s">
        <v>198</v>
      </c>
      <c r="AO769" t="s">
        <v>199</v>
      </c>
      <c r="AP769" t="s">
        <v>343</v>
      </c>
      <c r="AQ769" t="s">
        <v>344</v>
      </c>
      <c r="AS769" t="s">
        <v>79</v>
      </c>
      <c r="AT769" s="1">
        <v>43977</v>
      </c>
    </row>
    <row r="770" spans="1:46" x14ac:dyDescent="0.2">
      <c r="A770" t="s">
        <v>46</v>
      </c>
      <c r="B770" t="s">
        <v>4847</v>
      </c>
      <c r="C770" t="s">
        <v>4841</v>
      </c>
      <c r="D770" t="s">
        <v>4842</v>
      </c>
      <c r="E770" t="s">
        <v>268</v>
      </c>
      <c r="F770" t="s">
        <v>4843</v>
      </c>
      <c r="I770">
        <v>9498667</v>
      </c>
      <c r="J770">
        <v>9498667</v>
      </c>
      <c r="K770">
        <v>0</v>
      </c>
      <c r="L770">
        <v>0</v>
      </c>
      <c r="M770">
        <v>182667</v>
      </c>
      <c r="N770" t="s">
        <v>4848</v>
      </c>
      <c r="O770" t="s">
        <v>4845</v>
      </c>
      <c r="P770" t="s">
        <v>514</v>
      </c>
      <c r="Q770" t="s">
        <v>216</v>
      </c>
      <c r="R770" t="s">
        <v>217</v>
      </c>
      <c r="S770" t="s">
        <v>58</v>
      </c>
      <c r="T770" t="s">
        <v>59</v>
      </c>
      <c r="U770" t="s">
        <v>60</v>
      </c>
      <c r="V770" s="1">
        <v>44160</v>
      </c>
      <c r="W770" s="1">
        <v>44212</v>
      </c>
      <c r="X770" s="1">
        <v>44154</v>
      </c>
      <c r="Z770" s="1">
        <v>44154</v>
      </c>
      <c r="AE770" t="s">
        <v>218</v>
      </c>
      <c r="AF770" t="s">
        <v>105</v>
      </c>
      <c r="AG770">
        <v>1636</v>
      </c>
      <c r="AH770" s="1">
        <v>44209</v>
      </c>
      <c r="AI770" t="s">
        <v>105</v>
      </c>
      <c r="AJ770" t="s">
        <v>4849</v>
      </c>
      <c r="AK770" s="1">
        <v>44209</v>
      </c>
      <c r="AL770" t="s">
        <v>348</v>
      </c>
      <c r="AM770" t="s">
        <v>349</v>
      </c>
      <c r="AP770" t="s">
        <v>343</v>
      </c>
      <c r="AQ770" t="s">
        <v>344</v>
      </c>
      <c r="AS770" t="s">
        <v>4850</v>
      </c>
    </row>
    <row r="771" spans="1:46" x14ac:dyDescent="0.2">
      <c r="A771" t="s">
        <v>46</v>
      </c>
      <c r="B771" t="s">
        <v>4851</v>
      </c>
      <c r="C771" t="s">
        <v>4852</v>
      </c>
      <c r="D771" t="s">
        <v>4853</v>
      </c>
      <c r="E771" t="s">
        <v>268</v>
      </c>
      <c r="F771" t="s">
        <v>4854</v>
      </c>
      <c r="I771">
        <v>7304500</v>
      </c>
      <c r="J771">
        <v>7304500</v>
      </c>
      <c r="K771">
        <v>0</v>
      </c>
      <c r="L771">
        <v>7234934</v>
      </c>
      <c r="M771">
        <v>69566</v>
      </c>
      <c r="N771" t="s">
        <v>4855</v>
      </c>
      <c r="O771" t="s">
        <v>4856</v>
      </c>
      <c r="P771" t="s">
        <v>612</v>
      </c>
      <c r="Q771" t="s">
        <v>246</v>
      </c>
      <c r="R771" t="s">
        <v>247</v>
      </c>
      <c r="S771" t="s">
        <v>58</v>
      </c>
      <c r="T771" t="s">
        <v>59</v>
      </c>
      <c r="U771" t="s">
        <v>60</v>
      </c>
      <c r="V771" s="1">
        <v>43978</v>
      </c>
      <c r="W771" s="1">
        <v>44084</v>
      </c>
      <c r="X771" s="1">
        <v>43974</v>
      </c>
      <c r="Z771" s="1">
        <v>43974</v>
      </c>
      <c r="AC771">
        <v>15</v>
      </c>
      <c r="AD771">
        <v>3</v>
      </c>
      <c r="AE771" t="s">
        <v>248</v>
      </c>
      <c r="AF771" t="s">
        <v>3589</v>
      </c>
      <c r="AG771">
        <v>2723</v>
      </c>
      <c r="AH771" s="1">
        <v>43964</v>
      </c>
      <c r="AI771" t="s">
        <v>3589</v>
      </c>
      <c r="AJ771" t="s">
        <v>4857</v>
      </c>
      <c r="AK771" s="1">
        <v>43974</v>
      </c>
      <c r="AL771" t="s">
        <v>1927</v>
      </c>
      <c r="AM771" t="s">
        <v>1928</v>
      </c>
      <c r="AN771" t="s">
        <v>198</v>
      </c>
      <c r="AO771" t="s">
        <v>199</v>
      </c>
      <c r="AP771" t="s">
        <v>1123</v>
      </c>
      <c r="AQ771" t="s">
        <v>1124</v>
      </c>
      <c r="AS771" t="s">
        <v>79</v>
      </c>
      <c r="AT771" s="1">
        <v>43978</v>
      </c>
    </row>
    <row r="772" spans="1:46" x14ac:dyDescent="0.2">
      <c r="A772" t="s">
        <v>46</v>
      </c>
      <c r="B772" t="s">
        <v>4858</v>
      </c>
      <c r="C772" t="s">
        <v>4859</v>
      </c>
      <c r="D772" t="s">
        <v>4860</v>
      </c>
      <c r="E772" t="s">
        <v>268</v>
      </c>
      <c r="F772" t="s">
        <v>4861</v>
      </c>
      <c r="I772">
        <v>84000000</v>
      </c>
      <c r="J772">
        <v>84000000</v>
      </c>
      <c r="K772">
        <v>0</v>
      </c>
      <c r="L772">
        <v>25396000</v>
      </c>
      <c r="M772">
        <v>58400000</v>
      </c>
      <c r="N772" t="s">
        <v>4862</v>
      </c>
      <c r="O772" t="s">
        <v>4863</v>
      </c>
      <c r="P772" t="s">
        <v>4864</v>
      </c>
      <c r="Q772" t="s">
        <v>246</v>
      </c>
      <c r="R772" t="s">
        <v>247</v>
      </c>
      <c r="S772" t="s">
        <v>58</v>
      </c>
      <c r="T772" t="s">
        <v>59</v>
      </c>
      <c r="U772" t="s">
        <v>1550</v>
      </c>
      <c r="V772" s="1">
        <v>43978</v>
      </c>
      <c r="W772" s="1">
        <v>44191</v>
      </c>
      <c r="X772" s="1">
        <v>43974</v>
      </c>
      <c r="Z772" s="1">
        <v>43974</v>
      </c>
      <c r="AA772" s="1">
        <v>44043</v>
      </c>
      <c r="AD772">
        <v>7</v>
      </c>
      <c r="AE772" t="s">
        <v>248</v>
      </c>
      <c r="AF772" t="s">
        <v>3589</v>
      </c>
      <c r="AG772">
        <v>2898</v>
      </c>
      <c r="AH772" s="1">
        <v>43969</v>
      </c>
      <c r="AI772" t="s">
        <v>3589</v>
      </c>
      <c r="AJ772" t="s">
        <v>4865</v>
      </c>
      <c r="AK772" s="1">
        <v>43974</v>
      </c>
      <c r="AL772" t="s">
        <v>1927</v>
      </c>
      <c r="AM772" t="s">
        <v>1928</v>
      </c>
      <c r="AN772" t="s">
        <v>198</v>
      </c>
      <c r="AO772" t="s">
        <v>199</v>
      </c>
      <c r="AP772" t="s">
        <v>1123</v>
      </c>
      <c r="AQ772" t="s">
        <v>1124</v>
      </c>
      <c r="AS772" t="s">
        <v>79</v>
      </c>
      <c r="AT772" s="1">
        <v>43978</v>
      </c>
    </row>
    <row r="773" spans="1:46" x14ac:dyDescent="0.2">
      <c r="A773" t="s">
        <v>46</v>
      </c>
      <c r="B773" t="s">
        <v>4866</v>
      </c>
      <c r="C773" t="s">
        <v>4867</v>
      </c>
      <c r="D773" t="s">
        <v>4868</v>
      </c>
      <c r="E773" t="s">
        <v>268</v>
      </c>
      <c r="F773" t="s">
        <v>4869</v>
      </c>
      <c r="I773">
        <v>7304500</v>
      </c>
      <c r="J773">
        <v>7304500</v>
      </c>
      <c r="K773">
        <v>0</v>
      </c>
      <c r="L773">
        <v>7234934</v>
      </c>
      <c r="M773">
        <v>69566</v>
      </c>
      <c r="N773" t="s">
        <v>4870</v>
      </c>
      <c r="O773" t="s">
        <v>4871</v>
      </c>
      <c r="P773" t="s">
        <v>612</v>
      </c>
      <c r="Q773" t="s">
        <v>246</v>
      </c>
      <c r="R773" t="s">
        <v>247</v>
      </c>
      <c r="S773" t="s">
        <v>58</v>
      </c>
      <c r="T773" t="s">
        <v>59</v>
      </c>
      <c r="U773" t="s">
        <v>60</v>
      </c>
      <c r="V773" s="1">
        <v>43978</v>
      </c>
      <c r="W773" s="1">
        <v>44084</v>
      </c>
      <c r="X773" s="1">
        <v>43974</v>
      </c>
      <c r="Z773" s="1">
        <v>43974</v>
      </c>
      <c r="AC773">
        <v>15</v>
      </c>
      <c r="AD773">
        <v>3</v>
      </c>
      <c r="AE773" t="s">
        <v>248</v>
      </c>
      <c r="AF773" t="s">
        <v>3589</v>
      </c>
      <c r="AG773">
        <v>2766</v>
      </c>
      <c r="AH773" s="1">
        <v>43965</v>
      </c>
      <c r="AI773" t="s">
        <v>3589</v>
      </c>
      <c r="AJ773" t="s">
        <v>4872</v>
      </c>
      <c r="AK773" s="1">
        <v>43974</v>
      </c>
      <c r="AL773" t="s">
        <v>1927</v>
      </c>
      <c r="AM773" t="s">
        <v>1928</v>
      </c>
      <c r="AN773" t="s">
        <v>198</v>
      </c>
      <c r="AO773" t="s">
        <v>199</v>
      </c>
      <c r="AP773" t="s">
        <v>1123</v>
      </c>
      <c r="AQ773" t="s">
        <v>1124</v>
      </c>
      <c r="AS773" t="s">
        <v>79</v>
      </c>
      <c r="AT773" s="1">
        <v>43978</v>
      </c>
    </row>
    <row r="774" spans="1:46" x14ac:dyDescent="0.2">
      <c r="A774" t="s">
        <v>46</v>
      </c>
      <c r="B774" t="s">
        <v>4873</v>
      </c>
      <c r="C774" t="s">
        <v>507</v>
      </c>
      <c r="D774" t="s">
        <v>508</v>
      </c>
      <c r="E774" t="s">
        <v>50</v>
      </c>
      <c r="F774" t="s">
        <v>509</v>
      </c>
      <c r="G774" t="s">
        <v>510</v>
      </c>
      <c r="H774" t="s">
        <v>511</v>
      </c>
      <c r="I774">
        <v>0</v>
      </c>
      <c r="J774">
        <v>0</v>
      </c>
      <c r="K774">
        <v>0</v>
      </c>
      <c r="L774">
        <v>0</v>
      </c>
      <c r="M774">
        <v>0</v>
      </c>
      <c r="N774" t="s">
        <v>4874</v>
      </c>
      <c r="P774" t="s">
        <v>313</v>
      </c>
      <c r="Q774" t="s">
        <v>314</v>
      </c>
      <c r="R774" t="s">
        <v>315</v>
      </c>
      <c r="S774" t="s">
        <v>195</v>
      </c>
      <c r="T774" t="s">
        <v>196</v>
      </c>
      <c r="U774" t="s">
        <v>60</v>
      </c>
      <c r="V774" s="1">
        <v>43951</v>
      </c>
      <c r="W774" s="1">
        <v>44499</v>
      </c>
      <c r="X774" s="1">
        <v>43951</v>
      </c>
      <c r="Z774" s="1">
        <v>43951</v>
      </c>
      <c r="AD774">
        <v>36</v>
      </c>
      <c r="AE774" t="s">
        <v>197</v>
      </c>
      <c r="AP774" t="s">
        <v>4875</v>
      </c>
      <c r="AQ774" t="s">
        <v>4876</v>
      </c>
      <c r="AS774" t="s">
        <v>4877</v>
      </c>
    </row>
    <row r="775" spans="1:46" x14ac:dyDescent="0.2">
      <c r="A775" t="s">
        <v>4878</v>
      </c>
      <c r="B775" t="s">
        <v>4879</v>
      </c>
      <c r="C775" t="s">
        <v>4880</v>
      </c>
      <c r="D775" t="s">
        <v>4881</v>
      </c>
      <c r="E775" t="s">
        <v>268</v>
      </c>
      <c r="F775" t="s">
        <v>4882</v>
      </c>
      <c r="I775">
        <v>17400000</v>
      </c>
      <c r="J775">
        <v>17400000</v>
      </c>
      <c r="K775">
        <v>2175000</v>
      </c>
      <c r="L775">
        <v>16312500</v>
      </c>
      <c r="M775">
        <v>1087500</v>
      </c>
      <c r="N775" t="s">
        <v>4883</v>
      </c>
      <c r="O775" t="s">
        <v>4884</v>
      </c>
      <c r="P775" t="s">
        <v>1119</v>
      </c>
      <c r="Q775" t="s">
        <v>246</v>
      </c>
      <c r="R775" t="s">
        <v>247</v>
      </c>
      <c r="S775" t="s">
        <v>58</v>
      </c>
      <c r="T775" t="s">
        <v>59</v>
      </c>
      <c r="U775" t="s">
        <v>60</v>
      </c>
      <c r="V775" s="1">
        <v>43983</v>
      </c>
      <c r="W775" s="1">
        <v>44227</v>
      </c>
      <c r="X775" s="1">
        <v>43974</v>
      </c>
      <c r="Z775" s="1">
        <v>43974</v>
      </c>
      <c r="AD775">
        <v>1</v>
      </c>
      <c r="AE775" t="s">
        <v>248</v>
      </c>
      <c r="AF775" t="s">
        <v>105</v>
      </c>
      <c r="AG775">
        <v>435</v>
      </c>
      <c r="AH775" s="1">
        <v>44209</v>
      </c>
      <c r="AI775" t="s">
        <v>105</v>
      </c>
      <c r="AJ775" t="s">
        <v>4885</v>
      </c>
      <c r="AK775" s="1">
        <v>44209</v>
      </c>
      <c r="AL775" t="s">
        <v>1121</v>
      </c>
      <c r="AM775" t="s">
        <v>1122</v>
      </c>
      <c r="AN775" t="s">
        <v>198</v>
      </c>
      <c r="AO775" t="s">
        <v>199</v>
      </c>
      <c r="AP775" t="s">
        <v>1123</v>
      </c>
      <c r="AQ775" t="s">
        <v>1124</v>
      </c>
      <c r="AS775" t="s">
        <v>79</v>
      </c>
      <c r="AT775" s="1">
        <v>43983</v>
      </c>
    </row>
    <row r="776" spans="1:46" x14ac:dyDescent="0.2">
      <c r="A776" t="s">
        <v>46</v>
      </c>
      <c r="B776" t="s">
        <v>4886</v>
      </c>
      <c r="C776" t="s">
        <v>4880</v>
      </c>
      <c r="D776" t="s">
        <v>4881</v>
      </c>
      <c r="E776" t="s">
        <v>268</v>
      </c>
      <c r="F776" t="s">
        <v>4882</v>
      </c>
      <c r="I776">
        <v>2175000</v>
      </c>
      <c r="J776">
        <v>2175000</v>
      </c>
      <c r="K776">
        <v>0</v>
      </c>
      <c r="L776">
        <v>0</v>
      </c>
      <c r="M776">
        <v>2175000</v>
      </c>
      <c r="N776" t="s">
        <v>4887</v>
      </c>
      <c r="O776" t="s">
        <v>4884</v>
      </c>
      <c r="P776" t="s">
        <v>1119</v>
      </c>
      <c r="Q776" t="s">
        <v>246</v>
      </c>
      <c r="R776" t="s">
        <v>247</v>
      </c>
      <c r="S776" t="s">
        <v>58</v>
      </c>
      <c r="T776" t="s">
        <v>59</v>
      </c>
      <c r="U776" t="s">
        <v>60</v>
      </c>
      <c r="V776" s="1">
        <v>44227</v>
      </c>
      <c r="W776" s="1">
        <v>44255</v>
      </c>
      <c r="X776" s="1">
        <v>44183</v>
      </c>
      <c r="Z776" s="1">
        <v>44186</v>
      </c>
      <c r="AE776" t="s">
        <v>248</v>
      </c>
      <c r="AF776" t="s">
        <v>105</v>
      </c>
      <c r="AG776">
        <v>1277</v>
      </c>
      <c r="AH776" s="1">
        <v>44209</v>
      </c>
      <c r="AI776" t="s">
        <v>105</v>
      </c>
      <c r="AJ776" t="s">
        <v>4888</v>
      </c>
      <c r="AK776" s="1">
        <v>44209</v>
      </c>
      <c r="AL776" t="s">
        <v>1121</v>
      </c>
      <c r="AM776" t="s">
        <v>1122</v>
      </c>
      <c r="AP776" t="s">
        <v>1123</v>
      </c>
      <c r="AQ776" t="s">
        <v>1124</v>
      </c>
      <c r="AS776" t="s">
        <v>4889</v>
      </c>
    </row>
    <row r="777" spans="1:46" x14ac:dyDescent="0.2">
      <c r="A777" t="s">
        <v>4890</v>
      </c>
      <c r="B777" t="s">
        <v>4891</v>
      </c>
      <c r="C777" t="s">
        <v>4892</v>
      </c>
      <c r="D777" t="s">
        <v>4893</v>
      </c>
      <c r="E777" t="s">
        <v>268</v>
      </c>
      <c r="F777" t="s">
        <v>4894</v>
      </c>
      <c r="I777">
        <v>17400000</v>
      </c>
      <c r="J777">
        <v>17400000</v>
      </c>
      <c r="K777">
        <v>2175000</v>
      </c>
      <c r="L777">
        <v>16312500</v>
      </c>
      <c r="M777">
        <v>1087500</v>
      </c>
      <c r="N777" t="s">
        <v>4895</v>
      </c>
      <c r="O777" t="s">
        <v>4896</v>
      </c>
      <c r="P777" t="s">
        <v>1119</v>
      </c>
      <c r="Q777" t="s">
        <v>246</v>
      </c>
      <c r="R777" t="s">
        <v>247</v>
      </c>
      <c r="S777" t="s">
        <v>58</v>
      </c>
      <c r="T777" t="s">
        <v>59</v>
      </c>
      <c r="U777" t="s">
        <v>60</v>
      </c>
      <c r="V777" s="1">
        <v>43983</v>
      </c>
      <c r="W777" s="1">
        <v>44227</v>
      </c>
      <c r="X777" s="1">
        <v>43974</v>
      </c>
      <c r="Z777" s="1">
        <v>43974</v>
      </c>
      <c r="AD777">
        <v>1</v>
      </c>
      <c r="AE777" t="s">
        <v>248</v>
      </c>
      <c r="AF777" t="s">
        <v>105</v>
      </c>
      <c r="AG777">
        <v>436</v>
      </c>
      <c r="AH777" s="1">
        <v>44209</v>
      </c>
      <c r="AI777" t="s">
        <v>105</v>
      </c>
      <c r="AJ777" t="s">
        <v>4897</v>
      </c>
      <c r="AK777" s="1">
        <v>44209</v>
      </c>
      <c r="AL777" t="s">
        <v>1121</v>
      </c>
      <c r="AM777" t="s">
        <v>1122</v>
      </c>
      <c r="AN777" t="s">
        <v>198</v>
      </c>
      <c r="AO777" t="s">
        <v>199</v>
      </c>
      <c r="AP777" t="s">
        <v>1123</v>
      </c>
      <c r="AQ777" t="s">
        <v>1124</v>
      </c>
      <c r="AS777" t="s">
        <v>79</v>
      </c>
      <c r="AT777" s="1">
        <v>43983</v>
      </c>
    </row>
    <row r="778" spans="1:46" x14ac:dyDescent="0.2">
      <c r="A778" t="s">
        <v>46</v>
      </c>
      <c r="B778" t="s">
        <v>4898</v>
      </c>
      <c r="C778" t="s">
        <v>4892</v>
      </c>
      <c r="D778" t="s">
        <v>4893</v>
      </c>
      <c r="E778" t="s">
        <v>268</v>
      </c>
      <c r="F778" t="s">
        <v>4894</v>
      </c>
      <c r="I778">
        <v>2175000</v>
      </c>
      <c r="J778">
        <v>2175000</v>
      </c>
      <c r="K778">
        <v>0</v>
      </c>
      <c r="L778">
        <v>0</v>
      </c>
      <c r="M778">
        <v>2175000</v>
      </c>
      <c r="N778" t="s">
        <v>4899</v>
      </c>
      <c r="O778" t="s">
        <v>4896</v>
      </c>
      <c r="P778" t="s">
        <v>1119</v>
      </c>
      <c r="Q778" t="s">
        <v>246</v>
      </c>
      <c r="R778" t="s">
        <v>247</v>
      </c>
      <c r="S778" t="s">
        <v>58</v>
      </c>
      <c r="T778" t="s">
        <v>59</v>
      </c>
      <c r="U778" t="s">
        <v>60</v>
      </c>
      <c r="V778" s="1">
        <v>44227</v>
      </c>
      <c r="W778" s="1">
        <v>44255</v>
      </c>
      <c r="X778" s="1">
        <v>44183</v>
      </c>
      <c r="Z778" s="1">
        <v>44186</v>
      </c>
      <c r="AE778" t="s">
        <v>248</v>
      </c>
      <c r="AF778" t="s">
        <v>105</v>
      </c>
      <c r="AG778">
        <v>2055</v>
      </c>
      <c r="AH778" s="1">
        <v>44209</v>
      </c>
      <c r="AI778" t="s">
        <v>105</v>
      </c>
      <c r="AJ778" t="s">
        <v>4900</v>
      </c>
      <c r="AK778" s="1">
        <v>44209</v>
      </c>
      <c r="AL778" t="s">
        <v>1121</v>
      </c>
      <c r="AM778" t="s">
        <v>1122</v>
      </c>
      <c r="AP778" t="s">
        <v>1123</v>
      </c>
      <c r="AQ778" t="s">
        <v>1124</v>
      </c>
      <c r="AS778" t="s">
        <v>4901</v>
      </c>
    </row>
    <row r="779" spans="1:46" x14ac:dyDescent="0.2">
      <c r="A779" t="s">
        <v>4902</v>
      </c>
      <c r="B779" t="s">
        <v>4903</v>
      </c>
      <c r="C779" t="s">
        <v>4904</v>
      </c>
      <c r="D779" t="s">
        <v>4905</v>
      </c>
      <c r="E779" t="s">
        <v>268</v>
      </c>
      <c r="F779" t="s">
        <v>4906</v>
      </c>
      <c r="I779">
        <v>38114613</v>
      </c>
      <c r="J779">
        <v>38114613</v>
      </c>
      <c r="K779">
        <v>10446227</v>
      </c>
      <c r="L779">
        <v>46443362</v>
      </c>
      <c r="M779">
        <v>0</v>
      </c>
      <c r="N779" t="s">
        <v>4907</v>
      </c>
      <c r="P779" t="s">
        <v>2262</v>
      </c>
      <c r="Q779" t="s">
        <v>216</v>
      </c>
      <c r="R779" t="s">
        <v>217</v>
      </c>
      <c r="S779" t="s">
        <v>58</v>
      </c>
      <c r="T779" t="s">
        <v>59</v>
      </c>
      <c r="U779" t="s">
        <v>60</v>
      </c>
      <c r="V779" s="1">
        <v>43878</v>
      </c>
      <c r="W779" s="1">
        <v>44151</v>
      </c>
      <c r="X779" s="1">
        <v>43874</v>
      </c>
      <c r="Z779" s="1">
        <v>43874</v>
      </c>
      <c r="AC779">
        <v>14</v>
      </c>
      <c r="AD779">
        <v>2</v>
      </c>
      <c r="AE779" t="s">
        <v>218</v>
      </c>
      <c r="AF779" t="s">
        <v>359</v>
      </c>
      <c r="AG779">
        <v>1995</v>
      </c>
      <c r="AH779" s="1">
        <v>43860</v>
      </c>
      <c r="AI779" t="s">
        <v>75</v>
      </c>
      <c r="AJ779" t="s">
        <v>4908</v>
      </c>
      <c r="AK779" s="1">
        <v>43874</v>
      </c>
      <c r="AL779" t="s">
        <v>341</v>
      </c>
      <c r="AM779" t="s">
        <v>342</v>
      </c>
      <c r="AN779" t="s">
        <v>198</v>
      </c>
      <c r="AO779" t="s">
        <v>199</v>
      </c>
      <c r="AP779" t="s">
        <v>343</v>
      </c>
      <c r="AQ779" t="s">
        <v>344</v>
      </c>
      <c r="AS779" t="s">
        <v>79</v>
      </c>
      <c r="AT779" s="1">
        <v>43878</v>
      </c>
    </row>
    <row r="780" spans="1:46" x14ac:dyDescent="0.2">
      <c r="A780" t="s">
        <v>46</v>
      </c>
      <c r="B780" t="s">
        <v>4909</v>
      </c>
      <c r="C780" t="s">
        <v>4904</v>
      </c>
      <c r="D780" t="s">
        <v>4905</v>
      </c>
      <c r="E780" t="s">
        <v>268</v>
      </c>
      <c r="F780" t="s">
        <v>4906</v>
      </c>
      <c r="I780">
        <v>10446227</v>
      </c>
      <c r="J780">
        <v>10446227</v>
      </c>
      <c r="K780">
        <v>0</v>
      </c>
      <c r="L780">
        <v>0</v>
      </c>
      <c r="M780">
        <v>2117478</v>
      </c>
      <c r="N780" t="s">
        <v>4910</v>
      </c>
      <c r="P780" t="s">
        <v>2262</v>
      </c>
      <c r="Q780" t="s">
        <v>216</v>
      </c>
      <c r="R780" t="s">
        <v>217</v>
      </c>
      <c r="S780" t="s">
        <v>58</v>
      </c>
      <c r="T780" t="s">
        <v>59</v>
      </c>
      <c r="U780" t="s">
        <v>60</v>
      </c>
      <c r="V780" s="1">
        <v>44151</v>
      </c>
      <c r="W780" s="1">
        <v>44226</v>
      </c>
      <c r="X780" s="1">
        <v>44147</v>
      </c>
      <c r="Z780" s="1">
        <v>44147</v>
      </c>
      <c r="AE780" t="s">
        <v>218</v>
      </c>
      <c r="AF780" t="s">
        <v>105</v>
      </c>
      <c r="AG780">
        <v>1673</v>
      </c>
      <c r="AH780" s="1">
        <v>44209</v>
      </c>
      <c r="AI780" t="s">
        <v>105</v>
      </c>
      <c r="AJ780" t="s">
        <v>4911</v>
      </c>
      <c r="AK780" s="1">
        <v>44209</v>
      </c>
      <c r="AL780" t="s">
        <v>348</v>
      </c>
      <c r="AM780" t="s">
        <v>349</v>
      </c>
      <c r="AP780" t="s">
        <v>343</v>
      </c>
      <c r="AQ780" t="s">
        <v>344</v>
      </c>
      <c r="AS780" t="s">
        <v>4912</v>
      </c>
    </row>
    <row r="781" spans="1:46" x14ac:dyDescent="0.2">
      <c r="A781" t="s">
        <v>4913</v>
      </c>
      <c r="B781" t="s">
        <v>4914</v>
      </c>
      <c r="C781" t="s">
        <v>4708</v>
      </c>
      <c r="D781" t="s">
        <v>4709</v>
      </c>
      <c r="E781" t="s">
        <v>268</v>
      </c>
      <c r="F781" t="s">
        <v>4710</v>
      </c>
      <c r="I781">
        <v>20552000</v>
      </c>
      <c r="J781">
        <v>20552000</v>
      </c>
      <c r="K781">
        <v>2569000</v>
      </c>
      <c r="L781">
        <v>18739845</v>
      </c>
      <c r="M781">
        <v>1284500</v>
      </c>
      <c r="N781" t="s">
        <v>4915</v>
      </c>
      <c r="O781" t="s">
        <v>4916</v>
      </c>
      <c r="P781" t="s">
        <v>1119</v>
      </c>
      <c r="Q781" t="s">
        <v>246</v>
      </c>
      <c r="R781" t="s">
        <v>247</v>
      </c>
      <c r="S781" t="s">
        <v>58</v>
      </c>
      <c r="T781" t="s">
        <v>59</v>
      </c>
      <c r="U781" t="s">
        <v>60</v>
      </c>
      <c r="V781" s="1">
        <v>43983</v>
      </c>
      <c r="W781" s="1">
        <v>44227</v>
      </c>
      <c r="X781" s="1">
        <v>43974</v>
      </c>
      <c r="Z781" s="1">
        <v>43974</v>
      </c>
      <c r="AD781">
        <v>1</v>
      </c>
      <c r="AE781" t="s">
        <v>248</v>
      </c>
      <c r="AF781" t="s">
        <v>105</v>
      </c>
      <c r="AG781">
        <v>437</v>
      </c>
      <c r="AH781" s="1">
        <v>44209</v>
      </c>
      <c r="AI781" t="s">
        <v>105</v>
      </c>
      <c r="AJ781" t="s">
        <v>4917</v>
      </c>
      <c r="AK781" s="1">
        <v>44209</v>
      </c>
      <c r="AL781" t="s">
        <v>1121</v>
      </c>
      <c r="AM781" t="s">
        <v>1122</v>
      </c>
      <c r="AN781" t="s">
        <v>198</v>
      </c>
      <c r="AO781" t="s">
        <v>199</v>
      </c>
      <c r="AP781" t="s">
        <v>1123</v>
      </c>
      <c r="AQ781" t="s">
        <v>1124</v>
      </c>
      <c r="AS781" t="s">
        <v>79</v>
      </c>
      <c r="AT781" s="1">
        <v>43983</v>
      </c>
    </row>
    <row r="782" spans="1:46" x14ac:dyDescent="0.2">
      <c r="A782" t="s">
        <v>46</v>
      </c>
      <c r="B782" t="s">
        <v>4918</v>
      </c>
      <c r="C782" t="s">
        <v>4708</v>
      </c>
      <c r="D782" t="s">
        <v>4709</v>
      </c>
      <c r="E782" t="s">
        <v>268</v>
      </c>
      <c r="F782" t="s">
        <v>4710</v>
      </c>
      <c r="I782">
        <v>2569000</v>
      </c>
      <c r="J782">
        <v>2569000</v>
      </c>
      <c r="K782">
        <v>0</v>
      </c>
      <c r="L782">
        <v>0</v>
      </c>
      <c r="M782">
        <v>2569000</v>
      </c>
      <c r="N782" t="s">
        <v>4919</v>
      </c>
      <c r="O782" t="s">
        <v>4916</v>
      </c>
      <c r="P782" t="s">
        <v>1119</v>
      </c>
      <c r="Q782" t="s">
        <v>246</v>
      </c>
      <c r="R782" t="s">
        <v>247</v>
      </c>
      <c r="S782" t="s">
        <v>58</v>
      </c>
      <c r="T782" t="s">
        <v>59</v>
      </c>
      <c r="U782" t="s">
        <v>60</v>
      </c>
      <c r="V782" s="1">
        <v>44227</v>
      </c>
      <c r="W782" s="1">
        <v>44255</v>
      </c>
      <c r="X782" s="1">
        <v>44183</v>
      </c>
      <c r="Z782" s="1">
        <v>44186</v>
      </c>
      <c r="AE782" t="s">
        <v>248</v>
      </c>
      <c r="AF782" t="s">
        <v>105</v>
      </c>
      <c r="AG782">
        <v>2057</v>
      </c>
      <c r="AH782" s="1">
        <v>44209</v>
      </c>
      <c r="AI782" t="s">
        <v>105</v>
      </c>
      <c r="AJ782" t="s">
        <v>4920</v>
      </c>
      <c r="AK782" s="1">
        <v>44209</v>
      </c>
      <c r="AL782" t="s">
        <v>1121</v>
      </c>
      <c r="AM782" t="s">
        <v>1122</v>
      </c>
      <c r="AP782" t="s">
        <v>1123</v>
      </c>
      <c r="AQ782" t="s">
        <v>1124</v>
      </c>
      <c r="AS782" t="s">
        <v>4921</v>
      </c>
    </row>
    <row r="783" spans="1:46" x14ac:dyDescent="0.2">
      <c r="A783" t="s">
        <v>46</v>
      </c>
      <c r="B783" t="s">
        <v>4922</v>
      </c>
      <c r="C783" t="s">
        <v>4923</v>
      </c>
      <c r="D783" t="s">
        <v>4924</v>
      </c>
      <c r="E783" t="s">
        <v>268</v>
      </c>
      <c r="F783" t="s">
        <v>4925</v>
      </c>
      <c r="I783">
        <v>3130500</v>
      </c>
      <c r="J783">
        <v>3130500</v>
      </c>
      <c r="K783">
        <v>0</v>
      </c>
      <c r="L783">
        <v>0</v>
      </c>
      <c r="M783">
        <v>0</v>
      </c>
      <c r="N783" t="s">
        <v>4926</v>
      </c>
      <c r="P783" t="s">
        <v>612</v>
      </c>
      <c r="Q783" t="s">
        <v>246</v>
      </c>
      <c r="R783" t="s">
        <v>247</v>
      </c>
      <c r="S783" t="s">
        <v>58</v>
      </c>
      <c r="T783" t="s">
        <v>59</v>
      </c>
      <c r="U783" t="s">
        <v>1550</v>
      </c>
      <c r="V783" s="1">
        <v>43920</v>
      </c>
      <c r="W783" s="1">
        <v>43966</v>
      </c>
      <c r="X783" s="1">
        <v>43915</v>
      </c>
      <c r="Z783" s="1">
        <v>43916</v>
      </c>
      <c r="AA783" s="1">
        <v>44055</v>
      </c>
      <c r="AE783" t="s">
        <v>248</v>
      </c>
      <c r="AF783" t="s">
        <v>275</v>
      </c>
      <c r="AG783">
        <v>2206</v>
      </c>
      <c r="AH783" s="1">
        <v>43896</v>
      </c>
      <c r="AI783" t="s">
        <v>275</v>
      </c>
      <c r="AJ783" t="s">
        <v>4927</v>
      </c>
      <c r="AK783" s="1">
        <v>43915</v>
      </c>
      <c r="AL783" t="s">
        <v>1927</v>
      </c>
      <c r="AM783" t="s">
        <v>1928</v>
      </c>
      <c r="AP783" t="s">
        <v>209</v>
      </c>
      <c r="AQ783" t="s">
        <v>210</v>
      </c>
      <c r="AS783" t="s">
        <v>4928</v>
      </c>
    </row>
    <row r="784" spans="1:46" x14ac:dyDescent="0.2">
      <c r="A784" t="s">
        <v>46</v>
      </c>
      <c r="B784" t="s">
        <v>4929</v>
      </c>
      <c r="C784" t="s">
        <v>4923</v>
      </c>
      <c r="D784" t="s">
        <v>4924</v>
      </c>
      <c r="E784" t="s">
        <v>268</v>
      </c>
      <c r="F784" t="s">
        <v>4925</v>
      </c>
      <c r="I784">
        <v>6121867</v>
      </c>
      <c r="J784">
        <v>6121867</v>
      </c>
      <c r="K784">
        <v>0</v>
      </c>
      <c r="L784">
        <v>0</v>
      </c>
      <c r="M784">
        <v>0</v>
      </c>
      <c r="N784" t="s">
        <v>4930</v>
      </c>
      <c r="P784" t="s">
        <v>612</v>
      </c>
      <c r="Q784" t="s">
        <v>246</v>
      </c>
      <c r="R784" t="s">
        <v>247</v>
      </c>
      <c r="S784" t="s">
        <v>58</v>
      </c>
      <c r="T784" t="s">
        <v>59</v>
      </c>
      <c r="U784" t="s">
        <v>1550</v>
      </c>
      <c r="V784" s="1">
        <v>43966</v>
      </c>
      <c r="W784" s="1">
        <v>44055</v>
      </c>
      <c r="X784" s="1">
        <v>43966</v>
      </c>
      <c r="Z784" s="1">
        <v>43966</v>
      </c>
      <c r="AA784" s="1">
        <v>44055</v>
      </c>
      <c r="AE784" t="s">
        <v>248</v>
      </c>
      <c r="AF784" t="s">
        <v>3589</v>
      </c>
      <c r="AG784">
        <v>2709</v>
      </c>
      <c r="AH784" s="1">
        <v>43962</v>
      </c>
      <c r="AI784" t="s">
        <v>3589</v>
      </c>
      <c r="AJ784" t="s">
        <v>4931</v>
      </c>
      <c r="AK784" s="1">
        <v>43969</v>
      </c>
      <c r="AL784" t="s">
        <v>1927</v>
      </c>
      <c r="AM784" t="s">
        <v>1928</v>
      </c>
      <c r="AP784" t="s">
        <v>209</v>
      </c>
      <c r="AQ784" t="s">
        <v>210</v>
      </c>
      <c r="AS784" t="s">
        <v>4928</v>
      </c>
    </row>
    <row r="785" spans="1:46" x14ac:dyDescent="0.2">
      <c r="A785" t="s">
        <v>4932</v>
      </c>
      <c r="B785" t="s">
        <v>4933</v>
      </c>
      <c r="C785" t="s">
        <v>4934</v>
      </c>
      <c r="D785" t="s">
        <v>4935</v>
      </c>
      <c r="E785" t="s">
        <v>268</v>
      </c>
      <c r="F785" t="s">
        <v>4936</v>
      </c>
      <c r="I785">
        <v>45978915</v>
      </c>
      <c r="J785">
        <v>45978915</v>
      </c>
      <c r="K785">
        <v>10867743</v>
      </c>
      <c r="L785">
        <v>47859870</v>
      </c>
      <c r="M785">
        <v>8986788</v>
      </c>
      <c r="N785" t="s">
        <v>4937</v>
      </c>
      <c r="P785" t="s">
        <v>330</v>
      </c>
      <c r="Q785" t="s">
        <v>314</v>
      </c>
      <c r="R785" t="s">
        <v>315</v>
      </c>
      <c r="S785" t="s">
        <v>58</v>
      </c>
      <c r="T785" t="s">
        <v>59</v>
      </c>
      <c r="U785" t="s">
        <v>60</v>
      </c>
      <c r="V785" s="1">
        <v>43978</v>
      </c>
      <c r="W785" s="1">
        <v>44201</v>
      </c>
      <c r="X785" s="1">
        <v>43977</v>
      </c>
      <c r="Z785" s="1">
        <v>43977</v>
      </c>
      <c r="AC785">
        <v>22</v>
      </c>
      <c r="AD785">
        <v>1</v>
      </c>
      <c r="AE785" t="s">
        <v>61</v>
      </c>
      <c r="AF785" t="s">
        <v>105</v>
      </c>
      <c r="AG785">
        <v>463</v>
      </c>
      <c r="AH785" s="1">
        <v>44209</v>
      </c>
      <c r="AI785" t="s">
        <v>105</v>
      </c>
      <c r="AJ785" t="s">
        <v>4938</v>
      </c>
      <c r="AK785" s="1">
        <v>44209</v>
      </c>
      <c r="AL785" t="s">
        <v>154</v>
      </c>
      <c r="AM785" t="s">
        <v>155</v>
      </c>
      <c r="AN785" t="s">
        <v>198</v>
      </c>
      <c r="AO785" t="s">
        <v>199</v>
      </c>
      <c r="AP785" t="s">
        <v>317</v>
      </c>
      <c r="AQ785" t="s">
        <v>318</v>
      </c>
      <c r="AS785" t="s">
        <v>79</v>
      </c>
      <c r="AT785" s="1">
        <v>43978</v>
      </c>
    </row>
    <row r="786" spans="1:46" x14ac:dyDescent="0.2">
      <c r="A786" t="s">
        <v>46</v>
      </c>
      <c r="B786" t="s">
        <v>4939</v>
      </c>
      <c r="C786" t="s">
        <v>4934</v>
      </c>
      <c r="D786" t="s">
        <v>4935</v>
      </c>
      <c r="E786" t="s">
        <v>268</v>
      </c>
      <c r="F786" t="s">
        <v>4936</v>
      </c>
      <c r="I786">
        <v>10867743</v>
      </c>
      <c r="J786">
        <v>10867743</v>
      </c>
      <c r="K786">
        <v>0</v>
      </c>
      <c r="L786">
        <v>0</v>
      </c>
      <c r="M786">
        <v>0</v>
      </c>
      <c r="N786" t="s">
        <v>458</v>
      </c>
      <c r="P786" t="s">
        <v>330</v>
      </c>
      <c r="Q786" t="s">
        <v>314</v>
      </c>
      <c r="R786" t="s">
        <v>315</v>
      </c>
      <c r="S786" t="s">
        <v>58</v>
      </c>
      <c r="T786" t="s">
        <v>59</v>
      </c>
      <c r="U786" t="s">
        <v>60</v>
      </c>
      <c r="V786" s="1">
        <v>44201</v>
      </c>
      <c r="W786" s="1">
        <v>44254</v>
      </c>
      <c r="X786" s="1">
        <v>44174</v>
      </c>
      <c r="Z786" s="1">
        <v>44174</v>
      </c>
      <c r="AE786" t="s">
        <v>61</v>
      </c>
      <c r="AF786" t="s">
        <v>105</v>
      </c>
      <c r="AG786">
        <v>1961</v>
      </c>
      <c r="AH786" s="1">
        <v>44209</v>
      </c>
      <c r="AI786" t="s">
        <v>105</v>
      </c>
      <c r="AJ786" t="s">
        <v>4940</v>
      </c>
      <c r="AK786" s="1">
        <v>44209</v>
      </c>
      <c r="AL786" t="s">
        <v>154</v>
      </c>
      <c r="AM786" t="s">
        <v>155</v>
      </c>
      <c r="AP786" t="s">
        <v>317</v>
      </c>
      <c r="AQ786" t="s">
        <v>318</v>
      </c>
      <c r="AS786" t="s">
        <v>4941</v>
      </c>
    </row>
    <row r="787" spans="1:46" x14ac:dyDescent="0.2">
      <c r="A787" t="s">
        <v>46</v>
      </c>
      <c r="B787" t="s">
        <v>4942</v>
      </c>
      <c r="C787" t="s">
        <v>4943</v>
      </c>
      <c r="D787" t="s">
        <v>4944</v>
      </c>
      <c r="E787" t="s">
        <v>268</v>
      </c>
      <c r="F787" t="s">
        <v>4945</v>
      </c>
      <c r="I787">
        <v>3694500</v>
      </c>
      <c r="J787">
        <v>3694000</v>
      </c>
      <c r="K787">
        <v>0</v>
      </c>
      <c r="L787">
        <v>0</v>
      </c>
      <c r="M787">
        <v>0</v>
      </c>
      <c r="N787" t="s">
        <v>458</v>
      </c>
      <c r="P787" t="s">
        <v>1119</v>
      </c>
      <c r="Q787" t="s">
        <v>246</v>
      </c>
      <c r="R787" t="s">
        <v>247</v>
      </c>
      <c r="S787" t="s">
        <v>58</v>
      </c>
      <c r="T787" t="s">
        <v>59</v>
      </c>
      <c r="U787" t="s">
        <v>1550</v>
      </c>
      <c r="V787" s="1">
        <v>43921</v>
      </c>
      <c r="W787" s="1">
        <v>43966</v>
      </c>
      <c r="X787" s="1">
        <v>43915</v>
      </c>
      <c r="Z787" s="1">
        <v>43916</v>
      </c>
      <c r="AA787" s="1">
        <v>43966</v>
      </c>
      <c r="AE787" t="s">
        <v>248</v>
      </c>
      <c r="AF787" t="s">
        <v>275</v>
      </c>
      <c r="AG787">
        <v>2176</v>
      </c>
      <c r="AH787" s="1">
        <v>43894</v>
      </c>
      <c r="AI787" t="s">
        <v>275</v>
      </c>
      <c r="AJ787" t="s">
        <v>4946</v>
      </c>
      <c r="AK787" s="1">
        <v>43916</v>
      </c>
      <c r="AL787" t="s">
        <v>1927</v>
      </c>
      <c r="AM787" t="s">
        <v>1928</v>
      </c>
      <c r="AP787" t="s">
        <v>209</v>
      </c>
      <c r="AQ787" t="s">
        <v>210</v>
      </c>
      <c r="AS787" t="s">
        <v>4947</v>
      </c>
    </row>
    <row r="788" spans="1:46" x14ac:dyDescent="0.2">
      <c r="A788" t="s">
        <v>4948</v>
      </c>
      <c r="B788" t="s">
        <v>4949</v>
      </c>
      <c r="C788" t="s">
        <v>1920</v>
      </c>
      <c r="D788" t="s">
        <v>1921</v>
      </c>
      <c r="E788" t="s">
        <v>268</v>
      </c>
      <c r="F788" t="s">
        <v>1922</v>
      </c>
      <c r="I788">
        <v>20552000</v>
      </c>
      <c r="J788">
        <v>20552000</v>
      </c>
      <c r="K788">
        <v>2569000</v>
      </c>
      <c r="L788">
        <v>19267500</v>
      </c>
      <c r="M788">
        <v>1284500</v>
      </c>
      <c r="N788" t="s">
        <v>4950</v>
      </c>
      <c r="O788" t="s">
        <v>4916</v>
      </c>
      <c r="P788" t="s">
        <v>1119</v>
      </c>
      <c r="Q788" t="s">
        <v>246</v>
      </c>
      <c r="R788" t="s">
        <v>247</v>
      </c>
      <c r="S788" t="s">
        <v>58</v>
      </c>
      <c r="T788" t="s">
        <v>59</v>
      </c>
      <c r="U788" t="s">
        <v>60</v>
      </c>
      <c r="V788" s="1">
        <v>43983</v>
      </c>
      <c r="W788" s="1">
        <v>44227</v>
      </c>
      <c r="X788" s="1">
        <v>43974</v>
      </c>
      <c r="Z788" s="1">
        <v>43974</v>
      </c>
      <c r="AD788">
        <v>1</v>
      </c>
      <c r="AE788" t="s">
        <v>248</v>
      </c>
      <c r="AF788" t="s">
        <v>105</v>
      </c>
      <c r="AG788">
        <v>438</v>
      </c>
      <c r="AH788" s="1">
        <v>44209</v>
      </c>
      <c r="AI788" t="s">
        <v>105</v>
      </c>
      <c r="AJ788" t="s">
        <v>4951</v>
      </c>
      <c r="AK788" s="1">
        <v>44209</v>
      </c>
      <c r="AL788" t="s">
        <v>1121</v>
      </c>
      <c r="AM788" t="s">
        <v>1122</v>
      </c>
      <c r="AN788" t="s">
        <v>198</v>
      </c>
      <c r="AO788" t="s">
        <v>199</v>
      </c>
      <c r="AP788" t="s">
        <v>1123</v>
      </c>
      <c r="AQ788" t="s">
        <v>1124</v>
      </c>
      <c r="AS788" t="s">
        <v>79</v>
      </c>
      <c r="AT788" s="1">
        <v>43983</v>
      </c>
    </row>
    <row r="789" spans="1:46" x14ac:dyDescent="0.2">
      <c r="A789" t="s">
        <v>46</v>
      </c>
      <c r="B789" t="s">
        <v>4952</v>
      </c>
      <c r="C789" t="s">
        <v>1920</v>
      </c>
      <c r="D789" t="s">
        <v>1921</v>
      </c>
      <c r="E789" t="s">
        <v>268</v>
      </c>
      <c r="F789" t="s">
        <v>1922</v>
      </c>
      <c r="I789">
        <v>2569000</v>
      </c>
      <c r="J789">
        <v>2569000</v>
      </c>
      <c r="K789">
        <v>0</v>
      </c>
      <c r="L789">
        <v>0</v>
      </c>
      <c r="M789">
        <v>2569000</v>
      </c>
      <c r="N789" t="s">
        <v>4953</v>
      </c>
      <c r="O789" t="s">
        <v>4916</v>
      </c>
      <c r="P789" t="s">
        <v>1119</v>
      </c>
      <c r="Q789" t="s">
        <v>246</v>
      </c>
      <c r="R789" t="s">
        <v>247</v>
      </c>
      <c r="S789" t="s">
        <v>58</v>
      </c>
      <c r="T789" t="s">
        <v>59</v>
      </c>
      <c r="U789" t="s">
        <v>60</v>
      </c>
      <c r="V789" s="1">
        <v>44227</v>
      </c>
      <c r="W789" s="1">
        <v>44255</v>
      </c>
      <c r="X789" s="1">
        <v>44183</v>
      </c>
      <c r="Z789" s="1">
        <v>44186</v>
      </c>
      <c r="AE789" t="s">
        <v>248</v>
      </c>
      <c r="AF789" t="s">
        <v>105</v>
      </c>
      <c r="AG789">
        <v>2058</v>
      </c>
      <c r="AH789" s="1">
        <v>44209</v>
      </c>
      <c r="AI789" t="s">
        <v>105</v>
      </c>
      <c r="AJ789" t="s">
        <v>4954</v>
      </c>
      <c r="AK789" s="1">
        <v>44209</v>
      </c>
      <c r="AL789" t="s">
        <v>1121</v>
      </c>
      <c r="AM789" t="s">
        <v>1122</v>
      </c>
      <c r="AP789" t="s">
        <v>1123</v>
      </c>
      <c r="AQ789" t="s">
        <v>1124</v>
      </c>
      <c r="AS789" t="s">
        <v>4955</v>
      </c>
    </row>
    <row r="790" spans="1:46" x14ac:dyDescent="0.2">
      <c r="A790" t="s">
        <v>46</v>
      </c>
      <c r="B790" t="s">
        <v>4956</v>
      </c>
      <c r="C790" t="s">
        <v>4957</v>
      </c>
      <c r="D790" t="s">
        <v>4958</v>
      </c>
      <c r="E790" t="s">
        <v>268</v>
      </c>
      <c r="F790" t="s">
        <v>4959</v>
      </c>
      <c r="I790">
        <v>50427810</v>
      </c>
      <c r="J790">
        <v>50427810</v>
      </c>
      <c r="K790">
        <v>0</v>
      </c>
      <c r="L790">
        <v>42396714</v>
      </c>
      <c r="M790">
        <v>13634186</v>
      </c>
      <c r="N790" t="s">
        <v>4960</v>
      </c>
      <c r="P790" t="s">
        <v>837</v>
      </c>
      <c r="Q790" t="s">
        <v>314</v>
      </c>
      <c r="R790" t="s">
        <v>315</v>
      </c>
      <c r="S790" t="s">
        <v>58</v>
      </c>
      <c r="T790" t="s">
        <v>59</v>
      </c>
      <c r="U790" t="s">
        <v>60</v>
      </c>
      <c r="V790" s="1">
        <v>43980</v>
      </c>
      <c r="W790" s="1">
        <v>44254</v>
      </c>
      <c r="X790" s="1">
        <v>43977</v>
      </c>
      <c r="Z790" s="1">
        <v>43977</v>
      </c>
      <c r="AD790">
        <v>9</v>
      </c>
      <c r="AE790" t="s">
        <v>104</v>
      </c>
      <c r="AF790" t="s">
        <v>105</v>
      </c>
      <c r="AG790">
        <v>464</v>
      </c>
      <c r="AH790" s="1">
        <v>44209</v>
      </c>
      <c r="AI790" t="s">
        <v>105</v>
      </c>
      <c r="AJ790" t="s">
        <v>4961</v>
      </c>
      <c r="AK790" s="1">
        <v>44209</v>
      </c>
      <c r="AL790" t="s">
        <v>107</v>
      </c>
      <c r="AM790" t="s">
        <v>108</v>
      </c>
      <c r="AN790" t="s">
        <v>198</v>
      </c>
      <c r="AO790" t="s">
        <v>199</v>
      </c>
      <c r="AP790" t="s">
        <v>317</v>
      </c>
      <c r="AQ790" t="s">
        <v>318</v>
      </c>
      <c r="AS790" t="s">
        <v>79</v>
      </c>
      <c r="AT790" s="1">
        <v>43980</v>
      </c>
    </row>
    <row r="791" spans="1:46" x14ac:dyDescent="0.2">
      <c r="A791" t="s">
        <v>46</v>
      </c>
      <c r="B791" t="s">
        <v>4962</v>
      </c>
      <c r="C791" t="s">
        <v>4963</v>
      </c>
      <c r="D791" t="s">
        <v>4964</v>
      </c>
      <c r="E791" t="s">
        <v>268</v>
      </c>
      <c r="F791" t="s">
        <v>4965</v>
      </c>
      <c r="I791">
        <v>3130500</v>
      </c>
      <c r="J791">
        <v>3130500</v>
      </c>
      <c r="K791">
        <v>0</v>
      </c>
      <c r="L791">
        <v>0</v>
      </c>
      <c r="M791">
        <v>0</v>
      </c>
      <c r="N791" t="s">
        <v>1923</v>
      </c>
      <c r="P791" t="s">
        <v>612</v>
      </c>
      <c r="Q791" t="s">
        <v>246</v>
      </c>
      <c r="R791" t="s">
        <v>247</v>
      </c>
      <c r="S791" t="s">
        <v>58</v>
      </c>
      <c r="T791" t="s">
        <v>59</v>
      </c>
      <c r="U791" t="s">
        <v>1550</v>
      </c>
      <c r="V791" s="1">
        <v>43920</v>
      </c>
      <c r="W791" s="1">
        <v>43966</v>
      </c>
      <c r="X791" s="1">
        <v>43915</v>
      </c>
      <c r="Z791" s="1">
        <v>43916</v>
      </c>
      <c r="AA791" s="1">
        <v>43896</v>
      </c>
      <c r="AE791" t="s">
        <v>248</v>
      </c>
      <c r="AF791" t="s">
        <v>275</v>
      </c>
      <c r="AG791">
        <v>2218</v>
      </c>
      <c r="AH791" s="1">
        <v>43899</v>
      </c>
      <c r="AI791" t="s">
        <v>275</v>
      </c>
      <c r="AJ791" t="s">
        <v>4966</v>
      </c>
      <c r="AK791" s="1">
        <v>43915</v>
      </c>
      <c r="AL791" t="s">
        <v>1927</v>
      </c>
      <c r="AM791" t="s">
        <v>1928</v>
      </c>
      <c r="AP791" t="s">
        <v>209</v>
      </c>
      <c r="AQ791" t="s">
        <v>210</v>
      </c>
      <c r="AS791" t="s">
        <v>4967</v>
      </c>
    </row>
    <row r="792" spans="1:46" x14ac:dyDescent="0.2">
      <c r="A792" t="s">
        <v>46</v>
      </c>
      <c r="B792" t="s">
        <v>4968</v>
      </c>
      <c r="C792" t="s">
        <v>4963</v>
      </c>
      <c r="D792" t="s">
        <v>4964</v>
      </c>
      <c r="E792" t="s">
        <v>268</v>
      </c>
      <c r="F792" t="s">
        <v>4965</v>
      </c>
      <c r="I792">
        <v>6121867</v>
      </c>
      <c r="J792">
        <v>6121867</v>
      </c>
      <c r="K792">
        <v>0</v>
      </c>
      <c r="L792">
        <v>0</v>
      </c>
      <c r="M792">
        <v>0</v>
      </c>
      <c r="N792" t="s">
        <v>4969</v>
      </c>
      <c r="P792" t="s">
        <v>612</v>
      </c>
      <c r="Q792" t="s">
        <v>246</v>
      </c>
      <c r="R792" t="s">
        <v>247</v>
      </c>
      <c r="S792" t="s">
        <v>58</v>
      </c>
      <c r="T792" t="s">
        <v>59</v>
      </c>
      <c r="U792" t="s">
        <v>1550</v>
      </c>
      <c r="V792" s="1">
        <v>43966</v>
      </c>
      <c r="W792" s="1">
        <v>44055</v>
      </c>
      <c r="X792" s="1">
        <v>43966</v>
      </c>
      <c r="Z792" s="1">
        <v>43966</v>
      </c>
      <c r="AA792" s="1">
        <v>43896</v>
      </c>
      <c r="AE792" t="s">
        <v>248</v>
      </c>
      <c r="AF792" t="s">
        <v>3589</v>
      </c>
      <c r="AG792">
        <v>2710</v>
      </c>
      <c r="AH792" s="1">
        <v>43962</v>
      </c>
      <c r="AI792" t="s">
        <v>3589</v>
      </c>
      <c r="AJ792" t="s">
        <v>4970</v>
      </c>
      <c r="AK792" s="1">
        <v>43969</v>
      </c>
      <c r="AL792" t="s">
        <v>1927</v>
      </c>
      <c r="AM792" t="s">
        <v>1928</v>
      </c>
      <c r="AP792" t="s">
        <v>209</v>
      </c>
      <c r="AQ792" t="s">
        <v>210</v>
      </c>
      <c r="AS792" t="s">
        <v>4967</v>
      </c>
    </row>
    <row r="793" spans="1:46" x14ac:dyDescent="0.2">
      <c r="A793" t="s">
        <v>4971</v>
      </c>
      <c r="B793" t="s">
        <v>4972</v>
      </c>
      <c r="C793" t="s">
        <v>3245</v>
      </c>
      <c r="D793" t="s">
        <v>3246</v>
      </c>
      <c r="E793" t="s">
        <v>268</v>
      </c>
      <c r="F793" t="s">
        <v>3247</v>
      </c>
      <c r="I793">
        <v>20552000</v>
      </c>
      <c r="J793">
        <v>20552000</v>
      </c>
      <c r="K793">
        <v>2569000</v>
      </c>
      <c r="L793">
        <v>19267500</v>
      </c>
      <c r="M793">
        <v>1284500</v>
      </c>
      <c r="N793" t="s">
        <v>4973</v>
      </c>
      <c r="O793" t="s">
        <v>4916</v>
      </c>
      <c r="P793" t="s">
        <v>1119</v>
      </c>
      <c r="Q793" t="s">
        <v>246</v>
      </c>
      <c r="R793" t="s">
        <v>247</v>
      </c>
      <c r="S793" t="s">
        <v>58</v>
      </c>
      <c r="T793" t="s">
        <v>59</v>
      </c>
      <c r="U793" t="s">
        <v>60</v>
      </c>
      <c r="V793" s="1">
        <v>43983</v>
      </c>
      <c r="W793" s="1">
        <v>44227</v>
      </c>
      <c r="X793" s="1">
        <v>43974</v>
      </c>
      <c r="Z793" s="1">
        <v>43974</v>
      </c>
      <c r="AD793">
        <v>1</v>
      </c>
      <c r="AE793" t="s">
        <v>248</v>
      </c>
      <c r="AF793" t="s">
        <v>105</v>
      </c>
      <c r="AG793">
        <v>439</v>
      </c>
      <c r="AH793" s="1">
        <v>44209</v>
      </c>
      <c r="AI793" t="s">
        <v>105</v>
      </c>
      <c r="AJ793" t="s">
        <v>4974</v>
      </c>
      <c r="AK793" s="1">
        <v>44209</v>
      </c>
      <c r="AL793" t="s">
        <v>1121</v>
      </c>
      <c r="AM793" t="s">
        <v>1122</v>
      </c>
      <c r="AN793" t="s">
        <v>198</v>
      </c>
      <c r="AO793" t="s">
        <v>199</v>
      </c>
      <c r="AP793" t="s">
        <v>1123</v>
      </c>
      <c r="AQ793" t="s">
        <v>1124</v>
      </c>
      <c r="AS793" t="s">
        <v>79</v>
      </c>
      <c r="AT793" s="1">
        <v>43983</v>
      </c>
    </row>
    <row r="794" spans="1:46" x14ac:dyDescent="0.2">
      <c r="A794" t="s">
        <v>46</v>
      </c>
      <c r="B794" t="s">
        <v>4975</v>
      </c>
      <c r="C794" t="s">
        <v>3245</v>
      </c>
      <c r="D794" t="s">
        <v>3246</v>
      </c>
      <c r="E794" t="s">
        <v>268</v>
      </c>
      <c r="F794" t="s">
        <v>3247</v>
      </c>
      <c r="I794">
        <v>2569000</v>
      </c>
      <c r="J794">
        <v>2569000</v>
      </c>
      <c r="K794">
        <v>0</v>
      </c>
      <c r="L794">
        <v>0</v>
      </c>
      <c r="M794">
        <v>2569000</v>
      </c>
      <c r="N794" t="s">
        <v>4976</v>
      </c>
      <c r="O794" t="s">
        <v>4916</v>
      </c>
      <c r="P794" t="s">
        <v>1119</v>
      </c>
      <c r="Q794" t="s">
        <v>246</v>
      </c>
      <c r="R794" t="s">
        <v>247</v>
      </c>
      <c r="S794" t="s">
        <v>58</v>
      </c>
      <c r="T794" t="s">
        <v>59</v>
      </c>
      <c r="U794" t="s">
        <v>60</v>
      </c>
      <c r="V794" s="1">
        <v>44227</v>
      </c>
      <c r="W794" s="1">
        <v>44255</v>
      </c>
      <c r="X794" s="1">
        <v>44183</v>
      </c>
      <c r="Z794" s="1">
        <v>44186</v>
      </c>
      <c r="AE794" t="s">
        <v>248</v>
      </c>
      <c r="AF794" t="s">
        <v>105</v>
      </c>
      <c r="AG794">
        <v>2059</v>
      </c>
      <c r="AH794" s="1">
        <v>44209</v>
      </c>
      <c r="AI794" t="s">
        <v>105</v>
      </c>
      <c r="AJ794" t="s">
        <v>4977</v>
      </c>
      <c r="AK794" s="1">
        <v>44209</v>
      </c>
      <c r="AL794" t="s">
        <v>1121</v>
      </c>
      <c r="AM794" t="s">
        <v>1122</v>
      </c>
      <c r="AP794" t="s">
        <v>1123</v>
      </c>
      <c r="AQ794" t="s">
        <v>1124</v>
      </c>
      <c r="AS794" t="s">
        <v>4978</v>
      </c>
    </row>
    <row r="795" spans="1:46" x14ac:dyDescent="0.2">
      <c r="A795" t="s">
        <v>46</v>
      </c>
      <c r="B795" t="s">
        <v>4979</v>
      </c>
      <c r="C795" t="s">
        <v>4980</v>
      </c>
      <c r="D795" t="s">
        <v>4981</v>
      </c>
      <c r="E795" t="s">
        <v>268</v>
      </c>
      <c r="F795" t="s">
        <v>4982</v>
      </c>
      <c r="I795">
        <v>3130500</v>
      </c>
      <c r="J795">
        <v>3130500</v>
      </c>
      <c r="K795">
        <v>0</v>
      </c>
      <c r="L795">
        <v>0</v>
      </c>
      <c r="M795">
        <v>0</v>
      </c>
      <c r="N795" t="s">
        <v>1923</v>
      </c>
      <c r="P795" t="s">
        <v>612</v>
      </c>
      <c r="Q795" t="s">
        <v>246</v>
      </c>
      <c r="R795" t="s">
        <v>247</v>
      </c>
      <c r="S795" t="s">
        <v>58</v>
      </c>
      <c r="T795" t="s">
        <v>59</v>
      </c>
      <c r="U795" t="s">
        <v>1550</v>
      </c>
      <c r="V795" s="1">
        <v>43920</v>
      </c>
      <c r="W795" s="1">
        <v>43966</v>
      </c>
      <c r="X795" s="1">
        <v>43915</v>
      </c>
      <c r="Z795" s="1">
        <v>43916</v>
      </c>
      <c r="AA795" s="1">
        <v>44055</v>
      </c>
      <c r="AE795" t="s">
        <v>248</v>
      </c>
      <c r="AF795" t="s">
        <v>275</v>
      </c>
      <c r="AG795">
        <v>2204</v>
      </c>
      <c r="AH795" s="1">
        <v>43896</v>
      </c>
      <c r="AI795" t="s">
        <v>275</v>
      </c>
      <c r="AJ795" t="s">
        <v>4983</v>
      </c>
      <c r="AK795" s="1">
        <v>43915</v>
      </c>
      <c r="AL795" t="s">
        <v>1927</v>
      </c>
      <c r="AM795" t="s">
        <v>1928</v>
      </c>
      <c r="AP795" t="s">
        <v>209</v>
      </c>
      <c r="AQ795" t="s">
        <v>210</v>
      </c>
      <c r="AS795" t="s">
        <v>4984</v>
      </c>
    </row>
    <row r="796" spans="1:46" x14ac:dyDescent="0.2">
      <c r="A796" t="s">
        <v>46</v>
      </c>
      <c r="B796" t="s">
        <v>4985</v>
      </c>
      <c r="C796" t="s">
        <v>4980</v>
      </c>
      <c r="D796" t="s">
        <v>4981</v>
      </c>
      <c r="E796" t="s">
        <v>268</v>
      </c>
      <c r="F796" t="s">
        <v>4982</v>
      </c>
      <c r="I796">
        <v>6121867</v>
      </c>
      <c r="J796">
        <v>6121867</v>
      </c>
      <c r="K796">
        <v>0</v>
      </c>
      <c r="L796">
        <v>0</v>
      </c>
      <c r="M796">
        <v>0</v>
      </c>
      <c r="N796" t="s">
        <v>4986</v>
      </c>
      <c r="P796" t="s">
        <v>612</v>
      </c>
      <c r="Q796" t="s">
        <v>246</v>
      </c>
      <c r="R796" t="s">
        <v>247</v>
      </c>
      <c r="S796" t="s">
        <v>58</v>
      </c>
      <c r="T796" t="s">
        <v>59</v>
      </c>
      <c r="U796" t="s">
        <v>1550</v>
      </c>
      <c r="V796" s="1">
        <v>43966</v>
      </c>
      <c r="W796" s="1">
        <v>44055</v>
      </c>
      <c r="X796" s="1">
        <v>43966</v>
      </c>
      <c r="Z796" s="1">
        <v>43966</v>
      </c>
      <c r="AA796" s="1">
        <v>44055</v>
      </c>
      <c r="AE796" t="s">
        <v>248</v>
      </c>
      <c r="AF796" t="s">
        <v>3589</v>
      </c>
      <c r="AG796">
        <v>2711</v>
      </c>
      <c r="AH796" s="1">
        <v>43962</v>
      </c>
      <c r="AI796" t="s">
        <v>3589</v>
      </c>
      <c r="AJ796" t="s">
        <v>4987</v>
      </c>
      <c r="AK796" s="1">
        <v>43969</v>
      </c>
      <c r="AL796" t="s">
        <v>1927</v>
      </c>
      <c r="AM796" t="s">
        <v>1928</v>
      </c>
      <c r="AP796" t="s">
        <v>209</v>
      </c>
      <c r="AQ796" t="s">
        <v>210</v>
      </c>
      <c r="AS796" t="s">
        <v>4984</v>
      </c>
    </row>
    <row r="797" spans="1:46" x14ac:dyDescent="0.2">
      <c r="A797" t="s">
        <v>4988</v>
      </c>
      <c r="B797" t="s">
        <v>4989</v>
      </c>
      <c r="C797" t="s">
        <v>3957</v>
      </c>
      <c r="D797" t="s">
        <v>3958</v>
      </c>
      <c r="E797" t="s">
        <v>268</v>
      </c>
      <c r="F797" t="s">
        <v>3959</v>
      </c>
      <c r="I797">
        <v>20552000</v>
      </c>
      <c r="J797">
        <v>20552000</v>
      </c>
      <c r="K797">
        <v>2569000</v>
      </c>
      <c r="L797">
        <v>19267500</v>
      </c>
      <c r="M797">
        <v>1284500</v>
      </c>
      <c r="N797" t="s">
        <v>4990</v>
      </c>
      <c r="O797" t="s">
        <v>4916</v>
      </c>
      <c r="P797" t="s">
        <v>1119</v>
      </c>
      <c r="Q797" t="s">
        <v>246</v>
      </c>
      <c r="R797" t="s">
        <v>247</v>
      </c>
      <c r="S797" t="s">
        <v>58</v>
      </c>
      <c r="T797" t="s">
        <v>59</v>
      </c>
      <c r="U797" t="s">
        <v>60</v>
      </c>
      <c r="V797" s="1">
        <v>43983</v>
      </c>
      <c r="W797" s="1">
        <v>44227</v>
      </c>
      <c r="X797" s="1">
        <v>43974</v>
      </c>
      <c r="Z797" s="1">
        <v>43974</v>
      </c>
      <c r="AD797">
        <v>1</v>
      </c>
      <c r="AE797" t="s">
        <v>248</v>
      </c>
      <c r="AF797" t="s">
        <v>105</v>
      </c>
      <c r="AG797">
        <v>440</v>
      </c>
      <c r="AH797" s="1">
        <v>44209</v>
      </c>
      <c r="AI797" t="s">
        <v>105</v>
      </c>
      <c r="AJ797" t="s">
        <v>4991</v>
      </c>
      <c r="AK797" s="1">
        <v>44209</v>
      </c>
      <c r="AL797" t="s">
        <v>1121</v>
      </c>
      <c r="AM797" t="s">
        <v>1122</v>
      </c>
      <c r="AN797" t="s">
        <v>198</v>
      </c>
      <c r="AO797" t="s">
        <v>199</v>
      </c>
      <c r="AP797" t="s">
        <v>1123</v>
      </c>
      <c r="AQ797" t="s">
        <v>1124</v>
      </c>
      <c r="AS797" t="s">
        <v>79</v>
      </c>
      <c r="AT797" s="1">
        <v>43983</v>
      </c>
    </row>
    <row r="798" spans="1:46" x14ac:dyDescent="0.2">
      <c r="A798" t="s">
        <v>46</v>
      </c>
      <c r="B798" t="s">
        <v>4992</v>
      </c>
      <c r="C798" t="s">
        <v>3957</v>
      </c>
      <c r="D798" t="s">
        <v>3958</v>
      </c>
      <c r="E798" t="s">
        <v>268</v>
      </c>
      <c r="F798" t="s">
        <v>3959</v>
      </c>
      <c r="I798">
        <v>2569000</v>
      </c>
      <c r="J798">
        <v>2569000</v>
      </c>
      <c r="K798">
        <v>0</v>
      </c>
      <c r="L798">
        <v>0</v>
      </c>
      <c r="M798">
        <v>2569000</v>
      </c>
      <c r="N798" t="s">
        <v>4993</v>
      </c>
      <c r="O798" t="s">
        <v>4916</v>
      </c>
      <c r="P798" t="s">
        <v>1119</v>
      </c>
      <c r="Q798" t="s">
        <v>246</v>
      </c>
      <c r="R798" t="s">
        <v>247</v>
      </c>
      <c r="S798" t="s">
        <v>58</v>
      </c>
      <c r="T798" t="s">
        <v>59</v>
      </c>
      <c r="U798" t="s">
        <v>60</v>
      </c>
      <c r="V798" s="1">
        <v>44227</v>
      </c>
      <c r="W798" s="1">
        <v>44255</v>
      </c>
      <c r="X798" s="1">
        <v>44183</v>
      </c>
      <c r="Z798" s="1">
        <v>44186</v>
      </c>
      <c r="AE798" t="s">
        <v>248</v>
      </c>
      <c r="AF798" t="s">
        <v>105</v>
      </c>
      <c r="AG798">
        <v>2060</v>
      </c>
      <c r="AH798" s="1">
        <v>44209</v>
      </c>
      <c r="AI798" t="s">
        <v>105</v>
      </c>
      <c r="AJ798" t="s">
        <v>4994</v>
      </c>
      <c r="AK798" s="1">
        <v>44209</v>
      </c>
      <c r="AL798" t="s">
        <v>1121</v>
      </c>
      <c r="AM798" t="s">
        <v>1122</v>
      </c>
      <c r="AP798" t="s">
        <v>1123</v>
      </c>
      <c r="AQ798" t="s">
        <v>1124</v>
      </c>
      <c r="AS798" t="s">
        <v>4995</v>
      </c>
    </row>
    <row r="799" spans="1:46" x14ac:dyDescent="0.2">
      <c r="A799" t="s">
        <v>46</v>
      </c>
      <c r="B799" t="s">
        <v>4996</v>
      </c>
      <c r="C799" t="s">
        <v>4997</v>
      </c>
      <c r="D799" t="s">
        <v>4998</v>
      </c>
      <c r="E799" t="s">
        <v>268</v>
      </c>
      <c r="F799" t="s">
        <v>4999</v>
      </c>
      <c r="I799">
        <v>56250000</v>
      </c>
      <c r="J799">
        <v>56250000</v>
      </c>
      <c r="K799">
        <v>0</v>
      </c>
      <c r="L799">
        <v>46875000</v>
      </c>
      <c r="M799">
        <v>9375000</v>
      </c>
      <c r="N799" t="s">
        <v>5000</v>
      </c>
      <c r="P799" t="s">
        <v>1601</v>
      </c>
      <c r="Q799" t="s">
        <v>206</v>
      </c>
      <c r="R799" t="s">
        <v>207</v>
      </c>
      <c r="S799" t="s">
        <v>58</v>
      </c>
      <c r="T799" t="s">
        <v>59</v>
      </c>
      <c r="U799" t="s">
        <v>60</v>
      </c>
      <c r="V799" s="1">
        <v>43983</v>
      </c>
      <c r="W799" s="1">
        <v>44255</v>
      </c>
      <c r="X799" s="1">
        <v>43973</v>
      </c>
      <c r="Z799" s="1">
        <v>43973</v>
      </c>
      <c r="AD799">
        <v>9</v>
      </c>
      <c r="AE799" t="s">
        <v>104</v>
      </c>
      <c r="AF799" t="s">
        <v>105</v>
      </c>
      <c r="AG799">
        <v>982</v>
      </c>
      <c r="AH799" s="1">
        <v>44209</v>
      </c>
      <c r="AI799" t="s">
        <v>105</v>
      </c>
      <c r="AJ799" t="s">
        <v>5001</v>
      </c>
      <c r="AK799" s="1">
        <v>44209</v>
      </c>
      <c r="AL799" t="s">
        <v>107</v>
      </c>
      <c r="AM799" t="s">
        <v>108</v>
      </c>
      <c r="AN799" t="s">
        <v>198</v>
      </c>
      <c r="AO799" t="s">
        <v>199</v>
      </c>
      <c r="AP799" t="s">
        <v>577</v>
      </c>
      <c r="AQ799" t="s">
        <v>578</v>
      </c>
      <c r="AS799" t="s">
        <v>79</v>
      </c>
      <c r="AT799" s="1">
        <v>43983</v>
      </c>
    </row>
    <row r="800" spans="1:46" x14ac:dyDescent="0.2">
      <c r="A800" t="s">
        <v>46</v>
      </c>
      <c r="B800" t="s">
        <v>5002</v>
      </c>
      <c r="C800" t="s">
        <v>5003</v>
      </c>
      <c r="D800" t="s">
        <v>5004</v>
      </c>
      <c r="E800" t="s">
        <v>50</v>
      </c>
      <c r="F800" t="s">
        <v>5005</v>
      </c>
      <c r="G800" t="s">
        <v>5006</v>
      </c>
      <c r="H800" t="s">
        <v>5007</v>
      </c>
      <c r="I800">
        <v>10541241760</v>
      </c>
      <c r="J800">
        <v>10541241760</v>
      </c>
      <c r="K800">
        <v>0</v>
      </c>
      <c r="L800">
        <v>0</v>
      </c>
      <c r="M800">
        <v>0</v>
      </c>
      <c r="N800" t="s">
        <v>5008</v>
      </c>
      <c r="P800" t="s">
        <v>5009</v>
      </c>
      <c r="Q800" t="s">
        <v>206</v>
      </c>
      <c r="R800" t="s">
        <v>207</v>
      </c>
      <c r="S800" t="s">
        <v>58</v>
      </c>
      <c r="T800" t="s">
        <v>59</v>
      </c>
      <c r="U800" t="s">
        <v>60</v>
      </c>
      <c r="V800" s="1">
        <v>43970</v>
      </c>
      <c r="W800" s="1">
        <v>44093</v>
      </c>
      <c r="X800" s="1">
        <v>43951</v>
      </c>
      <c r="Z800" s="1">
        <v>43951</v>
      </c>
      <c r="AE800" t="s">
        <v>104</v>
      </c>
      <c r="AF800" t="s">
        <v>1387</v>
      </c>
      <c r="AG800">
        <v>2560</v>
      </c>
      <c r="AH800" s="1">
        <v>43948</v>
      </c>
      <c r="AI800" t="s">
        <v>1387</v>
      </c>
      <c r="AJ800" t="s">
        <v>5010</v>
      </c>
      <c r="AK800" s="1">
        <v>43951</v>
      </c>
      <c r="AL800" t="s">
        <v>5011</v>
      </c>
      <c r="AM800" t="s">
        <v>5012</v>
      </c>
      <c r="AP800" t="s">
        <v>209</v>
      </c>
      <c r="AQ800" t="s">
        <v>210</v>
      </c>
      <c r="AS800" t="s">
        <v>5013</v>
      </c>
    </row>
    <row r="801" spans="1:46" x14ac:dyDescent="0.2">
      <c r="A801" t="s">
        <v>46</v>
      </c>
      <c r="B801" t="s">
        <v>5014</v>
      </c>
      <c r="C801" t="s">
        <v>5003</v>
      </c>
      <c r="D801" t="s">
        <v>5004</v>
      </c>
      <c r="E801" t="s">
        <v>50</v>
      </c>
      <c r="F801" t="s">
        <v>5005</v>
      </c>
      <c r="G801" t="s">
        <v>5006</v>
      </c>
      <c r="H801" t="s">
        <v>5007</v>
      </c>
      <c r="I801">
        <v>1034430976</v>
      </c>
      <c r="J801">
        <v>1034430976</v>
      </c>
      <c r="K801">
        <v>0</v>
      </c>
      <c r="L801">
        <v>0</v>
      </c>
      <c r="M801">
        <v>0</v>
      </c>
      <c r="N801" t="s">
        <v>5015</v>
      </c>
      <c r="P801" t="s">
        <v>5009</v>
      </c>
      <c r="Q801" t="s">
        <v>206</v>
      </c>
      <c r="R801" t="s">
        <v>207</v>
      </c>
      <c r="S801" t="s">
        <v>58</v>
      </c>
      <c r="T801" t="s">
        <v>59</v>
      </c>
      <c r="U801" t="s">
        <v>60</v>
      </c>
      <c r="V801" s="1">
        <v>43970</v>
      </c>
      <c r="W801" s="1">
        <v>44093</v>
      </c>
      <c r="X801" s="1">
        <v>43951</v>
      </c>
      <c r="Z801" s="1">
        <v>43951</v>
      </c>
      <c r="AE801" t="s">
        <v>104</v>
      </c>
      <c r="AF801" t="s">
        <v>1387</v>
      </c>
      <c r="AG801">
        <v>2559</v>
      </c>
      <c r="AH801" s="1">
        <v>43948</v>
      </c>
      <c r="AI801" t="s">
        <v>1387</v>
      </c>
      <c r="AJ801" t="s">
        <v>5016</v>
      </c>
      <c r="AK801" s="1">
        <v>43951</v>
      </c>
      <c r="AL801" t="s">
        <v>277</v>
      </c>
      <c r="AM801" t="s">
        <v>278</v>
      </c>
      <c r="AP801" t="s">
        <v>209</v>
      </c>
      <c r="AQ801" t="s">
        <v>210</v>
      </c>
      <c r="AS801" t="s">
        <v>5013</v>
      </c>
    </row>
    <row r="802" spans="1:46" x14ac:dyDescent="0.2">
      <c r="A802" t="s">
        <v>46</v>
      </c>
      <c r="B802" t="s">
        <v>5017</v>
      </c>
      <c r="C802" t="s">
        <v>5003</v>
      </c>
      <c r="D802" t="s">
        <v>5004</v>
      </c>
      <c r="E802" t="s">
        <v>50</v>
      </c>
      <c r="F802" t="s">
        <v>5005</v>
      </c>
      <c r="G802" t="s">
        <v>5006</v>
      </c>
      <c r="H802" t="s">
        <v>5007</v>
      </c>
      <c r="I802">
        <v>0</v>
      </c>
      <c r="J802">
        <v>0</v>
      </c>
      <c r="K802">
        <v>0</v>
      </c>
      <c r="L802">
        <v>0</v>
      </c>
      <c r="M802">
        <v>0</v>
      </c>
      <c r="N802" t="s">
        <v>5018</v>
      </c>
      <c r="P802" t="s">
        <v>5009</v>
      </c>
      <c r="Q802" t="s">
        <v>206</v>
      </c>
      <c r="R802" t="s">
        <v>207</v>
      </c>
      <c r="S802" t="s">
        <v>58</v>
      </c>
      <c r="T802" t="s">
        <v>59</v>
      </c>
      <c r="U802" t="s">
        <v>60</v>
      </c>
      <c r="V802" s="1">
        <v>44057</v>
      </c>
      <c r="W802" s="1">
        <v>44093</v>
      </c>
      <c r="X802" s="1">
        <v>44057</v>
      </c>
      <c r="Z802" s="1">
        <v>44057</v>
      </c>
      <c r="AE802" t="s">
        <v>104</v>
      </c>
      <c r="AP802" t="s">
        <v>209</v>
      </c>
      <c r="AQ802" t="s">
        <v>210</v>
      </c>
      <c r="AS802" t="s">
        <v>5013</v>
      </c>
    </row>
    <row r="803" spans="1:46" x14ac:dyDescent="0.2">
      <c r="A803" t="s">
        <v>46</v>
      </c>
      <c r="B803" t="s">
        <v>5019</v>
      </c>
      <c r="C803" t="s">
        <v>5003</v>
      </c>
      <c r="D803" t="s">
        <v>5004</v>
      </c>
      <c r="E803" t="s">
        <v>50</v>
      </c>
      <c r="F803" t="s">
        <v>5005</v>
      </c>
      <c r="G803" t="s">
        <v>5006</v>
      </c>
      <c r="H803" t="s">
        <v>5007</v>
      </c>
      <c r="I803">
        <v>0</v>
      </c>
      <c r="J803">
        <v>0</v>
      </c>
      <c r="K803">
        <v>0</v>
      </c>
      <c r="L803">
        <v>0</v>
      </c>
      <c r="M803">
        <v>0</v>
      </c>
      <c r="N803" t="s">
        <v>5020</v>
      </c>
      <c r="P803" t="s">
        <v>5009</v>
      </c>
      <c r="Q803" t="s">
        <v>206</v>
      </c>
      <c r="R803" t="s">
        <v>207</v>
      </c>
      <c r="S803" t="s">
        <v>58</v>
      </c>
      <c r="T803" t="s">
        <v>59</v>
      </c>
      <c r="U803" t="s">
        <v>60</v>
      </c>
      <c r="V803" s="1">
        <v>44123</v>
      </c>
      <c r="W803" s="1">
        <v>44131</v>
      </c>
      <c r="X803" s="1">
        <v>44123</v>
      </c>
      <c r="Z803" s="1">
        <v>44125</v>
      </c>
      <c r="AC803">
        <v>16</v>
      </c>
      <c r="AE803" t="s">
        <v>104</v>
      </c>
      <c r="AP803" t="s">
        <v>209</v>
      </c>
      <c r="AQ803" t="s">
        <v>210</v>
      </c>
      <c r="AS803" t="s">
        <v>5013</v>
      </c>
    </row>
    <row r="804" spans="1:46" x14ac:dyDescent="0.2">
      <c r="A804" t="s">
        <v>5021</v>
      </c>
      <c r="B804" t="s">
        <v>5022</v>
      </c>
      <c r="C804" t="s">
        <v>3890</v>
      </c>
      <c r="D804" t="s">
        <v>3891</v>
      </c>
      <c r="E804" t="s">
        <v>268</v>
      </c>
      <c r="F804" t="s">
        <v>3892</v>
      </c>
      <c r="I804">
        <v>17400000</v>
      </c>
      <c r="J804">
        <v>17400000</v>
      </c>
      <c r="K804">
        <v>2175000</v>
      </c>
      <c r="L804">
        <v>16312500</v>
      </c>
      <c r="M804">
        <v>1087500</v>
      </c>
      <c r="N804" t="s">
        <v>5023</v>
      </c>
      <c r="O804" t="s">
        <v>5024</v>
      </c>
      <c r="P804" t="s">
        <v>1119</v>
      </c>
      <c r="Q804" t="s">
        <v>246</v>
      </c>
      <c r="R804" t="s">
        <v>247</v>
      </c>
      <c r="S804" t="s">
        <v>58</v>
      </c>
      <c r="T804" t="s">
        <v>59</v>
      </c>
      <c r="U804" t="s">
        <v>60</v>
      </c>
      <c r="V804" s="1">
        <v>43983</v>
      </c>
      <c r="W804" s="1">
        <v>44227</v>
      </c>
      <c r="X804" s="1">
        <v>43974</v>
      </c>
      <c r="Z804" s="1">
        <v>43974</v>
      </c>
      <c r="AD804">
        <v>1</v>
      </c>
      <c r="AE804" t="s">
        <v>248</v>
      </c>
      <c r="AF804" t="s">
        <v>105</v>
      </c>
      <c r="AG804">
        <v>441</v>
      </c>
      <c r="AH804" s="1">
        <v>44209</v>
      </c>
      <c r="AI804" t="s">
        <v>105</v>
      </c>
      <c r="AJ804" t="s">
        <v>5025</v>
      </c>
      <c r="AK804" s="1">
        <v>44209</v>
      </c>
      <c r="AL804" t="s">
        <v>1121</v>
      </c>
      <c r="AM804" t="s">
        <v>1122</v>
      </c>
      <c r="AN804" t="s">
        <v>198</v>
      </c>
      <c r="AO804" t="s">
        <v>199</v>
      </c>
      <c r="AP804" t="s">
        <v>1123</v>
      </c>
      <c r="AQ804" t="s">
        <v>1124</v>
      </c>
      <c r="AS804" t="s">
        <v>79</v>
      </c>
      <c r="AT804" s="1">
        <v>43983</v>
      </c>
    </row>
    <row r="805" spans="1:46" x14ac:dyDescent="0.2">
      <c r="A805" t="s">
        <v>46</v>
      </c>
      <c r="B805" t="s">
        <v>5026</v>
      </c>
      <c r="C805" t="s">
        <v>3890</v>
      </c>
      <c r="D805" t="s">
        <v>3891</v>
      </c>
      <c r="E805" t="s">
        <v>268</v>
      </c>
      <c r="F805" t="s">
        <v>3892</v>
      </c>
      <c r="I805">
        <v>2175000</v>
      </c>
      <c r="J805">
        <v>2175000</v>
      </c>
      <c r="K805">
        <v>0</v>
      </c>
      <c r="L805">
        <v>0</v>
      </c>
      <c r="M805">
        <v>2175000</v>
      </c>
      <c r="N805" t="s">
        <v>5027</v>
      </c>
      <c r="O805" t="s">
        <v>5024</v>
      </c>
      <c r="P805" t="s">
        <v>1119</v>
      </c>
      <c r="Q805" t="s">
        <v>246</v>
      </c>
      <c r="R805" t="s">
        <v>247</v>
      </c>
      <c r="S805" t="s">
        <v>58</v>
      </c>
      <c r="T805" t="s">
        <v>59</v>
      </c>
      <c r="U805" t="s">
        <v>60</v>
      </c>
      <c r="V805" s="1">
        <v>44227</v>
      </c>
      <c r="W805" s="1">
        <v>44255</v>
      </c>
      <c r="X805" s="1">
        <v>44183</v>
      </c>
      <c r="Z805" s="1">
        <v>44186</v>
      </c>
      <c r="AE805" t="s">
        <v>248</v>
      </c>
      <c r="AF805" t="s">
        <v>105</v>
      </c>
      <c r="AG805">
        <v>2061</v>
      </c>
      <c r="AH805" s="1">
        <v>44209</v>
      </c>
      <c r="AI805" t="s">
        <v>105</v>
      </c>
      <c r="AJ805" t="s">
        <v>5028</v>
      </c>
      <c r="AK805" s="1">
        <v>44209</v>
      </c>
      <c r="AL805" t="s">
        <v>1121</v>
      </c>
      <c r="AM805" t="s">
        <v>1122</v>
      </c>
      <c r="AP805" t="s">
        <v>1123</v>
      </c>
      <c r="AQ805" t="s">
        <v>1124</v>
      </c>
      <c r="AS805" t="s">
        <v>5029</v>
      </c>
    </row>
    <row r="806" spans="1:46" x14ac:dyDescent="0.2">
      <c r="A806" t="s">
        <v>5030</v>
      </c>
      <c r="B806" t="s">
        <v>5031</v>
      </c>
      <c r="C806" t="s">
        <v>5032</v>
      </c>
      <c r="D806" t="s">
        <v>5033</v>
      </c>
      <c r="E806" t="s">
        <v>50</v>
      </c>
      <c r="F806" t="s">
        <v>2690</v>
      </c>
      <c r="G806" t="s">
        <v>1680</v>
      </c>
      <c r="H806" t="s">
        <v>1681</v>
      </c>
      <c r="I806">
        <v>0</v>
      </c>
      <c r="J806">
        <v>0</v>
      </c>
      <c r="K806">
        <v>0</v>
      </c>
      <c r="L806">
        <v>0</v>
      </c>
      <c r="M806">
        <v>0</v>
      </c>
      <c r="N806" t="s">
        <v>5034</v>
      </c>
      <c r="P806" t="s">
        <v>1683</v>
      </c>
      <c r="Q806" t="s">
        <v>231</v>
      </c>
      <c r="R806" t="s">
        <v>232</v>
      </c>
      <c r="S806" t="s">
        <v>1684</v>
      </c>
      <c r="T806" t="s">
        <v>1685</v>
      </c>
      <c r="U806" t="s">
        <v>60</v>
      </c>
      <c r="V806" s="1">
        <v>43872</v>
      </c>
      <c r="W806" s="1">
        <v>47948</v>
      </c>
      <c r="X806" s="1">
        <v>43843</v>
      </c>
      <c r="Z806" s="1">
        <v>43843</v>
      </c>
      <c r="AC806">
        <v>14</v>
      </c>
      <c r="AD806">
        <v>4</v>
      </c>
      <c r="AE806" t="s">
        <v>233</v>
      </c>
      <c r="AN806" t="s">
        <v>1481</v>
      </c>
      <c r="AO806" t="s">
        <v>1482</v>
      </c>
      <c r="AP806" t="s">
        <v>262</v>
      </c>
      <c r="AQ806" t="s">
        <v>263</v>
      </c>
      <c r="AS806" t="s">
        <v>79</v>
      </c>
    </row>
    <row r="807" spans="1:46" x14ac:dyDescent="0.2">
      <c r="A807" t="s">
        <v>46</v>
      </c>
      <c r="B807" t="s">
        <v>5035</v>
      </c>
      <c r="C807" t="s">
        <v>5032</v>
      </c>
      <c r="D807" t="s">
        <v>5033</v>
      </c>
      <c r="E807" t="s">
        <v>50</v>
      </c>
      <c r="F807" t="s">
        <v>2690</v>
      </c>
      <c r="G807" t="s">
        <v>1680</v>
      </c>
      <c r="H807" t="s">
        <v>1681</v>
      </c>
      <c r="I807">
        <v>0</v>
      </c>
      <c r="J807">
        <v>0</v>
      </c>
      <c r="K807">
        <v>0</v>
      </c>
      <c r="L807">
        <v>0</v>
      </c>
      <c r="M807">
        <v>0</v>
      </c>
      <c r="N807" t="s">
        <v>5036</v>
      </c>
      <c r="P807" t="s">
        <v>1683</v>
      </c>
      <c r="Q807" t="s">
        <v>231</v>
      </c>
      <c r="R807" t="s">
        <v>232</v>
      </c>
      <c r="S807" t="s">
        <v>1684</v>
      </c>
      <c r="T807" t="s">
        <v>1685</v>
      </c>
      <c r="U807" t="s">
        <v>60</v>
      </c>
      <c r="V807" s="1">
        <v>47948</v>
      </c>
      <c r="W807" s="1">
        <v>48084</v>
      </c>
      <c r="X807" s="1">
        <v>44188</v>
      </c>
      <c r="Z807" s="1">
        <v>44194</v>
      </c>
      <c r="AC807">
        <v>28</v>
      </c>
      <c r="AD807">
        <v>8</v>
      </c>
      <c r="AE807" t="s">
        <v>233</v>
      </c>
      <c r="AP807" t="s">
        <v>262</v>
      </c>
      <c r="AQ807" t="s">
        <v>263</v>
      </c>
      <c r="AS807" t="s">
        <v>5037</v>
      </c>
    </row>
    <row r="808" spans="1:46" x14ac:dyDescent="0.2">
      <c r="A808" t="s">
        <v>46</v>
      </c>
      <c r="B808" t="s">
        <v>5038</v>
      </c>
      <c r="C808" t="s">
        <v>4880</v>
      </c>
      <c r="D808" t="s">
        <v>4881</v>
      </c>
      <c r="E808" t="s">
        <v>268</v>
      </c>
      <c r="F808" t="s">
        <v>4882</v>
      </c>
      <c r="I808">
        <v>4174000</v>
      </c>
      <c r="J808">
        <v>4174000</v>
      </c>
      <c r="K808">
        <v>0</v>
      </c>
      <c r="L808">
        <v>0</v>
      </c>
      <c r="M808">
        <v>0</v>
      </c>
      <c r="N808" t="s">
        <v>458</v>
      </c>
      <c r="O808" t="s">
        <v>5039</v>
      </c>
      <c r="P808" t="s">
        <v>1925</v>
      </c>
      <c r="Q808" t="s">
        <v>246</v>
      </c>
      <c r="R808" t="s">
        <v>247</v>
      </c>
      <c r="S808" t="s">
        <v>58</v>
      </c>
      <c r="T808" t="s">
        <v>59</v>
      </c>
      <c r="U808" t="s">
        <v>1550</v>
      </c>
      <c r="V808" s="1">
        <v>43899</v>
      </c>
      <c r="W808" s="1">
        <v>43960</v>
      </c>
      <c r="X808" s="1">
        <v>43899</v>
      </c>
      <c r="Z808" s="1">
        <v>43900</v>
      </c>
      <c r="AA808" s="1">
        <v>43960</v>
      </c>
      <c r="AE808" t="s">
        <v>248</v>
      </c>
      <c r="AF808" t="s">
        <v>275</v>
      </c>
      <c r="AG808">
        <v>2187</v>
      </c>
      <c r="AH808" s="1">
        <v>43896</v>
      </c>
      <c r="AI808" t="s">
        <v>275</v>
      </c>
      <c r="AJ808" t="s">
        <v>5040</v>
      </c>
      <c r="AK808" s="1">
        <v>43900</v>
      </c>
      <c r="AL808" t="s">
        <v>1927</v>
      </c>
      <c r="AM808" t="s">
        <v>1928</v>
      </c>
      <c r="AP808" t="s">
        <v>209</v>
      </c>
      <c r="AQ808" t="s">
        <v>210</v>
      </c>
      <c r="AS808" t="s">
        <v>5041</v>
      </c>
    </row>
    <row r="809" spans="1:46" x14ac:dyDescent="0.2">
      <c r="A809" t="s">
        <v>46</v>
      </c>
      <c r="B809" t="s">
        <v>5042</v>
      </c>
      <c r="C809" t="s">
        <v>5043</v>
      </c>
      <c r="D809" t="s">
        <v>5044</v>
      </c>
      <c r="E809" t="s">
        <v>268</v>
      </c>
      <c r="F809" t="s">
        <v>5045</v>
      </c>
      <c r="I809">
        <v>8304000</v>
      </c>
      <c r="J809">
        <v>8304000</v>
      </c>
      <c r="K809">
        <v>0</v>
      </c>
      <c r="L809">
        <v>8304000</v>
      </c>
      <c r="M809">
        <v>0</v>
      </c>
      <c r="N809" t="s">
        <v>5046</v>
      </c>
      <c r="O809" t="s">
        <v>5047</v>
      </c>
      <c r="P809" t="s">
        <v>245</v>
      </c>
      <c r="Q809" t="s">
        <v>246</v>
      </c>
      <c r="R809" t="s">
        <v>247</v>
      </c>
      <c r="S809" t="s">
        <v>58</v>
      </c>
      <c r="T809" t="s">
        <v>59</v>
      </c>
      <c r="U809" t="s">
        <v>1550</v>
      </c>
      <c r="V809" s="1">
        <v>43979</v>
      </c>
      <c r="W809" s="1">
        <v>44070</v>
      </c>
      <c r="X809" s="1">
        <v>43974</v>
      </c>
      <c r="Z809" s="1">
        <v>43974</v>
      </c>
      <c r="AA809" s="1">
        <v>44070</v>
      </c>
      <c r="AD809">
        <v>3</v>
      </c>
      <c r="AE809" t="s">
        <v>248</v>
      </c>
      <c r="AF809" t="s">
        <v>3589</v>
      </c>
      <c r="AG809">
        <v>2879</v>
      </c>
      <c r="AH809" s="1">
        <v>43969</v>
      </c>
      <c r="AI809" t="s">
        <v>3589</v>
      </c>
      <c r="AJ809" t="s">
        <v>5048</v>
      </c>
      <c r="AK809" s="1">
        <v>43974</v>
      </c>
      <c r="AL809" t="s">
        <v>1927</v>
      </c>
      <c r="AM809" t="s">
        <v>1928</v>
      </c>
      <c r="AN809" t="s">
        <v>198</v>
      </c>
      <c r="AO809" t="s">
        <v>199</v>
      </c>
      <c r="AP809" t="s">
        <v>1123</v>
      </c>
      <c r="AQ809" t="s">
        <v>1124</v>
      </c>
      <c r="AS809" t="s">
        <v>79</v>
      </c>
      <c r="AT809" s="1">
        <v>43979</v>
      </c>
    </row>
    <row r="810" spans="1:46" x14ac:dyDescent="0.2">
      <c r="A810" t="s">
        <v>46</v>
      </c>
      <c r="B810" t="s">
        <v>5049</v>
      </c>
      <c r="C810" t="s">
        <v>5050</v>
      </c>
      <c r="D810" t="s">
        <v>5051</v>
      </c>
      <c r="E810" t="s">
        <v>268</v>
      </c>
      <c r="F810" t="s">
        <v>5052</v>
      </c>
      <c r="I810">
        <v>3130500</v>
      </c>
      <c r="J810">
        <v>3130500</v>
      </c>
      <c r="K810">
        <v>0</v>
      </c>
      <c r="L810">
        <v>0</v>
      </c>
      <c r="M810">
        <v>0</v>
      </c>
      <c r="N810" t="s">
        <v>5053</v>
      </c>
      <c r="O810" t="s">
        <v>5054</v>
      </c>
      <c r="P810" t="s">
        <v>612</v>
      </c>
      <c r="Q810" t="s">
        <v>246</v>
      </c>
      <c r="R810" t="s">
        <v>247</v>
      </c>
      <c r="S810" t="s">
        <v>58</v>
      </c>
      <c r="T810" t="s">
        <v>59</v>
      </c>
      <c r="U810" t="s">
        <v>1550</v>
      </c>
      <c r="V810" s="1">
        <v>43920</v>
      </c>
      <c r="W810" s="1">
        <v>43966</v>
      </c>
      <c r="X810" s="1">
        <v>43915</v>
      </c>
      <c r="Z810" s="1">
        <v>43916</v>
      </c>
      <c r="AA810" s="1">
        <v>43896</v>
      </c>
      <c r="AE810" t="s">
        <v>248</v>
      </c>
      <c r="AF810" t="s">
        <v>275</v>
      </c>
      <c r="AG810">
        <v>2173</v>
      </c>
      <c r="AH810" s="1">
        <v>43894</v>
      </c>
      <c r="AI810" t="s">
        <v>275</v>
      </c>
      <c r="AJ810" t="s">
        <v>5055</v>
      </c>
      <c r="AK810" s="1">
        <v>43915</v>
      </c>
      <c r="AL810" t="s">
        <v>1927</v>
      </c>
      <c r="AM810" t="s">
        <v>1928</v>
      </c>
      <c r="AP810" t="s">
        <v>209</v>
      </c>
      <c r="AQ810" t="s">
        <v>210</v>
      </c>
      <c r="AS810" t="s">
        <v>5056</v>
      </c>
    </row>
    <row r="811" spans="1:46" x14ac:dyDescent="0.2">
      <c r="A811" t="s">
        <v>46</v>
      </c>
      <c r="B811" t="s">
        <v>5057</v>
      </c>
      <c r="C811" t="s">
        <v>5050</v>
      </c>
      <c r="D811" t="s">
        <v>5051</v>
      </c>
      <c r="E811" t="s">
        <v>268</v>
      </c>
      <c r="F811" t="s">
        <v>5052</v>
      </c>
      <c r="I811">
        <v>6121867</v>
      </c>
      <c r="J811">
        <v>6121867</v>
      </c>
      <c r="K811">
        <v>0</v>
      </c>
      <c r="L811">
        <v>0</v>
      </c>
      <c r="M811">
        <v>0</v>
      </c>
      <c r="N811" t="s">
        <v>5058</v>
      </c>
      <c r="O811" t="s">
        <v>5054</v>
      </c>
      <c r="P811" t="s">
        <v>612</v>
      </c>
      <c r="Q811" t="s">
        <v>246</v>
      </c>
      <c r="R811" t="s">
        <v>247</v>
      </c>
      <c r="S811" t="s">
        <v>58</v>
      </c>
      <c r="T811" t="s">
        <v>59</v>
      </c>
      <c r="U811" t="s">
        <v>1550</v>
      </c>
      <c r="V811" s="1">
        <v>43966</v>
      </c>
      <c r="W811" s="1">
        <v>44055</v>
      </c>
      <c r="X811" s="1">
        <v>43966</v>
      </c>
      <c r="Z811" s="1">
        <v>43966</v>
      </c>
      <c r="AA811" s="1">
        <v>43896</v>
      </c>
      <c r="AE811" t="s">
        <v>248</v>
      </c>
      <c r="AF811" t="s">
        <v>3589</v>
      </c>
      <c r="AG811">
        <v>2712</v>
      </c>
      <c r="AH811" s="1">
        <v>43962</v>
      </c>
      <c r="AI811" t="s">
        <v>3589</v>
      </c>
      <c r="AJ811" t="s">
        <v>5059</v>
      </c>
      <c r="AK811" s="1">
        <v>43969</v>
      </c>
      <c r="AL811" t="s">
        <v>1927</v>
      </c>
      <c r="AM811" t="s">
        <v>1928</v>
      </c>
      <c r="AP811" t="s">
        <v>209</v>
      </c>
      <c r="AQ811" t="s">
        <v>210</v>
      </c>
      <c r="AS811" t="s">
        <v>5056</v>
      </c>
    </row>
    <row r="812" spans="1:46" x14ac:dyDescent="0.2">
      <c r="A812" t="s">
        <v>46</v>
      </c>
      <c r="B812" t="s">
        <v>5060</v>
      </c>
      <c r="C812" t="s">
        <v>5061</v>
      </c>
      <c r="D812" t="s">
        <v>5062</v>
      </c>
      <c r="E812" t="s">
        <v>268</v>
      </c>
      <c r="F812" t="s">
        <v>5063</v>
      </c>
      <c r="I812">
        <v>20552000</v>
      </c>
      <c r="J812">
        <v>20552000</v>
      </c>
      <c r="K812">
        <v>0</v>
      </c>
      <c r="L812">
        <v>19267500</v>
      </c>
      <c r="M812">
        <v>1284500</v>
      </c>
      <c r="N812" t="s">
        <v>5064</v>
      </c>
      <c r="O812" t="s">
        <v>5065</v>
      </c>
      <c r="P812" t="s">
        <v>1119</v>
      </c>
      <c r="Q812" t="s">
        <v>246</v>
      </c>
      <c r="R812" t="s">
        <v>247</v>
      </c>
      <c r="S812" t="s">
        <v>58</v>
      </c>
      <c r="T812" t="s">
        <v>59</v>
      </c>
      <c r="U812" t="s">
        <v>60</v>
      </c>
      <c r="V812" s="1">
        <v>43983</v>
      </c>
      <c r="W812" s="1">
        <v>44227</v>
      </c>
      <c r="X812" s="1">
        <v>43974</v>
      </c>
      <c r="Z812" s="1">
        <v>43974</v>
      </c>
      <c r="AD812">
        <v>8</v>
      </c>
      <c r="AE812" t="s">
        <v>248</v>
      </c>
      <c r="AF812" t="s">
        <v>105</v>
      </c>
      <c r="AG812">
        <v>442</v>
      </c>
      <c r="AH812" s="1">
        <v>44209</v>
      </c>
      <c r="AI812" t="s">
        <v>105</v>
      </c>
      <c r="AJ812" t="s">
        <v>5066</v>
      </c>
      <c r="AK812" s="1">
        <v>44209</v>
      </c>
      <c r="AL812" t="s">
        <v>1121</v>
      </c>
      <c r="AM812" t="s">
        <v>1122</v>
      </c>
      <c r="AN812" t="s">
        <v>198</v>
      </c>
      <c r="AO812" t="s">
        <v>199</v>
      </c>
      <c r="AP812" t="s">
        <v>1123</v>
      </c>
      <c r="AQ812" t="s">
        <v>1124</v>
      </c>
      <c r="AS812" t="s">
        <v>79</v>
      </c>
      <c r="AT812" s="1">
        <v>43983</v>
      </c>
    </row>
    <row r="813" spans="1:46" x14ac:dyDescent="0.2">
      <c r="A813" t="s">
        <v>46</v>
      </c>
      <c r="B813" t="s">
        <v>5067</v>
      </c>
      <c r="C813" t="s">
        <v>5068</v>
      </c>
      <c r="D813" t="s">
        <v>5069</v>
      </c>
      <c r="E813" t="s">
        <v>268</v>
      </c>
      <c r="F813" t="s">
        <v>5070</v>
      </c>
      <c r="I813">
        <v>56238820</v>
      </c>
      <c r="J813">
        <v>56238820</v>
      </c>
      <c r="K813">
        <v>0</v>
      </c>
      <c r="L813">
        <v>50948205</v>
      </c>
      <c r="M813">
        <v>5290615</v>
      </c>
      <c r="N813" t="s">
        <v>5071</v>
      </c>
      <c r="O813" t="s">
        <v>5072</v>
      </c>
      <c r="P813" t="s">
        <v>678</v>
      </c>
      <c r="Q813" t="s">
        <v>493</v>
      </c>
      <c r="R813" t="s">
        <v>494</v>
      </c>
      <c r="S813" t="s">
        <v>58</v>
      </c>
      <c r="T813" t="s">
        <v>59</v>
      </c>
      <c r="U813" t="s">
        <v>60</v>
      </c>
      <c r="V813" s="1">
        <v>43875</v>
      </c>
      <c r="W813" s="1">
        <v>44178</v>
      </c>
      <c r="X813" s="1">
        <v>43873</v>
      </c>
      <c r="Z813" s="1">
        <v>43873</v>
      </c>
      <c r="AD813">
        <v>10</v>
      </c>
      <c r="AE813" t="s">
        <v>104</v>
      </c>
      <c r="AF813" t="s">
        <v>105</v>
      </c>
      <c r="AG813">
        <v>1179</v>
      </c>
      <c r="AH813" s="1">
        <v>44209</v>
      </c>
      <c r="AI813" t="s">
        <v>105</v>
      </c>
      <c r="AJ813" t="s">
        <v>5073</v>
      </c>
      <c r="AK813" s="1">
        <v>44209</v>
      </c>
      <c r="AL813" t="s">
        <v>107</v>
      </c>
      <c r="AM813" t="s">
        <v>108</v>
      </c>
      <c r="AN813" t="s">
        <v>198</v>
      </c>
      <c r="AO813" t="s">
        <v>199</v>
      </c>
      <c r="AP813" t="s">
        <v>496</v>
      </c>
      <c r="AQ813" t="s">
        <v>497</v>
      </c>
      <c r="AS813" t="s">
        <v>79</v>
      </c>
      <c r="AT813" s="1">
        <v>43875</v>
      </c>
    </row>
    <row r="814" spans="1:46" x14ac:dyDescent="0.2">
      <c r="A814" t="s">
        <v>46</v>
      </c>
      <c r="B814" t="s">
        <v>5074</v>
      </c>
      <c r="C814" t="s">
        <v>5075</v>
      </c>
      <c r="D814" t="s">
        <v>5076</v>
      </c>
      <c r="E814" t="s">
        <v>268</v>
      </c>
      <c r="F814" t="s">
        <v>5077</v>
      </c>
      <c r="I814">
        <v>8601600</v>
      </c>
      <c r="J814">
        <v>8601600</v>
      </c>
      <c r="K814">
        <v>0</v>
      </c>
      <c r="L814">
        <v>6585600</v>
      </c>
      <c r="M814">
        <v>2016000</v>
      </c>
      <c r="N814" t="s">
        <v>5078</v>
      </c>
      <c r="O814" t="s">
        <v>5079</v>
      </c>
      <c r="P814" t="s">
        <v>441</v>
      </c>
      <c r="Q814" t="s">
        <v>231</v>
      </c>
      <c r="R814" t="s">
        <v>232</v>
      </c>
      <c r="S814" t="s">
        <v>58</v>
      </c>
      <c r="T814" t="s">
        <v>59</v>
      </c>
      <c r="U814" t="s">
        <v>60</v>
      </c>
      <c r="V814" s="1">
        <v>43987</v>
      </c>
      <c r="W814" s="1">
        <v>44169</v>
      </c>
      <c r="X814" s="1">
        <v>43974</v>
      </c>
      <c r="Z814" s="1">
        <v>43974</v>
      </c>
      <c r="AD814">
        <v>6</v>
      </c>
      <c r="AE814" t="s">
        <v>104</v>
      </c>
      <c r="AF814" t="s">
        <v>105</v>
      </c>
      <c r="AG814">
        <v>757</v>
      </c>
      <c r="AH814" s="1">
        <v>44209</v>
      </c>
      <c r="AI814" t="s">
        <v>105</v>
      </c>
      <c r="AJ814" t="s">
        <v>5080</v>
      </c>
      <c r="AK814" s="1">
        <v>44209</v>
      </c>
      <c r="AL814" t="s">
        <v>107</v>
      </c>
      <c r="AM814" t="s">
        <v>108</v>
      </c>
      <c r="AN814" t="s">
        <v>198</v>
      </c>
      <c r="AO814" t="s">
        <v>199</v>
      </c>
      <c r="AP814" t="s">
        <v>374</v>
      </c>
      <c r="AQ814" t="s">
        <v>375</v>
      </c>
      <c r="AS814" t="s">
        <v>79</v>
      </c>
      <c r="AT814" s="1">
        <v>43986</v>
      </c>
    </row>
    <row r="815" spans="1:46" x14ac:dyDescent="0.2">
      <c r="A815" t="s">
        <v>46</v>
      </c>
      <c r="B815" t="s">
        <v>5081</v>
      </c>
      <c r="C815" t="s">
        <v>4575</v>
      </c>
      <c r="D815" t="s">
        <v>4576</v>
      </c>
      <c r="E815" t="s">
        <v>50</v>
      </c>
      <c r="F815" t="s">
        <v>4577</v>
      </c>
      <c r="G815" t="s">
        <v>4578</v>
      </c>
      <c r="H815" t="s">
        <v>4579</v>
      </c>
      <c r="I815">
        <v>62675130</v>
      </c>
      <c r="J815">
        <v>62675130</v>
      </c>
      <c r="K815">
        <v>0</v>
      </c>
      <c r="L815">
        <v>47006348</v>
      </c>
      <c r="M815">
        <v>15668782</v>
      </c>
      <c r="N815" t="s">
        <v>5082</v>
      </c>
      <c r="P815" t="s">
        <v>182</v>
      </c>
      <c r="Q815" t="s">
        <v>127</v>
      </c>
      <c r="R815" t="s">
        <v>128</v>
      </c>
      <c r="S815" t="s">
        <v>58</v>
      </c>
      <c r="T815" t="s">
        <v>59</v>
      </c>
      <c r="U815" t="s">
        <v>60</v>
      </c>
      <c r="V815" s="1">
        <v>43983</v>
      </c>
      <c r="W815" s="1">
        <v>44286</v>
      </c>
      <c r="X815" s="1">
        <v>43977</v>
      </c>
      <c r="Z815" s="1">
        <v>43977</v>
      </c>
      <c r="AD815">
        <v>10</v>
      </c>
      <c r="AE815" t="s">
        <v>61</v>
      </c>
      <c r="AF815" t="s">
        <v>105</v>
      </c>
      <c r="AG815">
        <v>242</v>
      </c>
      <c r="AH815" s="1">
        <v>44209</v>
      </c>
      <c r="AI815" t="s">
        <v>105</v>
      </c>
      <c r="AJ815" t="s">
        <v>5083</v>
      </c>
      <c r="AK815" s="1">
        <v>44209</v>
      </c>
      <c r="AL815" t="s">
        <v>154</v>
      </c>
      <c r="AM815" t="s">
        <v>155</v>
      </c>
      <c r="AN815" t="s">
        <v>198</v>
      </c>
      <c r="AO815" t="s">
        <v>199</v>
      </c>
      <c r="AP815" t="s">
        <v>130</v>
      </c>
      <c r="AQ815" t="s">
        <v>131</v>
      </c>
      <c r="AS815" t="s">
        <v>79</v>
      </c>
    </row>
    <row r="816" spans="1:46" x14ac:dyDescent="0.2">
      <c r="A816" t="s">
        <v>46</v>
      </c>
      <c r="B816" t="s">
        <v>5084</v>
      </c>
      <c r="C816" t="s">
        <v>5085</v>
      </c>
      <c r="D816" t="s">
        <v>5086</v>
      </c>
      <c r="E816" t="s">
        <v>268</v>
      </c>
      <c r="F816" t="s">
        <v>5087</v>
      </c>
      <c r="I816">
        <v>24920721</v>
      </c>
      <c r="J816">
        <v>24920721</v>
      </c>
      <c r="K816">
        <v>0</v>
      </c>
      <c r="L816">
        <v>21044164</v>
      </c>
      <c r="M816">
        <v>3876557</v>
      </c>
      <c r="N816" t="s">
        <v>5088</v>
      </c>
      <c r="O816" t="s">
        <v>5089</v>
      </c>
      <c r="P816" t="s">
        <v>1119</v>
      </c>
      <c r="Q816" t="s">
        <v>246</v>
      </c>
      <c r="R816" t="s">
        <v>247</v>
      </c>
      <c r="S816" t="s">
        <v>58</v>
      </c>
      <c r="T816" t="s">
        <v>59</v>
      </c>
      <c r="U816" t="s">
        <v>60</v>
      </c>
      <c r="V816" s="1">
        <v>43979</v>
      </c>
      <c r="W816" s="1">
        <v>44254</v>
      </c>
      <c r="X816" s="1">
        <v>43974</v>
      </c>
      <c r="Z816" s="1">
        <v>43974</v>
      </c>
      <c r="AD816">
        <v>9</v>
      </c>
      <c r="AE816" t="s">
        <v>248</v>
      </c>
      <c r="AF816" t="s">
        <v>105</v>
      </c>
      <c r="AG816">
        <v>760</v>
      </c>
      <c r="AH816" s="1">
        <v>44209</v>
      </c>
      <c r="AI816" t="s">
        <v>105</v>
      </c>
      <c r="AJ816" t="s">
        <v>5090</v>
      </c>
      <c r="AK816" s="1">
        <v>44209</v>
      </c>
      <c r="AL816" t="s">
        <v>1121</v>
      </c>
      <c r="AM816" t="s">
        <v>1122</v>
      </c>
      <c r="AN816" t="s">
        <v>198</v>
      </c>
      <c r="AO816" t="s">
        <v>199</v>
      </c>
      <c r="AP816" t="s">
        <v>1123</v>
      </c>
      <c r="AQ816" t="s">
        <v>1124</v>
      </c>
      <c r="AS816" t="s">
        <v>79</v>
      </c>
      <c r="AT816" s="1">
        <v>43979</v>
      </c>
    </row>
    <row r="817" spans="1:46" x14ac:dyDescent="0.2">
      <c r="A817" t="s">
        <v>46</v>
      </c>
      <c r="B817" t="s">
        <v>5091</v>
      </c>
      <c r="C817" t="s">
        <v>5092</v>
      </c>
      <c r="D817" t="s">
        <v>5093</v>
      </c>
      <c r="E817" t="s">
        <v>268</v>
      </c>
      <c r="F817" t="s">
        <v>5094</v>
      </c>
      <c r="I817">
        <v>7707000</v>
      </c>
      <c r="J817">
        <v>12680000</v>
      </c>
      <c r="K817">
        <v>0</v>
      </c>
      <c r="L817">
        <v>7707000</v>
      </c>
      <c r="M817">
        <v>0</v>
      </c>
      <c r="N817" t="s">
        <v>5095</v>
      </c>
      <c r="O817" t="s">
        <v>5096</v>
      </c>
      <c r="P817" t="s">
        <v>245</v>
      </c>
      <c r="Q817" t="s">
        <v>246</v>
      </c>
      <c r="R817" t="s">
        <v>247</v>
      </c>
      <c r="S817" t="s">
        <v>58</v>
      </c>
      <c r="T817" t="s">
        <v>59</v>
      </c>
      <c r="U817" t="s">
        <v>1550</v>
      </c>
      <c r="V817" s="1">
        <v>43979</v>
      </c>
      <c r="W817" s="1">
        <v>44070</v>
      </c>
      <c r="X817" s="1">
        <v>43974</v>
      </c>
      <c r="Z817" s="1">
        <v>43974</v>
      </c>
      <c r="AA817" s="1">
        <v>44070</v>
      </c>
      <c r="AD817">
        <v>3</v>
      </c>
      <c r="AE817" t="s">
        <v>248</v>
      </c>
      <c r="AF817" t="s">
        <v>3589</v>
      </c>
      <c r="AG817">
        <v>2880</v>
      </c>
      <c r="AH817" s="1">
        <v>43969</v>
      </c>
      <c r="AI817" t="s">
        <v>3589</v>
      </c>
      <c r="AJ817" t="s">
        <v>5097</v>
      </c>
      <c r="AK817" s="1">
        <v>43977</v>
      </c>
      <c r="AL817" t="s">
        <v>1927</v>
      </c>
      <c r="AM817" t="s">
        <v>1928</v>
      </c>
      <c r="AN817" t="s">
        <v>198</v>
      </c>
      <c r="AO817" t="s">
        <v>199</v>
      </c>
      <c r="AP817" t="s">
        <v>1123</v>
      </c>
      <c r="AQ817" t="s">
        <v>1124</v>
      </c>
      <c r="AS817" t="s">
        <v>79</v>
      </c>
      <c r="AT817" s="1">
        <v>43979</v>
      </c>
    </row>
    <row r="818" spans="1:46" x14ac:dyDescent="0.2">
      <c r="A818" t="s">
        <v>46</v>
      </c>
      <c r="B818" t="s">
        <v>5098</v>
      </c>
      <c r="C818" t="s">
        <v>5099</v>
      </c>
      <c r="D818" t="s">
        <v>5100</v>
      </c>
      <c r="E818" t="s">
        <v>268</v>
      </c>
      <c r="F818" t="s">
        <v>5101</v>
      </c>
      <c r="I818">
        <v>7707774</v>
      </c>
      <c r="J818">
        <v>7707774</v>
      </c>
      <c r="K818">
        <v>0</v>
      </c>
      <c r="L818">
        <v>7707773</v>
      </c>
      <c r="M818">
        <v>1</v>
      </c>
      <c r="N818" t="s">
        <v>5102</v>
      </c>
      <c r="O818" t="s">
        <v>5103</v>
      </c>
      <c r="P818" t="s">
        <v>245</v>
      </c>
      <c r="Q818" t="s">
        <v>246</v>
      </c>
      <c r="R818" t="s">
        <v>247</v>
      </c>
      <c r="S818" t="s">
        <v>58</v>
      </c>
      <c r="T818" t="s">
        <v>59</v>
      </c>
      <c r="U818" t="s">
        <v>1550</v>
      </c>
      <c r="V818" s="1">
        <v>43983</v>
      </c>
      <c r="W818" s="1">
        <v>44074</v>
      </c>
      <c r="X818" s="1">
        <v>43974</v>
      </c>
      <c r="Z818" s="1">
        <v>43974</v>
      </c>
      <c r="AA818" s="1">
        <v>44074</v>
      </c>
      <c r="AD818">
        <v>3</v>
      </c>
      <c r="AE818" t="s">
        <v>248</v>
      </c>
      <c r="AF818" t="s">
        <v>105</v>
      </c>
      <c r="AG818">
        <v>983</v>
      </c>
      <c r="AH818" s="1">
        <v>44209</v>
      </c>
      <c r="AI818" t="s">
        <v>105</v>
      </c>
      <c r="AJ818" t="s">
        <v>5104</v>
      </c>
      <c r="AK818" s="1">
        <v>44209</v>
      </c>
      <c r="AL818" t="s">
        <v>1121</v>
      </c>
      <c r="AM818" t="s">
        <v>1122</v>
      </c>
      <c r="AN818" t="s">
        <v>198</v>
      </c>
      <c r="AO818" t="s">
        <v>199</v>
      </c>
      <c r="AP818" t="s">
        <v>1123</v>
      </c>
      <c r="AQ818" t="s">
        <v>1124</v>
      </c>
      <c r="AS818" t="s">
        <v>79</v>
      </c>
      <c r="AT818" s="1">
        <v>43983</v>
      </c>
    </row>
    <row r="819" spans="1:46" x14ac:dyDescent="0.2">
      <c r="A819" t="s">
        <v>46</v>
      </c>
      <c r="B819" t="s">
        <v>5105</v>
      </c>
      <c r="C819" t="s">
        <v>5106</v>
      </c>
      <c r="D819" t="s">
        <v>5107</v>
      </c>
      <c r="E819" t="s">
        <v>268</v>
      </c>
      <c r="F819" t="s">
        <v>5108</v>
      </c>
      <c r="I819">
        <v>4755000</v>
      </c>
      <c r="J819">
        <v>4755000</v>
      </c>
      <c r="K819">
        <v>0</v>
      </c>
      <c r="L819">
        <v>4755000</v>
      </c>
      <c r="M819">
        <v>0</v>
      </c>
      <c r="N819" t="s">
        <v>5109</v>
      </c>
      <c r="O819" t="s">
        <v>5110</v>
      </c>
      <c r="P819" t="s">
        <v>245</v>
      </c>
      <c r="Q819" t="s">
        <v>246</v>
      </c>
      <c r="R819" t="s">
        <v>247</v>
      </c>
      <c r="S819" t="s">
        <v>58</v>
      </c>
      <c r="T819" t="s">
        <v>59</v>
      </c>
      <c r="U819" t="s">
        <v>1550</v>
      </c>
      <c r="V819" s="1">
        <v>43979</v>
      </c>
      <c r="W819" s="1">
        <v>44070</v>
      </c>
      <c r="X819" s="1">
        <v>43974</v>
      </c>
      <c r="Z819" s="1">
        <v>43974</v>
      </c>
      <c r="AA819" s="1">
        <v>44070</v>
      </c>
      <c r="AD819">
        <v>3</v>
      </c>
      <c r="AE819" t="s">
        <v>248</v>
      </c>
      <c r="AF819" t="s">
        <v>3589</v>
      </c>
      <c r="AG819">
        <v>2881</v>
      </c>
      <c r="AH819" s="1">
        <v>43969</v>
      </c>
      <c r="AI819" t="s">
        <v>3589</v>
      </c>
      <c r="AJ819" t="s">
        <v>5111</v>
      </c>
      <c r="AK819" s="1">
        <v>43974</v>
      </c>
      <c r="AL819" t="s">
        <v>1927</v>
      </c>
      <c r="AM819" t="s">
        <v>1928</v>
      </c>
      <c r="AN819" t="s">
        <v>198</v>
      </c>
      <c r="AO819" t="s">
        <v>199</v>
      </c>
      <c r="AP819" t="s">
        <v>1123</v>
      </c>
      <c r="AQ819" t="s">
        <v>1124</v>
      </c>
      <c r="AS819" t="s">
        <v>79</v>
      </c>
      <c r="AT819" s="1">
        <v>43979</v>
      </c>
    </row>
    <row r="820" spans="1:46" x14ac:dyDescent="0.2">
      <c r="A820" t="s">
        <v>46</v>
      </c>
      <c r="B820" t="s">
        <v>5112</v>
      </c>
      <c r="C820" t="s">
        <v>5113</v>
      </c>
      <c r="D820" t="s">
        <v>5114</v>
      </c>
      <c r="E820" t="s">
        <v>268</v>
      </c>
      <c r="F820" t="s">
        <v>5115</v>
      </c>
      <c r="I820">
        <v>12680000</v>
      </c>
      <c r="J820">
        <v>12680000</v>
      </c>
      <c r="K820">
        <v>0</v>
      </c>
      <c r="L820">
        <v>11887500</v>
      </c>
      <c r="M820">
        <v>792500</v>
      </c>
      <c r="N820" t="s">
        <v>5116</v>
      </c>
      <c r="O820" t="s">
        <v>5117</v>
      </c>
      <c r="P820" t="s">
        <v>1119</v>
      </c>
      <c r="Q820" t="s">
        <v>246</v>
      </c>
      <c r="R820" t="s">
        <v>247</v>
      </c>
      <c r="S820" t="s">
        <v>58</v>
      </c>
      <c r="T820" t="s">
        <v>59</v>
      </c>
      <c r="U820" t="s">
        <v>60</v>
      </c>
      <c r="V820" s="1">
        <v>43983</v>
      </c>
      <c r="W820" s="1">
        <v>44227</v>
      </c>
      <c r="X820" s="1">
        <v>43974</v>
      </c>
      <c r="Z820" s="1">
        <v>43974</v>
      </c>
      <c r="AD820">
        <v>8</v>
      </c>
      <c r="AE820" t="s">
        <v>248</v>
      </c>
      <c r="AF820" t="s">
        <v>105</v>
      </c>
      <c r="AG820">
        <v>546</v>
      </c>
      <c r="AH820" s="1">
        <v>44209</v>
      </c>
      <c r="AI820" t="s">
        <v>105</v>
      </c>
      <c r="AJ820" t="s">
        <v>5118</v>
      </c>
      <c r="AK820" s="1">
        <v>44209</v>
      </c>
      <c r="AL820" t="s">
        <v>1121</v>
      </c>
      <c r="AM820" t="s">
        <v>1122</v>
      </c>
      <c r="AN820" t="s">
        <v>198</v>
      </c>
      <c r="AO820" t="s">
        <v>199</v>
      </c>
      <c r="AP820" t="s">
        <v>1123</v>
      </c>
      <c r="AQ820" t="s">
        <v>1124</v>
      </c>
      <c r="AS820" t="s">
        <v>79</v>
      </c>
      <c r="AT820" s="1">
        <v>43983</v>
      </c>
    </row>
    <row r="821" spans="1:46" x14ac:dyDescent="0.2">
      <c r="A821" t="s">
        <v>46</v>
      </c>
      <c r="B821" t="s">
        <v>5119</v>
      </c>
      <c r="C821" t="s">
        <v>5120</v>
      </c>
      <c r="D821" t="s">
        <v>5121</v>
      </c>
      <c r="E821" t="s">
        <v>268</v>
      </c>
      <c r="F821" t="s">
        <v>5122</v>
      </c>
      <c r="I821">
        <v>4755000</v>
      </c>
      <c r="J821">
        <v>4755000</v>
      </c>
      <c r="K821">
        <v>0</v>
      </c>
      <c r="L821">
        <v>4755000</v>
      </c>
      <c r="M821">
        <v>0</v>
      </c>
      <c r="N821" t="s">
        <v>5123</v>
      </c>
      <c r="O821" t="s">
        <v>5124</v>
      </c>
      <c r="P821" t="s">
        <v>245</v>
      </c>
      <c r="Q821" t="s">
        <v>246</v>
      </c>
      <c r="R821" t="s">
        <v>247</v>
      </c>
      <c r="S821" t="s">
        <v>58</v>
      </c>
      <c r="T821" t="s">
        <v>59</v>
      </c>
      <c r="U821" t="s">
        <v>1550</v>
      </c>
      <c r="V821" s="1">
        <v>43979</v>
      </c>
      <c r="W821" s="1">
        <v>44070</v>
      </c>
      <c r="X821" s="1">
        <v>43977</v>
      </c>
      <c r="Z821" s="1">
        <v>43977</v>
      </c>
      <c r="AA821" s="1">
        <v>44070</v>
      </c>
      <c r="AD821">
        <v>3</v>
      </c>
      <c r="AE821" t="s">
        <v>248</v>
      </c>
      <c r="AF821" t="s">
        <v>3589</v>
      </c>
      <c r="AG821">
        <v>2922</v>
      </c>
      <c r="AH821" s="1">
        <v>43970</v>
      </c>
      <c r="AI821" t="s">
        <v>3589</v>
      </c>
      <c r="AJ821" t="s">
        <v>5125</v>
      </c>
      <c r="AK821" s="1">
        <v>43977</v>
      </c>
      <c r="AL821" t="s">
        <v>1927</v>
      </c>
      <c r="AM821" t="s">
        <v>1928</v>
      </c>
      <c r="AN821" t="s">
        <v>198</v>
      </c>
      <c r="AO821" t="s">
        <v>199</v>
      </c>
      <c r="AP821" t="s">
        <v>1123</v>
      </c>
      <c r="AQ821" t="s">
        <v>1124</v>
      </c>
      <c r="AS821" t="s">
        <v>79</v>
      </c>
      <c r="AT821" s="1">
        <v>43979</v>
      </c>
    </row>
    <row r="822" spans="1:46" x14ac:dyDescent="0.2">
      <c r="A822" t="s">
        <v>46</v>
      </c>
      <c r="B822" t="s">
        <v>5126</v>
      </c>
      <c r="C822" t="s">
        <v>5127</v>
      </c>
      <c r="D822" t="s">
        <v>5128</v>
      </c>
      <c r="E822" t="s">
        <v>268</v>
      </c>
      <c r="F822" t="s">
        <v>5129</v>
      </c>
      <c r="I822">
        <v>4755000</v>
      </c>
      <c r="J822">
        <v>4755000</v>
      </c>
      <c r="K822">
        <v>0</v>
      </c>
      <c r="L822">
        <v>4755000</v>
      </c>
      <c r="M822">
        <v>0</v>
      </c>
      <c r="N822" t="s">
        <v>5130</v>
      </c>
      <c r="O822" t="s">
        <v>5131</v>
      </c>
      <c r="P822" t="s">
        <v>245</v>
      </c>
      <c r="Q822" t="s">
        <v>246</v>
      </c>
      <c r="R822" t="s">
        <v>247</v>
      </c>
      <c r="S822" t="s">
        <v>58</v>
      </c>
      <c r="T822" t="s">
        <v>59</v>
      </c>
      <c r="U822" t="s">
        <v>1550</v>
      </c>
      <c r="V822" s="1">
        <v>43983</v>
      </c>
      <c r="W822" s="1">
        <v>44074</v>
      </c>
      <c r="X822" s="1">
        <v>43974</v>
      </c>
      <c r="Z822" s="1">
        <v>43974</v>
      </c>
      <c r="AA822" s="1">
        <v>44074</v>
      </c>
      <c r="AD822">
        <v>3</v>
      </c>
      <c r="AE822" t="s">
        <v>248</v>
      </c>
      <c r="AF822" t="s">
        <v>3589</v>
      </c>
      <c r="AG822">
        <v>2882</v>
      </c>
      <c r="AH822" s="1">
        <v>43969</v>
      </c>
      <c r="AI822" t="s">
        <v>3589</v>
      </c>
      <c r="AJ822" t="s">
        <v>5132</v>
      </c>
      <c r="AK822" s="1">
        <v>43976</v>
      </c>
      <c r="AL822" t="s">
        <v>1927</v>
      </c>
      <c r="AM822" t="s">
        <v>1928</v>
      </c>
      <c r="AN822" t="s">
        <v>198</v>
      </c>
      <c r="AO822" t="s">
        <v>199</v>
      </c>
      <c r="AP822" t="s">
        <v>1123</v>
      </c>
      <c r="AQ822" t="s">
        <v>1124</v>
      </c>
      <c r="AS822" t="s">
        <v>79</v>
      </c>
      <c r="AT822" s="1">
        <v>43983</v>
      </c>
    </row>
    <row r="823" spans="1:46" x14ac:dyDescent="0.2">
      <c r="A823" t="s">
        <v>46</v>
      </c>
      <c r="B823" t="s">
        <v>5133</v>
      </c>
      <c r="C823" t="s">
        <v>5134</v>
      </c>
      <c r="D823" t="s">
        <v>5135</v>
      </c>
      <c r="E823" t="s">
        <v>50</v>
      </c>
      <c r="F823" t="s">
        <v>5136</v>
      </c>
      <c r="G823" t="s">
        <v>5137</v>
      </c>
      <c r="H823" t="s">
        <v>5138</v>
      </c>
      <c r="I823">
        <v>72133621</v>
      </c>
      <c r="J823">
        <v>72133621</v>
      </c>
      <c r="K823">
        <v>0</v>
      </c>
      <c r="L823">
        <v>0</v>
      </c>
      <c r="M823">
        <v>0</v>
      </c>
      <c r="N823" t="s">
        <v>5139</v>
      </c>
      <c r="P823" t="s">
        <v>5140</v>
      </c>
      <c r="Q823" t="s">
        <v>206</v>
      </c>
      <c r="R823" t="s">
        <v>207</v>
      </c>
      <c r="S823" t="s">
        <v>5141</v>
      </c>
      <c r="T823" t="s">
        <v>5142</v>
      </c>
      <c r="U823" t="s">
        <v>60</v>
      </c>
      <c r="V823" s="1">
        <v>43889</v>
      </c>
      <c r="W823" s="1">
        <v>43970</v>
      </c>
      <c r="X823" s="1">
        <v>43889</v>
      </c>
      <c r="Z823" s="1">
        <v>43889</v>
      </c>
      <c r="AE823" t="s">
        <v>104</v>
      </c>
      <c r="AF823" t="s">
        <v>75</v>
      </c>
      <c r="AG823">
        <v>2120</v>
      </c>
      <c r="AH823" s="1">
        <v>43888</v>
      </c>
      <c r="AI823" t="s">
        <v>75</v>
      </c>
      <c r="AJ823" t="s">
        <v>5143</v>
      </c>
      <c r="AK823" s="1">
        <v>43889</v>
      </c>
      <c r="AL823" t="s">
        <v>277</v>
      </c>
      <c r="AM823" t="s">
        <v>278</v>
      </c>
      <c r="AP823" t="s">
        <v>209</v>
      </c>
      <c r="AQ823" t="s">
        <v>210</v>
      </c>
      <c r="AS823" t="s">
        <v>5144</v>
      </c>
    </row>
    <row r="824" spans="1:46" x14ac:dyDescent="0.2">
      <c r="A824" t="s">
        <v>46</v>
      </c>
      <c r="B824" t="s">
        <v>5145</v>
      </c>
      <c r="C824" t="s">
        <v>5134</v>
      </c>
      <c r="D824" t="s">
        <v>5135</v>
      </c>
      <c r="E824" t="s">
        <v>50</v>
      </c>
      <c r="F824" t="s">
        <v>5136</v>
      </c>
      <c r="G824" t="s">
        <v>5137</v>
      </c>
      <c r="H824" t="s">
        <v>5138</v>
      </c>
      <c r="I824">
        <v>1149073817</v>
      </c>
      <c r="J824">
        <v>1149073817</v>
      </c>
      <c r="K824">
        <v>0</v>
      </c>
      <c r="L824">
        <v>0</v>
      </c>
      <c r="M824">
        <v>0</v>
      </c>
      <c r="N824" t="s">
        <v>5146</v>
      </c>
      <c r="P824" t="s">
        <v>5140</v>
      </c>
      <c r="Q824" t="s">
        <v>206</v>
      </c>
      <c r="R824" t="s">
        <v>207</v>
      </c>
      <c r="S824" t="s">
        <v>5141</v>
      </c>
      <c r="T824" t="s">
        <v>5142</v>
      </c>
      <c r="U824" t="s">
        <v>60</v>
      </c>
      <c r="V824" s="1">
        <v>43970</v>
      </c>
      <c r="W824" s="1">
        <v>44123</v>
      </c>
      <c r="X824" s="1">
        <v>43970</v>
      </c>
      <c r="Z824" s="1">
        <v>43970</v>
      </c>
      <c r="AE824" t="s">
        <v>104</v>
      </c>
      <c r="AF824" t="s">
        <v>3589</v>
      </c>
      <c r="AG824">
        <v>2889</v>
      </c>
      <c r="AH824" s="1">
        <v>43969</v>
      </c>
      <c r="AI824" t="s">
        <v>3589</v>
      </c>
      <c r="AJ824" t="s">
        <v>5147</v>
      </c>
      <c r="AK824" s="1">
        <v>43970</v>
      </c>
      <c r="AL824" t="s">
        <v>277</v>
      </c>
      <c r="AM824" t="s">
        <v>278</v>
      </c>
      <c r="AP824" t="s">
        <v>209</v>
      </c>
      <c r="AQ824" t="s">
        <v>210</v>
      </c>
      <c r="AS824" t="s">
        <v>5144</v>
      </c>
    </row>
    <row r="825" spans="1:46" x14ac:dyDescent="0.2">
      <c r="A825" t="s">
        <v>46</v>
      </c>
      <c r="B825" t="s">
        <v>5148</v>
      </c>
      <c r="C825" t="s">
        <v>5134</v>
      </c>
      <c r="D825" t="s">
        <v>5135</v>
      </c>
      <c r="E825" t="s">
        <v>50</v>
      </c>
      <c r="F825" t="s">
        <v>5136</v>
      </c>
      <c r="G825" t="s">
        <v>5137</v>
      </c>
      <c r="H825" t="s">
        <v>5138</v>
      </c>
      <c r="I825">
        <v>277632269</v>
      </c>
      <c r="J825">
        <v>277632269</v>
      </c>
      <c r="K825">
        <v>0</v>
      </c>
      <c r="L825">
        <v>0</v>
      </c>
      <c r="M825">
        <v>0</v>
      </c>
      <c r="N825" t="s">
        <v>5149</v>
      </c>
      <c r="P825" t="s">
        <v>5140</v>
      </c>
      <c r="Q825" t="s">
        <v>206</v>
      </c>
      <c r="R825" t="s">
        <v>207</v>
      </c>
      <c r="S825" t="s">
        <v>5141</v>
      </c>
      <c r="T825" t="s">
        <v>5142</v>
      </c>
      <c r="U825" t="s">
        <v>60</v>
      </c>
      <c r="V825" s="1">
        <v>44123</v>
      </c>
      <c r="W825" s="1">
        <v>44154</v>
      </c>
      <c r="X825" s="1">
        <v>44092</v>
      </c>
      <c r="Z825" s="1">
        <v>44092</v>
      </c>
      <c r="AE825" t="s">
        <v>104</v>
      </c>
      <c r="AF825" t="s">
        <v>93</v>
      </c>
      <c r="AG825">
        <v>3642</v>
      </c>
      <c r="AH825" s="1">
        <v>44092</v>
      </c>
      <c r="AI825" t="s">
        <v>93</v>
      </c>
      <c r="AJ825" t="s">
        <v>5150</v>
      </c>
      <c r="AK825" s="1">
        <v>44092</v>
      </c>
      <c r="AL825" t="s">
        <v>4188</v>
      </c>
      <c r="AM825" t="s">
        <v>4189</v>
      </c>
      <c r="AP825" t="s">
        <v>209</v>
      </c>
      <c r="AQ825" t="s">
        <v>210</v>
      </c>
      <c r="AS825" t="s">
        <v>5144</v>
      </c>
    </row>
    <row r="826" spans="1:46" x14ac:dyDescent="0.2">
      <c r="A826" t="s">
        <v>46</v>
      </c>
      <c r="B826" t="s">
        <v>5151</v>
      </c>
      <c r="C826" t="s">
        <v>5134</v>
      </c>
      <c r="D826" t="s">
        <v>5135</v>
      </c>
      <c r="E826" t="s">
        <v>50</v>
      </c>
      <c r="F826" t="s">
        <v>5136</v>
      </c>
      <c r="G826" t="s">
        <v>5137</v>
      </c>
      <c r="H826" t="s">
        <v>5138</v>
      </c>
      <c r="I826">
        <v>0</v>
      </c>
      <c r="J826">
        <v>0</v>
      </c>
      <c r="K826">
        <v>0</v>
      </c>
      <c r="L826">
        <v>0</v>
      </c>
      <c r="M826">
        <v>0</v>
      </c>
      <c r="N826" t="s">
        <v>5152</v>
      </c>
      <c r="P826" t="s">
        <v>5140</v>
      </c>
      <c r="Q826" t="s">
        <v>206</v>
      </c>
      <c r="R826" t="s">
        <v>207</v>
      </c>
      <c r="S826" t="s">
        <v>5141</v>
      </c>
      <c r="T826" t="s">
        <v>5142</v>
      </c>
      <c r="U826" t="s">
        <v>60</v>
      </c>
      <c r="V826" s="1">
        <v>44124</v>
      </c>
      <c r="W826" s="1">
        <v>44154</v>
      </c>
      <c r="X826" s="1">
        <v>44124</v>
      </c>
      <c r="Z826" s="1">
        <v>44125</v>
      </c>
      <c r="AE826" t="s">
        <v>104</v>
      </c>
      <c r="AP826" t="s">
        <v>209</v>
      </c>
      <c r="AQ826" t="s">
        <v>210</v>
      </c>
      <c r="AS826" t="s">
        <v>5144</v>
      </c>
    </row>
    <row r="827" spans="1:46" x14ac:dyDescent="0.2">
      <c r="A827" t="s">
        <v>46</v>
      </c>
      <c r="B827" t="s">
        <v>5153</v>
      </c>
      <c r="C827" t="s">
        <v>5134</v>
      </c>
      <c r="D827" t="s">
        <v>5135</v>
      </c>
      <c r="E827" t="s">
        <v>50</v>
      </c>
      <c r="F827" t="s">
        <v>5136</v>
      </c>
      <c r="G827" t="s">
        <v>5137</v>
      </c>
      <c r="H827" t="s">
        <v>5138</v>
      </c>
      <c r="I827">
        <v>30132850</v>
      </c>
      <c r="J827">
        <v>30132850</v>
      </c>
      <c r="K827">
        <v>0</v>
      </c>
      <c r="L827">
        <v>0</v>
      </c>
      <c r="M827">
        <v>0</v>
      </c>
      <c r="N827" t="s">
        <v>5154</v>
      </c>
      <c r="P827" t="s">
        <v>5140</v>
      </c>
      <c r="Q827" t="s">
        <v>206</v>
      </c>
      <c r="R827" t="s">
        <v>207</v>
      </c>
      <c r="S827" t="s">
        <v>5141</v>
      </c>
      <c r="T827" t="s">
        <v>5142</v>
      </c>
      <c r="U827" t="s">
        <v>60</v>
      </c>
      <c r="V827" s="1">
        <v>44154</v>
      </c>
      <c r="W827" s="1">
        <v>44162</v>
      </c>
      <c r="X827" s="1">
        <v>44131</v>
      </c>
      <c r="Z827" s="1">
        <v>44132</v>
      </c>
      <c r="AE827" t="s">
        <v>104</v>
      </c>
      <c r="AF827" t="s">
        <v>141</v>
      </c>
      <c r="AG827">
        <v>3817</v>
      </c>
      <c r="AH827" s="1">
        <v>44130</v>
      </c>
      <c r="AI827" t="s">
        <v>141</v>
      </c>
      <c r="AJ827" t="s">
        <v>5155</v>
      </c>
      <c r="AK827" s="1">
        <v>44131</v>
      </c>
      <c r="AL827" t="s">
        <v>4188</v>
      </c>
      <c r="AM827" t="s">
        <v>4189</v>
      </c>
      <c r="AP827" t="s">
        <v>209</v>
      </c>
      <c r="AQ827" t="s">
        <v>210</v>
      </c>
      <c r="AS827" t="s">
        <v>5144</v>
      </c>
    </row>
    <row r="828" spans="1:46" x14ac:dyDescent="0.2">
      <c r="A828" t="s">
        <v>46</v>
      </c>
      <c r="B828" t="s">
        <v>5156</v>
      </c>
      <c r="C828" t="s">
        <v>5157</v>
      </c>
      <c r="D828" t="s">
        <v>5158</v>
      </c>
      <c r="E828" t="s">
        <v>268</v>
      </c>
      <c r="F828" t="s">
        <v>5159</v>
      </c>
      <c r="I828">
        <v>36470504</v>
      </c>
      <c r="J828">
        <v>36470504</v>
      </c>
      <c r="K828">
        <v>0</v>
      </c>
      <c r="L828">
        <v>33887176</v>
      </c>
      <c r="M828">
        <v>2583328</v>
      </c>
      <c r="N828" t="s">
        <v>5160</v>
      </c>
      <c r="O828" t="s">
        <v>5161</v>
      </c>
      <c r="P828" t="s">
        <v>441</v>
      </c>
      <c r="Q828" t="s">
        <v>231</v>
      </c>
      <c r="R828" t="s">
        <v>232</v>
      </c>
      <c r="S828" t="s">
        <v>58</v>
      </c>
      <c r="T828" t="s">
        <v>59</v>
      </c>
      <c r="U828" t="s">
        <v>60</v>
      </c>
      <c r="V828" s="1">
        <v>43985</v>
      </c>
      <c r="W828" s="1">
        <v>44229</v>
      </c>
      <c r="X828" s="1">
        <v>43977</v>
      </c>
      <c r="Z828" s="1">
        <v>43977</v>
      </c>
      <c r="AD828">
        <v>8</v>
      </c>
      <c r="AE828" t="s">
        <v>104</v>
      </c>
      <c r="AF828" t="s">
        <v>105</v>
      </c>
      <c r="AG828">
        <v>1468</v>
      </c>
      <c r="AH828" s="1">
        <v>44209</v>
      </c>
      <c r="AI828" t="s">
        <v>105</v>
      </c>
      <c r="AJ828" t="s">
        <v>5162</v>
      </c>
      <c r="AK828" s="1">
        <v>44209</v>
      </c>
      <c r="AL828" t="s">
        <v>107</v>
      </c>
      <c r="AM828" t="s">
        <v>108</v>
      </c>
      <c r="AN828" t="s">
        <v>198</v>
      </c>
      <c r="AO828" t="s">
        <v>199</v>
      </c>
      <c r="AP828" t="s">
        <v>374</v>
      </c>
      <c r="AQ828" t="s">
        <v>375</v>
      </c>
      <c r="AS828" t="s">
        <v>79</v>
      </c>
      <c r="AT828" s="1">
        <v>43984</v>
      </c>
    </row>
    <row r="829" spans="1:46" x14ac:dyDescent="0.2">
      <c r="A829" t="s">
        <v>5163</v>
      </c>
      <c r="B829" t="s">
        <v>5164</v>
      </c>
      <c r="C829" t="s">
        <v>5165</v>
      </c>
      <c r="D829" t="s">
        <v>5166</v>
      </c>
      <c r="E829" t="s">
        <v>268</v>
      </c>
      <c r="F829" t="s">
        <v>5167</v>
      </c>
      <c r="I829">
        <v>74219390</v>
      </c>
      <c r="J829">
        <v>74219390</v>
      </c>
      <c r="K829">
        <v>7421939</v>
      </c>
      <c r="L829">
        <v>79167349</v>
      </c>
      <c r="M829">
        <v>2473980</v>
      </c>
      <c r="N829" t="s">
        <v>5168</v>
      </c>
      <c r="O829" t="s">
        <v>1179</v>
      </c>
      <c r="P829" t="s">
        <v>2930</v>
      </c>
      <c r="Q829" t="s">
        <v>493</v>
      </c>
      <c r="R829" t="s">
        <v>494</v>
      </c>
      <c r="S829" t="s">
        <v>58</v>
      </c>
      <c r="T829" t="s">
        <v>59</v>
      </c>
      <c r="U829" t="s">
        <v>60</v>
      </c>
      <c r="V829" s="1">
        <v>43887</v>
      </c>
      <c r="W829" s="1">
        <v>44190</v>
      </c>
      <c r="X829" s="1">
        <v>43873</v>
      </c>
      <c r="Z829" s="1">
        <v>43873</v>
      </c>
      <c r="AD829">
        <v>1</v>
      </c>
      <c r="AE829" t="s">
        <v>104</v>
      </c>
      <c r="AF829" t="s">
        <v>105</v>
      </c>
      <c r="AG829">
        <v>1111</v>
      </c>
      <c r="AH829" s="1">
        <v>44209</v>
      </c>
      <c r="AI829" t="s">
        <v>105</v>
      </c>
      <c r="AJ829" t="s">
        <v>5169</v>
      </c>
      <c r="AK829" s="1">
        <v>44209</v>
      </c>
      <c r="AL829" t="s">
        <v>107</v>
      </c>
      <c r="AM829" t="s">
        <v>108</v>
      </c>
      <c r="AN829" t="s">
        <v>198</v>
      </c>
      <c r="AO829" t="s">
        <v>199</v>
      </c>
      <c r="AP829" t="s">
        <v>496</v>
      </c>
      <c r="AQ829" t="s">
        <v>497</v>
      </c>
      <c r="AS829" t="s">
        <v>79</v>
      </c>
      <c r="AT829" s="1">
        <v>43887</v>
      </c>
    </row>
    <row r="830" spans="1:46" x14ac:dyDescent="0.2">
      <c r="A830" t="s">
        <v>46</v>
      </c>
      <c r="B830" t="s">
        <v>5170</v>
      </c>
      <c r="C830" t="s">
        <v>5165</v>
      </c>
      <c r="D830" t="s">
        <v>5166</v>
      </c>
      <c r="E830" t="s">
        <v>268</v>
      </c>
      <c r="F830" t="s">
        <v>5167</v>
      </c>
      <c r="I830">
        <v>7421939</v>
      </c>
      <c r="J830">
        <v>7421939</v>
      </c>
      <c r="K830">
        <v>0</v>
      </c>
      <c r="L830">
        <v>0</v>
      </c>
      <c r="M830">
        <v>0</v>
      </c>
      <c r="N830" t="s">
        <v>5171</v>
      </c>
      <c r="O830" t="s">
        <v>1179</v>
      </c>
      <c r="P830" t="s">
        <v>2930</v>
      </c>
      <c r="Q830" t="s">
        <v>493</v>
      </c>
      <c r="R830" t="s">
        <v>494</v>
      </c>
      <c r="S830" t="s">
        <v>58</v>
      </c>
      <c r="T830" t="s">
        <v>59</v>
      </c>
      <c r="U830" t="s">
        <v>60</v>
      </c>
      <c r="V830" s="1">
        <v>44190</v>
      </c>
      <c r="W830" s="1">
        <v>44221</v>
      </c>
      <c r="X830" s="1">
        <v>44148</v>
      </c>
      <c r="Z830" s="1">
        <v>44149</v>
      </c>
      <c r="AE830" t="s">
        <v>104</v>
      </c>
      <c r="AF830" t="s">
        <v>105</v>
      </c>
      <c r="AG830">
        <v>1721</v>
      </c>
      <c r="AH830" s="1">
        <v>44209</v>
      </c>
      <c r="AI830" t="s">
        <v>105</v>
      </c>
      <c r="AJ830" t="s">
        <v>5172</v>
      </c>
      <c r="AK830" s="1">
        <v>44209</v>
      </c>
      <c r="AL830" t="s">
        <v>107</v>
      </c>
      <c r="AM830" t="s">
        <v>108</v>
      </c>
      <c r="AP830" t="s">
        <v>496</v>
      </c>
      <c r="AQ830" t="s">
        <v>497</v>
      </c>
      <c r="AS830" t="s">
        <v>5173</v>
      </c>
    </row>
    <row r="831" spans="1:46" x14ac:dyDescent="0.2">
      <c r="A831" t="s">
        <v>46</v>
      </c>
      <c r="B831" t="s">
        <v>5174</v>
      </c>
      <c r="C831" t="s">
        <v>5175</v>
      </c>
      <c r="D831" t="s">
        <v>5176</v>
      </c>
      <c r="E831" t="s">
        <v>268</v>
      </c>
      <c r="F831" t="s">
        <v>5177</v>
      </c>
      <c r="I831">
        <v>36470504</v>
      </c>
      <c r="J831">
        <v>36470504</v>
      </c>
      <c r="K831">
        <v>0</v>
      </c>
      <c r="L831">
        <v>33887177</v>
      </c>
      <c r="M831">
        <v>2583327</v>
      </c>
      <c r="N831" t="s">
        <v>5178</v>
      </c>
      <c r="O831" t="s">
        <v>5161</v>
      </c>
      <c r="P831" t="s">
        <v>441</v>
      </c>
      <c r="Q831" t="s">
        <v>231</v>
      </c>
      <c r="R831" t="s">
        <v>232</v>
      </c>
      <c r="S831" t="s">
        <v>58</v>
      </c>
      <c r="T831" t="s">
        <v>59</v>
      </c>
      <c r="U831" t="s">
        <v>60</v>
      </c>
      <c r="V831" s="1">
        <v>43985</v>
      </c>
      <c r="W831" s="1">
        <v>44229</v>
      </c>
      <c r="X831" s="1">
        <v>43977</v>
      </c>
      <c r="Z831" s="1">
        <v>43977</v>
      </c>
      <c r="AD831">
        <v>8</v>
      </c>
      <c r="AE831" t="s">
        <v>104</v>
      </c>
      <c r="AF831" t="s">
        <v>105</v>
      </c>
      <c r="AG831">
        <v>462</v>
      </c>
      <c r="AH831" s="1">
        <v>44209</v>
      </c>
      <c r="AI831" t="s">
        <v>105</v>
      </c>
      <c r="AJ831" t="s">
        <v>5179</v>
      </c>
      <c r="AK831" s="1">
        <v>44209</v>
      </c>
      <c r="AL831" t="s">
        <v>107</v>
      </c>
      <c r="AM831" t="s">
        <v>108</v>
      </c>
      <c r="AN831" t="s">
        <v>198</v>
      </c>
      <c r="AO831" t="s">
        <v>199</v>
      </c>
      <c r="AP831" t="s">
        <v>374</v>
      </c>
      <c r="AQ831" t="s">
        <v>375</v>
      </c>
      <c r="AS831" t="s">
        <v>79</v>
      </c>
      <c r="AT831" s="1">
        <v>43984</v>
      </c>
    </row>
    <row r="832" spans="1:46" x14ac:dyDescent="0.2">
      <c r="A832" t="s">
        <v>5180</v>
      </c>
      <c r="B832" t="s">
        <v>5181</v>
      </c>
      <c r="C832" t="s">
        <v>5182</v>
      </c>
      <c r="D832" t="s">
        <v>5183</v>
      </c>
      <c r="E832" t="s">
        <v>268</v>
      </c>
      <c r="F832" t="s">
        <v>5184</v>
      </c>
      <c r="I832">
        <v>12680000</v>
      </c>
      <c r="J832">
        <v>12680000</v>
      </c>
      <c r="K832">
        <v>1585000</v>
      </c>
      <c r="L832">
        <v>9615667</v>
      </c>
      <c r="M832">
        <v>792500</v>
      </c>
      <c r="N832" t="s">
        <v>5185</v>
      </c>
      <c r="O832" t="s">
        <v>5124</v>
      </c>
      <c r="P832" t="s">
        <v>1119</v>
      </c>
      <c r="Q832" t="s">
        <v>246</v>
      </c>
      <c r="R832" t="s">
        <v>247</v>
      </c>
      <c r="S832" t="s">
        <v>58</v>
      </c>
      <c r="T832" t="s">
        <v>59</v>
      </c>
      <c r="U832" t="s">
        <v>60</v>
      </c>
      <c r="V832" s="1">
        <v>43983</v>
      </c>
      <c r="W832" s="1">
        <v>44227</v>
      </c>
      <c r="X832" s="1">
        <v>43975</v>
      </c>
      <c r="Z832" s="1">
        <v>43975</v>
      </c>
      <c r="AD832">
        <v>1</v>
      </c>
      <c r="AE832" t="s">
        <v>248</v>
      </c>
      <c r="AF832" t="s">
        <v>105</v>
      </c>
      <c r="AG832">
        <v>819</v>
      </c>
      <c r="AH832" s="1">
        <v>44209</v>
      </c>
      <c r="AI832" t="s">
        <v>105</v>
      </c>
      <c r="AJ832" t="s">
        <v>5186</v>
      </c>
      <c r="AK832" s="1">
        <v>44209</v>
      </c>
      <c r="AL832" t="s">
        <v>1121</v>
      </c>
      <c r="AM832" t="s">
        <v>1122</v>
      </c>
      <c r="AN832" t="s">
        <v>198</v>
      </c>
      <c r="AO832" t="s">
        <v>199</v>
      </c>
      <c r="AP832" t="s">
        <v>1123</v>
      </c>
      <c r="AQ832" t="s">
        <v>1124</v>
      </c>
      <c r="AS832" t="s">
        <v>79</v>
      </c>
      <c r="AT832" s="1">
        <v>43983</v>
      </c>
    </row>
    <row r="833" spans="1:46" x14ac:dyDescent="0.2">
      <c r="A833" t="s">
        <v>46</v>
      </c>
      <c r="B833" t="s">
        <v>5187</v>
      </c>
      <c r="C833" t="s">
        <v>5182</v>
      </c>
      <c r="D833" t="s">
        <v>5183</v>
      </c>
      <c r="E833" t="s">
        <v>268</v>
      </c>
      <c r="F833" t="s">
        <v>5184</v>
      </c>
      <c r="I833">
        <v>1585000</v>
      </c>
      <c r="J833">
        <v>1585000</v>
      </c>
      <c r="K833">
        <v>0</v>
      </c>
      <c r="L833">
        <v>0</v>
      </c>
      <c r="M833">
        <v>1585000</v>
      </c>
      <c r="N833" t="s">
        <v>5188</v>
      </c>
      <c r="O833" t="s">
        <v>5124</v>
      </c>
      <c r="P833" t="s">
        <v>1119</v>
      </c>
      <c r="Q833" t="s">
        <v>246</v>
      </c>
      <c r="R833" t="s">
        <v>247</v>
      </c>
      <c r="S833" t="s">
        <v>58</v>
      </c>
      <c r="T833" t="s">
        <v>59</v>
      </c>
      <c r="U833" t="s">
        <v>60</v>
      </c>
      <c r="V833" s="1">
        <v>44227</v>
      </c>
      <c r="W833" s="1">
        <v>44255</v>
      </c>
      <c r="X833" s="1">
        <v>44186</v>
      </c>
      <c r="Z833" s="1">
        <v>44186</v>
      </c>
      <c r="AE833" t="s">
        <v>248</v>
      </c>
      <c r="AF833" t="s">
        <v>105</v>
      </c>
      <c r="AG833">
        <v>2072</v>
      </c>
      <c r="AH833" s="1">
        <v>44209</v>
      </c>
      <c r="AI833" t="s">
        <v>105</v>
      </c>
      <c r="AJ833" t="s">
        <v>5189</v>
      </c>
      <c r="AK833" s="1">
        <v>44209</v>
      </c>
      <c r="AL833" t="s">
        <v>1121</v>
      </c>
      <c r="AM833" t="s">
        <v>1122</v>
      </c>
      <c r="AP833" t="s">
        <v>1123</v>
      </c>
      <c r="AQ833" t="s">
        <v>1124</v>
      </c>
      <c r="AS833" t="s">
        <v>5190</v>
      </c>
    </row>
    <row r="834" spans="1:46" x14ac:dyDescent="0.2">
      <c r="A834" t="s">
        <v>5191</v>
      </c>
      <c r="B834" t="s">
        <v>5192</v>
      </c>
      <c r="C834" t="s">
        <v>5193</v>
      </c>
      <c r="D834" t="s">
        <v>5194</v>
      </c>
      <c r="E834" t="s">
        <v>268</v>
      </c>
      <c r="F834" t="s">
        <v>5195</v>
      </c>
      <c r="I834">
        <v>12680000</v>
      </c>
      <c r="J834">
        <v>12680000</v>
      </c>
      <c r="K834">
        <v>1585000</v>
      </c>
      <c r="L834">
        <v>11887500</v>
      </c>
      <c r="M834">
        <v>792500</v>
      </c>
      <c r="N834" t="s">
        <v>5196</v>
      </c>
      <c r="O834" t="s">
        <v>5124</v>
      </c>
      <c r="P834" t="s">
        <v>1119</v>
      </c>
      <c r="Q834" t="s">
        <v>246</v>
      </c>
      <c r="R834" t="s">
        <v>247</v>
      </c>
      <c r="S834" t="s">
        <v>58</v>
      </c>
      <c r="T834" t="s">
        <v>59</v>
      </c>
      <c r="U834" t="s">
        <v>60</v>
      </c>
      <c r="V834" s="1">
        <v>43983</v>
      </c>
      <c r="W834" s="1">
        <v>44227</v>
      </c>
      <c r="X834" s="1">
        <v>43975</v>
      </c>
      <c r="Z834" s="1">
        <v>43975</v>
      </c>
      <c r="AD834">
        <v>1</v>
      </c>
      <c r="AE834" t="s">
        <v>248</v>
      </c>
      <c r="AF834" t="s">
        <v>105</v>
      </c>
      <c r="AG834">
        <v>820</v>
      </c>
      <c r="AH834" s="1">
        <v>44209</v>
      </c>
      <c r="AI834" t="s">
        <v>105</v>
      </c>
      <c r="AJ834" t="s">
        <v>5197</v>
      </c>
      <c r="AK834" s="1">
        <v>44209</v>
      </c>
      <c r="AL834" t="s">
        <v>1121</v>
      </c>
      <c r="AM834" t="s">
        <v>1122</v>
      </c>
      <c r="AN834" t="s">
        <v>198</v>
      </c>
      <c r="AO834" t="s">
        <v>199</v>
      </c>
      <c r="AP834" t="s">
        <v>1123</v>
      </c>
      <c r="AQ834" t="s">
        <v>1124</v>
      </c>
      <c r="AS834" t="s">
        <v>79</v>
      </c>
      <c r="AT834" s="1">
        <v>43983</v>
      </c>
    </row>
    <row r="835" spans="1:46" x14ac:dyDescent="0.2">
      <c r="A835" t="s">
        <v>46</v>
      </c>
      <c r="B835" t="s">
        <v>5198</v>
      </c>
      <c r="C835" t="s">
        <v>5193</v>
      </c>
      <c r="D835" t="s">
        <v>5194</v>
      </c>
      <c r="E835" t="s">
        <v>268</v>
      </c>
      <c r="F835" t="s">
        <v>5195</v>
      </c>
      <c r="I835">
        <v>1585000</v>
      </c>
      <c r="J835">
        <v>1585000</v>
      </c>
      <c r="K835">
        <v>0</v>
      </c>
      <c r="L835">
        <v>0</v>
      </c>
      <c r="M835">
        <v>1585000</v>
      </c>
      <c r="N835" t="s">
        <v>5199</v>
      </c>
      <c r="O835" t="s">
        <v>5124</v>
      </c>
      <c r="P835" t="s">
        <v>1119</v>
      </c>
      <c r="Q835" t="s">
        <v>246</v>
      </c>
      <c r="R835" t="s">
        <v>247</v>
      </c>
      <c r="S835" t="s">
        <v>58</v>
      </c>
      <c r="T835" t="s">
        <v>59</v>
      </c>
      <c r="U835" t="s">
        <v>60</v>
      </c>
      <c r="V835" s="1">
        <v>44227</v>
      </c>
      <c r="W835" s="1">
        <v>44255</v>
      </c>
      <c r="X835" s="1">
        <v>44186</v>
      </c>
      <c r="Z835" s="1">
        <v>44186</v>
      </c>
      <c r="AE835" t="s">
        <v>248</v>
      </c>
      <c r="AF835" t="s">
        <v>105</v>
      </c>
      <c r="AG835">
        <v>2073</v>
      </c>
      <c r="AH835" s="1">
        <v>44209</v>
      </c>
      <c r="AI835" t="s">
        <v>105</v>
      </c>
      <c r="AJ835" t="s">
        <v>5200</v>
      </c>
      <c r="AK835" s="1">
        <v>44209</v>
      </c>
      <c r="AL835" t="s">
        <v>1121</v>
      </c>
      <c r="AM835" t="s">
        <v>1122</v>
      </c>
      <c r="AP835" t="s">
        <v>1123</v>
      </c>
      <c r="AQ835" t="s">
        <v>1124</v>
      </c>
      <c r="AS835" t="s">
        <v>5201</v>
      </c>
    </row>
    <row r="836" spans="1:46" x14ac:dyDescent="0.2">
      <c r="A836" t="s">
        <v>46</v>
      </c>
      <c r="B836" t="s">
        <v>5202</v>
      </c>
      <c r="C836" t="s">
        <v>4892</v>
      </c>
      <c r="D836" t="s">
        <v>4893</v>
      </c>
      <c r="E836" t="s">
        <v>268</v>
      </c>
      <c r="F836" t="s">
        <v>4894</v>
      </c>
      <c r="I836">
        <v>4174000</v>
      </c>
      <c r="J836">
        <v>4174000</v>
      </c>
      <c r="K836">
        <v>0</v>
      </c>
      <c r="L836">
        <v>0</v>
      </c>
      <c r="M836">
        <v>0</v>
      </c>
      <c r="N836" t="s">
        <v>458</v>
      </c>
      <c r="P836" t="s">
        <v>1925</v>
      </c>
      <c r="Q836" t="s">
        <v>246</v>
      </c>
      <c r="R836" t="s">
        <v>247</v>
      </c>
      <c r="S836" t="s">
        <v>58</v>
      </c>
      <c r="T836" t="s">
        <v>59</v>
      </c>
      <c r="U836" t="s">
        <v>1550</v>
      </c>
      <c r="V836" s="1">
        <v>43899</v>
      </c>
      <c r="W836" s="1">
        <v>43960</v>
      </c>
      <c r="X836" s="1">
        <v>43899</v>
      </c>
      <c r="Z836" s="1">
        <v>43900</v>
      </c>
      <c r="AA836" s="1">
        <v>43899</v>
      </c>
      <c r="AE836" t="s">
        <v>248</v>
      </c>
      <c r="AF836" t="s">
        <v>275</v>
      </c>
      <c r="AG836">
        <v>2161</v>
      </c>
      <c r="AH836" s="1">
        <v>43893</v>
      </c>
      <c r="AI836" t="s">
        <v>275</v>
      </c>
      <c r="AJ836" t="s">
        <v>5203</v>
      </c>
      <c r="AK836" s="1">
        <v>43900</v>
      </c>
      <c r="AL836" t="s">
        <v>1927</v>
      </c>
      <c r="AM836" t="s">
        <v>1928</v>
      </c>
      <c r="AP836" t="s">
        <v>209</v>
      </c>
      <c r="AQ836" t="s">
        <v>210</v>
      </c>
      <c r="AS836" t="s">
        <v>5204</v>
      </c>
    </row>
    <row r="837" spans="1:46" x14ac:dyDescent="0.2">
      <c r="A837" t="s">
        <v>46</v>
      </c>
      <c r="B837" t="s">
        <v>5205</v>
      </c>
      <c r="C837" t="s">
        <v>5206</v>
      </c>
      <c r="D837" t="s">
        <v>5207</v>
      </c>
      <c r="E837" t="s">
        <v>268</v>
      </c>
      <c r="F837" t="s">
        <v>5208</v>
      </c>
      <c r="I837">
        <v>4755000</v>
      </c>
      <c r="J837">
        <v>4755000</v>
      </c>
      <c r="K837">
        <v>0</v>
      </c>
      <c r="L837">
        <v>4755000</v>
      </c>
      <c r="M837">
        <v>0</v>
      </c>
      <c r="N837" t="s">
        <v>5209</v>
      </c>
      <c r="O837" t="s">
        <v>5131</v>
      </c>
      <c r="P837" t="s">
        <v>245</v>
      </c>
      <c r="Q837" t="s">
        <v>246</v>
      </c>
      <c r="R837" t="s">
        <v>247</v>
      </c>
      <c r="S837" t="s">
        <v>58</v>
      </c>
      <c r="T837" t="s">
        <v>59</v>
      </c>
      <c r="U837" t="s">
        <v>1550</v>
      </c>
      <c r="V837" s="1">
        <v>43983</v>
      </c>
      <c r="W837" s="1">
        <v>44074</v>
      </c>
      <c r="X837" s="1">
        <v>43975</v>
      </c>
      <c r="Z837" s="1">
        <v>43975</v>
      </c>
      <c r="AA837" s="1">
        <v>44074</v>
      </c>
      <c r="AD837">
        <v>3</v>
      </c>
      <c r="AE837" t="s">
        <v>248</v>
      </c>
      <c r="AF837" t="s">
        <v>3589</v>
      </c>
      <c r="AG837">
        <v>2883</v>
      </c>
      <c r="AH837" s="1">
        <v>43969</v>
      </c>
      <c r="AI837" t="s">
        <v>3589</v>
      </c>
      <c r="AJ837" t="s">
        <v>5210</v>
      </c>
      <c r="AK837" s="1">
        <v>43976</v>
      </c>
      <c r="AL837" t="s">
        <v>1927</v>
      </c>
      <c r="AM837" t="s">
        <v>1928</v>
      </c>
      <c r="AN837" t="s">
        <v>198</v>
      </c>
      <c r="AO837" t="s">
        <v>199</v>
      </c>
      <c r="AP837" t="s">
        <v>1123</v>
      </c>
      <c r="AQ837" t="s">
        <v>1124</v>
      </c>
      <c r="AS837" t="s">
        <v>79</v>
      </c>
      <c r="AT837" s="1">
        <v>43983</v>
      </c>
    </row>
    <row r="838" spans="1:46" x14ac:dyDescent="0.2">
      <c r="A838" t="s">
        <v>46</v>
      </c>
      <c r="B838" t="s">
        <v>5211</v>
      </c>
      <c r="C838" t="s">
        <v>5212</v>
      </c>
      <c r="D838" t="s">
        <v>5213</v>
      </c>
      <c r="E838" t="s">
        <v>268</v>
      </c>
      <c r="F838" t="s">
        <v>5214</v>
      </c>
      <c r="I838">
        <v>4755000</v>
      </c>
      <c r="J838">
        <v>4755000</v>
      </c>
      <c r="K838">
        <v>0</v>
      </c>
      <c r="L838">
        <v>4755000</v>
      </c>
      <c r="M838">
        <v>0</v>
      </c>
      <c r="N838" t="s">
        <v>5215</v>
      </c>
      <c r="O838" t="s">
        <v>5131</v>
      </c>
      <c r="P838" t="s">
        <v>245</v>
      </c>
      <c r="Q838" t="s">
        <v>246</v>
      </c>
      <c r="R838" t="s">
        <v>247</v>
      </c>
      <c r="S838" t="s">
        <v>58</v>
      </c>
      <c r="T838" t="s">
        <v>59</v>
      </c>
      <c r="U838" t="s">
        <v>1550</v>
      </c>
      <c r="V838" s="1">
        <v>43983</v>
      </c>
      <c r="W838" s="1">
        <v>44074</v>
      </c>
      <c r="X838" s="1">
        <v>43975</v>
      </c>
      <c r="Z838" s="1">
        <v>43975</v>
      </c>
      <c r="AA838" s="1">
        <v>44074</v>
      </c>
      <c r="AD838">
        <v>3</v>
      </c>
      <c r="AE838" t="s">
        <v>248</v>
      </c>
      <c r="AF838" t="s">
        <v>3589</v>
      </c>
      <c r="AG838">
        <v>2890</v>
      </c>
      <c r="AH838" s="1">
        <v>43969</v>
      </c>
      <c r="AI838" t="s">
        <v>3589</v>
      </c>
      <c r="AJ838" t="s">
        <v>5216</v>
      </c>
      <c r="AK838" s="1">
        <v>43976</v>
      </c>
      <c r="AL838" t="s">
        <v>1927</v>
      </c>
      <c r="AM838" t="s">
        <v>1928</v>
      </c>
      <c r="AN838" t="s">
        <v>198</v>
      </c>
      <c r="AO838" t="s">
        <v>199</v>
      </c>
      <c r="AP838" t="s">
        <v>1123</v>
      </c>
      <c r="AQ838" t="s">
        <v>1124</v>
      </c>
      <c r="AS838" t="s">
        <v>79</v>
      </c>
      <c r="AT838" s="1">
        <v>43983</v>
      </c>
    </row>
    <row r="839" spans="1:46" x14ac:dyDescent="0.2">
      <c r="A839" t="s">
        <v>46</v>
      </c>
      <c r="B839" t="s">
        <v>5217</v>
      </c>
      <c r="C839" t="s">
        <v>5218</v>
      </c>
      <c r="D839" t="s">
        <v>5219</v>
      </c>
      <c r="E839" t="s">
        <v>268</v>
      </c>
      <c r="F839" t="s">
        <v>5220</v>
      </c>
      <c r="I839">
        <v>4755000</v>
      </c>
      <c r="J839">
        <v>4755000</v>
      </c>
      <c r="K839">
        <v>0</v>
      </c>
      <c r="L839">
        <v>4755000</v>
      </c>
      <c r="M839">
        <v>0</v>
      </c>
      <c r="N839" t="s">
        <v>5221</v>
      </c>
      <c r="O839" t="s">
        <v>5124</v>
      </c>
      <c r="P839" t="s">
        <v>245</v>
      </c>
      <c r="Q839" t="s">
        <v>246</v>
      </c>
      <c r="R839" t="s">
        <v>247</v>
      </c>
      <c r="S839" t="s">
        <v>58</v>
      </c>
      <c r="T839" t="s">
        <v>59</v>
      </c>
      <c r="U839" t="s">
        <v>1550</v>
      </c>
      <c r="V839" s="1">
        <v>43983</v>
      </c>
      <c r="W839" s="1">
        <v>44074</v>
      </c>
      <c r="X839" s="1">
        <v>43975</v>
      </c>
      <c r="Z839" s="1">
        <v>43975</v>
      </c>
      <c r="AA839" s="1">
        <v>44074</v>
      </c>
      <c r="AD839">
        <v>3</v>
      </c>
      <c r="AE839" t="s">
        <v>248</v>
      </c>
      <c r="AF839" t="s">
        <v>3589</v>
      </c>
      <c r="AG839">
        <v>2923</v>
      </c>
      <c r="AH839" s="1">
        <v>43970</v>
      </c>
      <c r="AI839" t="s">
        <v>3589</v>
      </c>
      <c r="AJ839" t="s">
        <v>5222</v>
      </c>
      <c r="AK839" s="1">
        <v>43977</v>
      </c>
      <c r="AL839" t="s">
        <v>1927</v>
      </c>
      <c r="AM839" t="s">
        <v>1928</v>
      </c>
      <c r="AN839" t="s">
        <v>198</v>
      </c>
      <c r="AO839" t="s">
        <v>199</v>
      </c>
      <c r="AP839" t="s">
        <v>1123</v>
      </c>
      <c r="AQ839" t="s">
        <v>1124</v>
      </c>
      <c r="AS839" t="s">
        <v>79</v>
      </c>
      <c r="AT839" s="1">
        <v>43983</v>
      </c>
    </row>
    <row r="840" spans="1:46" x14ac:dyDescent="0.2">
      <c r="A840" t="s">
        <v>46</v>
      </c>
      <c r="B840" t="s">
        <v>5223</v>
      </c>
      <c r="C840" t="s">
        <v>5224</v>
      </c>
      <c r="D840" t="s">
        <v>5225</v>
      </c>
      <c r="E840" t="s">
        <v>268</v>
      </c>
      <c r="F840" t="s">
        <v>5226</v>
      </c>
      <c r="I840">
        <v>4755000</v>
      </c>
      <c r="J840">
        <v>4755000</v>
      </c>
      <c r="K840">
        <v>0</v>
      </c>
      <c r="L840">
        <v>4755000</v>
      </c>
      <c r="M840">
        <v>0</v>
      </c>
      <c r="N840" t="s">
        <v>5227</v>
      </c>
      <c r="O840" t="s">
        <v>5124</v>
      </c>
      <c r="P840" t="s">
        <v>245</v>
      </c>
      <c r="Q840" t="s">
        <v>246</v>
      </c>
      <c r="R840" t="s">
        <v>247</v>
      </c>
      <c r="S840" t="s">
        <v>58</v>
      </c>
      <c r="T840" t="s">
        <v>59</v>
      </c>
      <c r="U840" t="s">
        <v>1550</v>
      </c>
      <c r="V840" s="1">
        <v>43983</v>
      </c>
      <c r="W840" s="1">
        <v>44074</v>
      </c>
      <c r="X840" s="1">
        <v>43975</v>
      </c>
      <c r="Z840" s="1">
        <v>43975</v>
      </c>
      <c r="AA840" s="1">
        <v>44074</v>
      </c>
      <c r="AD840">
        <v>3</v>
      </c>
      <c r="AE840" t="s">
        <v>248</v>
      </c>
      <c r="AF840" t="s">
        <v>3589</v>
      </c>
      <c r="AG840">
        <v>2925</v>
      </c>
      <c r="AH840" s="1">
        <v>43970</v>
      </c>
      <c r="AI840" t="s">
        <v>3589</v>
      </c>
      <c r="AJ840" t="s">
        <v>5228</v>
      </c>
      <c r="AK840" s="1">
        <v>43977</v>
      </c>
      <c r="AL840" t="s">
        <v>1927</v>
      </c>
      <c r="AM840" t="s">
        <v>1928</v>
      </c>
      <c r="AN840" t="s">
        <v>198</v>
      </c>
      <c r="AO840" t="s">
        <v>199</v>
      </c>
      <c r="AP840" t="s">
        <v>1123</v>
      </c>
      <c r="AQ840" t="s">
        <v>1124</v>
      </c>
      <c r="AS840" t="s">
        <v>79</v>
      </c>
      <c r="AT840" s="1">
        <v>43983</v>
      </c>
    </row>
    <row r="841" spans="1:46" x14ac:dyDescent="0.2">
      <c r="A841" t="s">
        <v>46</v>
      </c>
      <c r="B841" t="s">
        <v>5229</v>
      </c>
      <c r="C841" t="s">
        <v>5230</v>
      </c>
      <c r="D841" t="s">
        <v>5231</v>
      </c>
      <c r="E841" t="s">
        <v>268</v>
      </c>
      <c r="F841" t="s">
        <v>5232</v>
      </c>
      <c r="I841">
        <v>4755000</v>
      </c>
      <c r="J841">
        <v>4755000</v>
      </c>
      <c r="K841">
        <v>0</v>
      </c>
      <c r="L841">
        <v>4755000</v>
      </c>
      <c r="M841">
        <v>0</v>
      </c>
      <c r="N841" t="s">
        <v>5233</v>
      </c>
      <c r="O841" t="s">
        <v>5124</v>
      </c>
      <c r="P841" t="s">
        <v>245</v>
      </c>
      <c r="Q841" t="s">
        <v>246</v>
      </c>
      <c r="R841" t="s">
        <v>247</v>
      </c>
      <c r="S841" t="s">
        <v>58</v>
      </c>
      <c r="T841" t="s">
        <v>59</v>
      </c>
      <c r="U841" t="s">
        <v>1550</v>
      </c>
      <c r="V841" s="1">
        <v>43983</v>
      </c>
      <c r="W841" s="1">
        <v>44074</v>
      </c>
      <c r="X841" s="1">
        <v>43976</v>
      </c>
      <c r="Z841" s="1">
        <v>43976</v>
      </c>
      <c r="AA841" s="1">
        <v>44074</v>
      </c>
      <c r="AD841">
        <v>3</v>
      </c>
      <c r="AE841" t="s">
        <v>248</v>
      </c>
      <c r="AF841" t="s">
        <v>3589</v>
      </c>
      <c r="AG841">
        <v>2891</v>
      </c>
      <c r="AH841" s="1">
        <v>43969</v>
      </c>
      <c r="AI841" t="s">
        <v>3589</v>
      </c>
      <c r="AJ841" t="s">
        <v>5234</v>
      </c>
      <c r="AK841" s="1">
        <v>43976</v>
      </c>
      <c r="AL841" t="s">
        <v>1927</v>
      </c>
      <c r="AM841" t="s">
        <v>1928</v>
      </c>
      <c r="AN841" t="s">
        <v>198</v>
      </c>
      <c r="AO841" t="s">
        <v>199</v>
      </c>
      <c r="AP841" t="s">
        <v>1123</v>
      </c>
      <c r="AQ841" t="s">
        <v>1124</v>
      </c>
      <c r="AS841" t="s">
        <v>79</v>
      </c>
      <c r="AT841" s="1">
        <v>43983</v>
      </c>
    </row>
    <row r="842" spans="1:46" x14ac:dyDescent="0.2">
      <c r="A842" t="s">
        <v>46</v>
      </c>
      <c r="B842" t="s">
        <v>5235</v>
      </c>
      <c r="C842" t="s">
        <v>5236</v>
      </c>
      <c r="D842" t="s">
        <v>5237</v>
      </c>
      <c r="E842" t="s">
        <v>268</v>
      </c>
      <c r="F842" t="s">
        <v>5238</v>
      </c>
      <c r="I842">
        <v>4755000</v>
      </c>
      <c r="J842">
        <v>4755000</v>
      </c>
      <c r="K842">
        <v>0</v>
      </c>
      <c r="L842">
        <v>4755000</v>
      </c>
      <c r="M842">
        <v>0</v>
      </c>
      <c r="N842" t="s">
        <v>5239</v>
      </c>
      <c r="O842" t="s">
        <v>5124</v>
      </c>
      <c r="P842" t="s">
        <v>245</v>
      </c>
      <c r="Q842" t="s">
        <v>246</v>
      </c>
      <c r="R842" t="s">
        <v>247</v>
      </c>
      <c r="S842" t="s">
        <v>58</v>
      </c>
      <c r="T842" t="s">
        <v>59</v>
      </c>
      <c r="U842" t="s">
        <v>1550</v>
      </c>
      <c r="V842" s="1">
        <v>43983</v>
      </c>
      <c r="W842" s="1">
        <v>44074</v>
      </c>
      <c r="X842" s="1">
        <v>43976</v>
      </c>
      <c r="Z842" s="1">
        <v>43976</v>
      </c>
      <c r="AA842" s="1">
        <v>44074</v>
      </c>
      <c r="AD842">
        <v>3</v>
      </c>
      <c r="AE842" t="s">
        <v>248</v>
      </c>
      <c r="AF842" t="s">
        <v>3589</v>
      </c>
      <c r="AG842">
        <v>2893</v>
      </c>
      <c r="AH842" s="1">
        <v>43969</v>
      </c>
      <c r="AI842" t="s">
        <v>3589</v>
      </c>
      <c r="AJ842" t="s">
        <v>5240</v>
      </c>
      <c r="AK842" s="1">
        <v>43976</v>
      </c>
      <c r="AL842" t="s">
        <v>1927</v>
      </c>
      <c r="AM842" t="s">
        <v>1928</v>
      </c>
      <c r="AN842" t="s">
        <v>198</v>
      </c>
      <c r="AO842" t="s">
        <v>199</v>
      </c>
      <c r="AP842" t="s">
        <v>1123</v>
      </c>
      <c r="AQ842" t="s">
        <v>1124</v>
      </c>
      <c r="AS842" t="s">
        <v>79</v>
      </c>
      <c r="AT842" s="1">
        <v>43983</v>
      </c>
    </row>
    <row r="843" spans="1:46" x14ac:dyDescent="0.2">
      <c r="A843" t="s">
        <v>46</v>
      </c>
      <c r="B843" t="s">
        <v>5241</v>
      </c>
      <c r="C843" t="s">
        <v>5242</v>
      </c>
      <c r="D843" t="s">
        <v>5243</v>
      </c>
      <c r="E843" t="s">
        <v>268</v>
      </c>
      <c r="F843" t="s">
        <v>5244</v>
      </c>
      <c r="I843">
        <v>4755000</v>
      </c>
      <c r="J843">
        <v>4755000</v>
      </c>
      <c r="K843">
        <v>0</v>
      </c>
      <c r="L843">
        <v>4755000</v>
      </c>
      <c r="M843">
        <v>0</v>
      </c>
      <c r="N843" t="s">
        <v>5245</v>
      </c>
      <c r="O843" t="s">
        <v>5124</v>
      </c>
      <c r="P843" t="s">
        <v>245</v>
      </c>
      <c r="Q843" t="s">
        <v>246</v>
      </c>
      <c r="R843" t="s">
        <v>247</v>
      </c>
      <c r="S843" t="s">
        <v>58</v>
      </c>
      <c r="T843" t="s">
        <v>59</v>
      </c>
      <c r="U843" t="s">
        <v>1550</v>
      </c>
      <c r="V843" s="1">
        <v>43983</v>
      </c>
      <c r="W843" s="1">
        <v>44074</v>
      </c>
      <c r="X843" s="1">
        <v>43976</v>
      </c>
      <c r="Z843" s="1">
        <v>43976</v>
      </c>
      <c r="AA843" s="1">
        <v>44074</v>
      </c>
      <c r="AD843">
        <v>3</v>
      </c>
      <c r="AE843" t="s">
        <v>248</v>
      </c>
      <c r="AF843" t="s">
        <v>3589</v>
      </c>
      <c r="AG843">
        <v>2894</v>
      </c>
      <c r="AH843" s="1">
        <v>43969</v>
      </c>
      <c r="AI843" t="s">
        <v>3589</v>
      </c>
      <c r="AJ843" t="s">
        <v>5246</v>
      </c>
      <c r="AK843" s="1">
        <v>43977</v>
      </c>
      <c r="AL843" t="s">
        <v>1927</v>
      </c>
      <c r="AM843" t="s">
        <v>1928</v>
      </c>
      <c r="AN843" t="s">
        <v>198</v>
      </c>
      <c r="AO843" t="s">
        <v>199</v>
      </c>
      <c r="AP843" t="s">
        <v>1123</v>
      </c>
      <c r="AQ843" t="s">
        <v>1124</v>
      </c>
      <c r="AS843" t="s">
        <v>79</v>
      </c>
      <c r="AT843" s="1">
        <v>43983</v>
      </c>
    </row>
    <row r="844" spans="1:46" x14ac:dyDescent="0.2">
      <c r="A844" t="s">
        <v>46</v>
      </c>
      <c r="B844" t="s">
        <v>5247</v>
      </c>
      <c r="C844" t="s">
        <v>5248</v>
      </c>
      <c r="D844" t="s">
        <v>5249</v>
      </c>
      <c r="E844" t="s">
        <v>268</v>
      </c>
      <c r="F844" t="s">
        <v>5250</v>
      </c>
      <c r="I844">
        <v>51289074</v>
      </c>
      <c r="J844">
        <v>51289074</v>
      </c>
      <c r="K844">
        <v>0</v>
      </c>
      <c r="L844">
        <v>47489883</v>
      </c>
      <c r="M844">
        <v>3799191</v>
      </c>
      <c r="N844" t="s">
        <v>5251</v>
      </c>
      <c r="O844" t="s">
        <v>5252</v>
      </c>
      <c r="P844" t="s">
        <v>3914</v>
      </c>
      <c r="Q844" t="s">
        <v>216</v>
      </c>
      <c r="R844" t="s">
        <v>217</v>
      </c>
      <c r="S844" t="s">
        <v>58</v>
      </c>
      <c r="T844" t="s">
        <v>59</v>
      </c>
      <c r="U844" t="s">
        <v>60</v>
      </c>
      <c r="V844" s="1">
        <v>43886</v>
      </c>
      <c r="W844" s="1">
        <v>44159</v>
      </c>
      <c r="X844" s="1">
        <v>43875</v>
      </c>
      <c r="Z844" s="1">
        <v>43875</v>
      </c>
      <c r="AD844">
        <v>9</v>
      </c>
      <c r="AE844" t="s">
        <v>218</v>
      </c>
      <c r="AF844" t="s">
        <v>75</v>
      </c>
      <c r="AG844">
        <v>2036</v>
      </c>
      <c r="AH844" s="1">
        <v>43872</v>
      </c>
      <c r="AI844" t="s">
        <v>75</v>
      </c>
      <c r="AJ844" t="s">
        <v>5253</v>
      </c>
      <c r="AK844" s="1">
        <v>43878</v>
      </c>
      <c r="AL844" t="s">
        <v>341</v>
      </c>
      <c r="AM844" t="s">
        <v>342</v>
      </c>
      <c r="AN844" t="s">
        <v>198</v>
      </c>
      <c r="AO844" t="s">
        <v>199</v>
      </c>
      <c r="AP844" t="s">
        <v>343</v>
      </c>
      <c r="AQ844" t="s">
        <v>344</v>
      </c>
      <c r="AS844" t="s">
        <v>79</v>
      </c>
      <c r="AT844" s="1">
        <v>43886</v>
      </c>
    </row>
    <row r="845" spans="1:46" x14ac:dyDescent="0.2">
      <c r="A845" t="s">
        <v>46</v>
      </c>
      <c r="B845" t="s">
        <v>5254</v>
      </c>
      <c r="C845" t="s">
        <v>5255</v>
      </c>
      <c r="D845" t="s">
        <v>5256</v>
      </c>
      <c r="E845" t="s">
        <v>268</v>
      </c>
      <c r="F845" t="s">
        <v>5257</v>
      </c>
      <c r="I845">
        <v>4755000</v>
      </c>
      <c r="J845">
        <v>4755000</v>
      </c>
      <c r="K845">
        <v>0</v>
      </c>
      <c r="L845">
        <v>4755000</v>
      </c>
      <c r="M845">
        <v>0</v>
      </c>
      <c r="N845" t="s">
        <v>5258</v>
      </c>
      <c r="O845" t="s">
        <v>5124</v>
      </c>
      <c r="P845" t="s">
        <v>245</v>
      </c>
      <c r="Q845" t="s">
        <v>246</v>
      </c>
      <c r="R845" t="s">
        <v>247</v>
      </c>
      <c r="S845" t="s">
        <v>58</v>
      </c>
      <c r="T845" t="s">
        <v>59</v>
      </c>
      <c r="U845" t="s">
        <v>1550</v>
      </c>
      <c r="V845" s="1">
        <v>43983</v>
      </c>
      <c r="W845" s="1">
        <v>44074</v>
      </c>
      <c r="X845" s="1">
        <v>43976</v>
      </c>
      <c r="Z845" s="1">
        <v>43976</v>
      </c>
      <c r="AA845" s="1">
        <v>44074</v>
      </c>
      <c r="AD845">
        <v>3</v>
      </c>
      <c r="AE845" t="s">
        <v>248</v>
      </c>
      <c r="AF845" t="s">
        <v>3589</v>
      </c>
      <c r="AG845">
        <v>2895</v>
      </c>
      <c r="AH845" s="1">
        <v>43969</v>
      </c>
      <c r="AI845" t="s">
        <v>3589</v>
      </c>
      <c r="AJ845" t="s">
        <v>5259</v>
      </c>
      <c r="AK845" s="1">
        <v>43977</v>
      </c>
      <c r="AL845" t="s">
        <v>1927</v>
      </c>
      <c r="AM845" t="s">
        <v>1928</v>
      </c>
      <c r="AN845" t="s">
        <v>198</v>
      </c>
      <c r="AO845" t="s">
        <v>199</v>
      </c>
      <c r="AP845" t="s">
        <v>1123</v>
      </c>
      <c r="AQ845" t="s">
        <v>1124</v>
      </c>
      <c r="AS845" t="s">
        <v>79</v>
      </c>
      <c r="AT845" s="1">
        <v>43983</v>
      </c>
    </row>
    <row r="846" spans="1:46" x14ac:dyDescent="0.2">
      <c r="A846" t="s">
        <v>46</v>
      </c>
      <c r="B846" t="s">
        <v>5260</v>
      </c>
      <c r="C846" t="s">
        <v>5261</v>
      </c>
      <c r="D846" t="s">
        <v>5262</v>
      </c>
      <c r="E846" t="s">
        <v>268</v>
      </c>
      <c r="F846" t="s">
        <v>5263</v>
      </c>
      <c r="I846">
        <v>4755000</v>
      </c>
      <c r="J846">
        <v>4755000</v>
      </c>
      <c r="K846">
        <v>0</v>
      </c>
      <c r="L846">
        <v>4755000</v>
      </c>
      <c r="M846">
        <v>0</v>
      </c>
      <c r="N846" t="s">
        <v>5264</v>
      </c>
      <c r="O846" t="s">
        <v>5124</v>
      </c>
      <c r="P846" t="s">
        <v>245</v>
      </c>
      <c r="Q846" t="s">
        <v>246</v>
      </c>
      <c r="R846" t="s">
        <v>247</v>
      </c>
      <c r="S846" t="s">
        <v>58</v>
      </c>
      <c r="T846" t="s">
        <v>59</v>
      </c>
      <c r="U846" t="s">
        <v>1550</v>
      </c>
      <c r="V846" s="1">
        <v>43983</v>
      </c>
      <c r="W846" s="1">
        <v>44074</v>
      </c>
      <c r="X846" s="1">
        <v>43976</v>
      </c>
      <c r="Z846" s="1">
        <v>43976</v>
      </c>
      <c r="AA846" s="1">
        <v>44074</v>
      </c>
      <c r="AD846">
        <v>3</v>
      </c>
      <c r="AE846" t="s">
        <v>248</v>
      </c>
      <c r="AF846" t="s">
        <v>3589</v>
      </c>
      <c r="AG846">
        <v>2868</v>
      </c>
      <c r="AH846" s="1">
        <v>43967</v>
      </c>
      <c r="AI846" t="s">
        <v>3589</v>
      </c>
      <c r="AJ846" t="s">
        <v>5265</v>
      </c>
      <c r="AK846" s="1">
        <v>43977</v>
      </c>
      <c r="AL846" t="s">
        <v>1927</v>
      </c>
      <c r="AM846" t="s">
        <v>1928</v>
      </c>
      <c r="AN846" t="s">
        <v>198</v>
      </c>
      <c r="AO846" t="s">
        <v>199</v>
      </c>
      <c r="AP846" t="s">
        <v>1123</v>
      </c>
      <c r="AQ846" t="s">
        <v>1124</v>
      </c>
      <c r="AS846" t="s">
        <v>79</v>
      </c>
      <c r="AT846" s="1">
        <v>43983</v>
      </c>
    </row>
    <row r="847" spans="1:46" x14ac:dyDescent="0.2">
      <c r="A847" t="s">
        <v>46</v>
      </c>
      <c r="B847" t="s">
        <v>5266</v>
      </c>
      <c r="C847" t="s">
        <v>5267</v>
      </c>
      <c r="D847" t="s">
        <v>5268</v>
      </c>
      <c r="E847" t="s">
        <v>268</v>
      </c>
      <c r="F847" t="s">
        <v>5269</v>
      </c>
      <c r="I847">
        <v>4755000</v>
      </c>
      <c r="J847">
        <v>4755000</v>
      </c>
      <c r="K847">
        <v>0</v>
      </c>
      <c r="L847">
        <v>4755000</v>
      </c>
      <c r="M847">
        <v>0</v>
      </c>
      <c r="N847" t="s">
        <v>5270</v>
      </c>
      <c r="O847" t="s">
        <v>5124</v>
      </c>
      <c r="P847" t="s">
        <v>245</v>
      </c>
      <c r="Q847" t="s">
        <v>246</v>
      </c>
      <c r="R847" t="s">
        <v>247</v>
      </c>
      <c r="S847" t="s">
        <v>58</v>
      </c>
      <c r="T847" t="s">
        <v>59</v>
      </c>
      <c r="U847" t="s">
        <v>1550</v>
      </c>
      <c r="V847" s="1">
        <v>43983</v>
      </c>
      <c r="W847" s="1">
        <v>44074</v>
      </c>
      <c r="X847" s="1">
        <v>43976</v>
      </c>
      <c r="Z847" s="1">
        <v>43976</v>
      </c>
      <c r="AA847" s="1">
        <v>44074</v>
      </c>
      <c r="AD847">
        <v>3</v>
      </c>
      <c r="AE847" t="s">
        <v>248</v>
      </c>
      <c r="AF847" t="s">
        <v>3589</v>
      </c>
      <c r="AG847">
        <v>2869</v>
      </c>
      <c r="AH847" s="1">
        <v>43967</v>
      </c>
      <c r="AI847" t="s">
        <v>3589</v>
      </c>
      <c r="AJ847" t="s">
        <v>5271</v>
      </c>
      <c r="AK847" s="1">
        <v>43977</v>
      </c>
      <c r="AL847" t="s">
        <v>1927</v>
      </c>
      <c r="AM847" t="s">
        <v>1928</v>
      </c>
      <c r="AN847" t="s">
        <v>198</v>
      </c>
      <c r="AO847" t="s">
        <v>199</v>
      </c>
      <c r="AP847" t="s">
        <v>1123</v>
      </c>
      <c r="AQ847" t="s">
        <v>1124</v>
      </c>
      <c r="AS847" t="s">
        <v>79</v>
      </c>
      <c r="AT847" s="1">
        <v>43983</v>
      </c>
    </row>
    <row r="848" spans="1:46" x14ac:dyDescent="0.2">
      <c r="A848" t="s">
        <v>46</v>
      </c>
      <c r="B848" t="s">
        <v>5272</v>
      </c>
      <c r="C848" t="s">
        <v>5273</v>
      </c>
      <c r="D848" t="s">
        <v>5274</v>
      </c>
      <c r="E848" t="s">
        <v>268</v>
      </c>
      <c r="F848" t="s">
        <v>5275</v>
      </c>
      <c r="I848">
        <v>4755000</v>
      </c>
      <c r="J848">
        <v>4755000</v>
      </c>
      <c r="K848">
        <v>0</v>
      </c>
      <c r="L848">
        <v>4755000</v>
      </c>
      <c r="M848">
        <v>0</v>
      </c>
      <c r="N848" t="s">
        <v>5276</v>
      </c>
      <c r="O848" t="s">
        <v>5124</v>
      </c>
      <c r="P848" t="s">
        <v>245</v>
      </c>
      <c r="Q848" t="s">
        <v>246</v>
      </c>
      <c r="R848" t="s">
        <v>247</v>
      </c>
      <c r="S848" t="s">
        <v>58</v>
      </c>
      <c r="T848" t="s">
        <v>59</v>
      </c>
      <c r="U848" t="s">
        <v>1550</v>
      </c>
      <c r="V848" s="1">
        <v>43983</v>
      </c>
      <c r="W848" s="1">
        <v>44074</v>
      </c>
      <c r="X848" s="1">
        <v>43976</v>
      </c>
      <c r="Z848" s="1">
        <v>43976</v>
      </c>
      <c r="AA848" s="1">
        <v>44074</v>
      </c>
      <c r="AD848">
        <v>3</v>
      </c>
      <c r="AE848" t="s">
        <v>248</v>
      </c>
      <c r="AF848" t="s">
        <v>3589</v>
      </c>
      <c r="AG848">
        <v>2870</v>
      </c>
      <c r="AH848" s="1">
        <v>43967</v>
      </c>
      <c r="AI848" t="s">
        <v>3589</v>
      </c>
      <c r="AJ848" t="s">
        <v>5277</v>
      </c>
      <c r="AK848" s="1">
        <v>43977</v>
      </c>
      <c r="AL848" t="s">
        <v>1927</v>
      </c>
      <c r="AM848" t="s">
        <v>1928</v>
      </c>
      <c r="AN848" t="s">
        <v>198</v>
      </c>
      <c r="AO848" t="s">
        <v>199</v>
      </c>
      <c r="AP848" t="s">
        <v>1123</v>
      </c>
      <c r="AQ848" t="s">
        <v>1124</v>
      </c>
      <c r="AS848" t="s">
        <v>79</v>
      </c>
      <c r="AT848" s="1">
        <v>43983</v>
      </c>
    </row>
    <row r="849" spans="1:46" x14ac:dyDescent="0.2">
      <c r="A849" t="s">
        <v>46</v>
      </c>
      <c r="B849" t="s">
        <v>5278</v>
      </c>
      <c r="C849" t="s">
        <v>5279</v>
      </c>
      <c r="D849" t="s">
        <v>5280</v>
      </c>
      <c r="E849" t="s">
        <v>268</v>
      </c>
      <c r="F849" t="s">
        <v>5281</v>
      </c>
      <c r="I849">
        <v>4755000</v>
      </c>
      <c r="J849">
        <v>4755000</v>
      </c>
      <c r="K849">
        <v>0</v>
      </c>
      <c r="L849">
        <v>4755000</v>
      </c>
      <c r="M849">
        <v>0</v>
      </c>
      <c r="N849" t="s">
        <v>5282</v>
      </c>
      <c r="O849" t="s">
        <v>5124</v>
      </c>
      <c r="P849" t="s">
        <v>245</v>
      </c>
      <c r="Q849" t="s">
        <v>246</v>
      </c>
      <c r="R849" t="s">
        <v>247</v>
      </c>
      <c r="S849" t="s">
        <v>58</v>
      </c>
      <c r="T849" t="s">
        <v>59</v>
      </c>
      <c r="U849" t="s">
        <v>1550</v>
      </c>
      <c r="V849" s="1">
        <v>43983</v>
      </c>
      <c r="W849" s="1">
        <v>44074</v>
      </c>
      <c r="X849" s="1">
        <v>43976</v>
      </c>
      <c r="Z849" s="1">
        <v>43976</v>
      </c>
      <c r="AA849" s="1">
        <v>44074</v>
      </c>
      <c r="AD849">
        <v>3</v>
      </c>
      <c r="AE849" t="s">
        <v>248</v>
      </c>
      <c r="AF849" t="s">
        <v>3589</v>
      </c>
      <c r="AG849">
        <v>2871</v>
      </c>
      <c r="AH849" s="1">
        <v>43967</v>
      </c>
      <c r="AI849" t="s">
        <v>3589</v>
      </c>
      <c r="AJ849" t="s">
        <v>5283</v>
      </c>
      <c r="AK849" s="1">
        <v>43977</v>
      </c>
      <c r="AL849" t="s">
        <v>1927</v>
      </c>
      <c r="AM849" t="s">
        <v>1928</v>
      </c>
      <c r="AN849" t="s">
        <v>198</v>
      </c>
      <c r="AO849" t="s">
        <v>199</v>
      </c>
      <c r="AP849" t="s">
        <v>1123</v>
      </c>
      <c r="AQ849" t="s">
        <v>1124</v>
      </c>
      <c r="AS849" t="s">
        <v>79</v>
      </c>
      <c r="AT849" s="1">
        <v>43983</v>
      </c>
    </row>
    <row r="850" spans="1:46" x14ac:dyDescent="0.2">
      <c r="A850" t="s">
        <v>46</v>
      </c>
      <c r="B850" t="s">
        <v>5284</v>
      </c>
      <c r="C850" t="s">
        <v>5285</v>
      </c>
      <c r="D850" t="s">
        <v>5286</v>
      </c>
      <c r="E850" t="s">
        <v>268</v>
      </c>
      <c r="F850" t="s">
        <v>5287</v>
      </c>
      <c r="I850">
        <v>4755000</v>
      </c>
      <c r="J850">
        <v>4755000</v>
      </c>
      <c r="K850">
        <v>0</v>
      </c>
      <c r="L850">
        <v>4755000</v>
      </c>
      <c r="M850">
        <v>0</v>
      </c>
      <c r="N850" t="s">
        <v>5288</v>
      </c>
      <c r="O850" t="s">
        <v>5124</v>
      </c>
      <c r="P850" t="s">
        <v>245</v>
      </c>
      <c r="Q850" t="s">
        <v>246</v>
      </c>
      <c r="R850" t="s">
        <v>247</v>
      </c>
      <c r="S850" t="s">
        <v>58</v>
      </c>
      <c r="T850" t="s">
        <v>59</v>
      </c>
      <c r="U850" t="s">
        <v>1550</v>
      </c>
      <c r="V850" s="1">
        <v>43983</v>
      </c>
      <c r="W850" s="1">
        <v>44074</v>
      </c>
      <c r="X850" s="1">
        <v>43976</v>
      </c>
      <c r="Z850" s="1">
        <v>43976</v>
      </c>
      <c r="AA850" s="1">
        <v>44074</v>
      </c>
      <c r="AD850">
        <v>3</v>
      </c>
      <c r="AE850" t="s">
        <v>248</v>
      </c>
      <c r="AF850" t="s">
        <v>3589</v>
      </c>
      <c r="AG850">
        <v>2872</v>
      </c>
      <c r="AH850" s="1">
        <v>43967</v>
      </c>
      <c r="AI850" t="s">
        <v>3589</v>
      </c>
      <c r="AJ850" t="s">
        <v>5289</v>
      </c>
      <c r="AK850" s="1">
        <v>43977</v>
      </c>
      <c r="AL850" t="s">
        <v>1927</v>
      </c>
      <c r="AM850" t="s">
        <v>1928</v>
      </c>
      <c r="AN850" t="s">
        <v>198</v>
      </c>
      <c r="AO850" t="s">
        <v>199</v>
      </c>
      <c r="AP850" t="s">
        <v>1123</v>
      </c>
      <c r="AQ850" t="s">
        <v>1124</v>
      </c>
      <c r="AS850" t="s">
        <v>79</v>
      </c>
      <c r="AT850" s="1">
        <v>43983</v>
      </c>
    </row>
    <row r="851" spans="1:46" x14ac:dyDescent="0.2">
      <c r="A851" t="s">
        <v>46</v>
      </c>
      <c r="B851" t="s">
        <v>5290</v>
      </c>
      <c r="C851" t="s">
        <v>5291</v>
      </c>
      <c r="D851" t="s">
        <v>5292</v>
      </c>
      <c r="E851" t="s">
        <v>268</v>
      </c>
      <c r="F851" t="s">
        <v>5293</v>
      </c>
      <c r="I851">
        <v>4755000</v>
      </c>
      <c r="J851">
        <v>4755000</v>
      </c>
      <c r="K851">
        <v>0</v>
      </c>
      <c r="L851">
        <v>4755000</v>
      </c>
      <c r="M851">
        <v>0</v>
      </c>
      <c r="N851" t="s">
        <v>5294</v>
      </c>
      <c r="O851" t="s">
        <v>5124</v>
      </c>
      <c r="P851" t="s">
        <v>245</v>
      </c>
      <c r="Q851" t="s">
        <v>246</v>
      </c>
      <c r="R851" t="s">
        <v>247</v>
      </c>
      <c r="S851" t="s">
        <v>58</v>
      </c>
      <c r="T851" t="s">
        <v>59</v>
      </c>
      <c r="U851" t="s">
        <v>1550</v>
      </c>
      <c r="V851" s="1">
        <v>43983</v>
      </c>
      <c r="W851" s="1">
        <v>44074</v>
      </c>
      <c r="X851" s="1">
        <v>43976</v>
      </c>
      <c r="Z851" s="1">
        <v>43976</v>
      </c>
      <c r="AA851" s="1">
        <v>44074</v>
      </c>
      <c r="AD851">
        <v>3</v>
      </c>
      <c r="AE851" t="s">
        <v>248</v>
      </c>
      <c r="AF851" t="s">
        <v>3589</v>
      </c>
      <c r="AG851">
        <v>2926</v>
      </c>
      <c r="AH851" s="1">
        <v>43970</v>
      </c>
      <c r="AI851" t="s">
        <v>3589</v>
      </c>
      <c r="AJ851" t="s">
        <v>5295</v>
      </c>
      <c r="AK851" s="1">
        <v>43977</v>
      </c>
      <c r="AL851" t="s">
        <v>1927</v>
      </c>
      <c r="AM851" t="s">
        <v>1928</v>
      </c>
      <c r="AN851" t="s">
        <v>198</v>
      </c>
      <c r="AO851" t="s">
        <v>199</v>
      </c>
      <c r="AP851" t="s">
        <v>1123</v>
      </c>
      <c r="AQ851" t="s">
        <v>1124</v>
      </c>
      <c r="AS851" t="s">
        <v>79</v>
      </c>
      <c r="AT851" s="1">
        <v>43983</v>
      </c>
    </row>
    <row r="852" spans="1:46" x14ac:dyDescent="0.2">
      <c r="A852" t="s">
        <v>5296</v>
      </c>
      <c r="B852" t="s">
        <v>5297</v>
      </c>
      <c r="C852" t="s">
        <v>1964</v>
      </c>
      <c r="D852" t="s">
        <v>1965</v>
      </c>
      <c r="E852" t="s">
        <v>268</v>
      </c>
      <c r="F852" t="s">
        <v>1966</v>
      </c>
      <c r="I852">
        <v>20552000</v>
      </c>
      <c r="J852">
        <v>20552000</v>
      </c>
      <c r="K852">
        <v>2569000</v>
      </c>
      <c r="L852">
        <v>19267500</v>
      </c>
      <c r="M852">
        <v>3853500</v>
      </c>
      <c r="N852" t="s">
        <v>5298</v>
      </c>
      <c r="O852" t="s">
        <v>5299</v>
      </c>
      <c r="P852" t="s">
        <v>1119</v>
      </c>
      <c r="Q852" t="s">
        <v>246</v>
      </c>
      <c r="R852" t="s">
        <v>247</v>
      </c>
      <c r="S852" t="s">
        <v>58</v>
      </c>
      <c r="T852" t="s">
        <v>59</v>
      </c>
      <c r="U852" t="s">
        <v>60</v>
      </c>
      <c r="V852" s="1">
        <v>43983</v>
      </c>
      <c r="W852" s="1">
        <v>44227</v>
      </c>
      <c r="X852" s="1">
        <v>43976</v>
      </c>
      <c r="Z852" s="1">
        <v>43976</v>
      </c>
      <c r="AD852">
        <v>1</v>
      </c>
      <c r="AE852" t="s">
        <v>248</v>
      </c>
      <c r="AF852" t="s">
        <v>105</v>
      </c>
      <c r="AG852">
        <v>2155</v>
      </c>
      <c r="AH852" s="1">
        <v>44209</v>
      </c>
      <c r="AI852" t="s">
        <v>105</v>
      </c>
      <c r="AJ852" t="s">
        <v>5300</v>
      </c>
      <c r="AK852" s="1">
        <v>44209</v>
      </c>
      <c r="AL852" t="s">
        <v>1121</v>
      </c>
      <c r="AM852" t="s">
        <v>1122</v>
      </c>
      <c r="AN852" t="s">
        <v>198</v>
      </c>
      <c r="AO852" t="s">
        <v>199</v>
      </c>
      <c r="AP852" t="s">
        <v>1123</v>
      </c>
      <c r="AQ852" t="s">
        <v>1124</v>
      </c>
      <c r="AS852" t="s">
        <v>79</v>
      </c>
      <c r="AT852" s="1">
        <v>43983</v>
      </c>
    </row>
    <row r="853" spans="1:46" x14ac:dyDescent="0.2">
      <c r="A853" t="s">
        <v>46</v>
      </c>
      <c r="B853" t="s">
        <v>5301</v>
      </c>
      <c r="C853" t="s">
        <v>1964</v>
      </c>
      <c r="D853" t="s">
        <v>1965</v>
      </c>
      <c r="E853" t="s">
        <v>268</v>
      </c>
      <c r="F853" t="s">
        <v>1966</v>
      </c>
      <c r="I853">
        <v>2569000</v>
      </c>
      <c r="J853">
        <v>2569000</v>
      </c>
      <c r="K853">
        <v>0</v>
      </c>
      <c r="L853">
        <v>0</v>
      </c>
      <c r="M853">
        <v>0</v>
      </c>
      <c r="N853" t="s">
        <v>5302</v>
      </c>
      <c r="O853" t="s">
        <v>5299</v>
      </c>
      <c r="P853" t="s">
        <v>1119</v>
      </c>
      <c r="Q853" t="s">
        <v>246</v>
      </c>
      <c r="R853" t="s">
        <v>247</v>
      </c>
      <c r="S853" t="s">
        <v>58</v>
      </c>
      <c r="T853" t="s">
        <v>59</v>
      </c>
      <c r="U853" t="s">
        <v>60</v>
      </c>
      <c r="V853" s="1">
        <v>44227</v>
      </c>
      <c r="W853" s="1">
        <v>44255</v>
      </c>
      <c r="X853" s="1">
        <v>44186</v>
      </c>
      <c r="Z853" s="1">
        <v>44186</v>
      </c>
      <c r="AE853" t="s">
        <v>248</v>
      </c>
      <c r="AF853" t="s">
        <v>105</v>
      </c>
      <c r="AG853">
        <v>2091</v>
      </c>
      <c r="AH853" s="1">
        <v>44209</v>
      </c>
      <c r="AI853" t="s">
        <v>105</v>
      </c>
      <c r="AJ853" t="s">
        <v>5303</v>
      </c>
      <c r="AK853" s="1">
        <v>44209</v>
      </c>
      <c r="AL853" t="s">
        <v>1121</v>
      </c>
      <c r="AM853" t="s">
        <v>1122</v>
      </c>
      <c r="AP853" t="s">
        <v>1123</v>
      </c>
      <c r="AQ853" t="s">
        <v>1124</v>
      </c>
      <c r="AS853" t="s">
        <v>5304</v>
      </c>
    </row>
    <row r="854" spans="1:46" x14ac:dyDescent="0.2">
      <c r="A854" t="s">
        <v>5305</v>
      </c>
      <c r="B854" t="s">
        <v>5306</v>
      </c>
      <c r="C854" t="s">
        <v>4943</v>
      </c>
      <c r="D854" t="s">
        <v>4944</v>
      </c>
      <c r="E854" t="s">
        <v>268</v>
      </c>
      <c r="F854" t="s">
        <v>4945</v>
      </c>
      <c r="I854">
        <v>20552000</v>
      </c>
      <c r="J854">
        <v>20552000</v>
      </c>
      <c r="K854">
        <v>2569000</v>
      </c>
      <c r="L854">
        <v>19267500</v>
      </c>
      <c r="M854">
        <v>1284500</v>
      </c>
      <c r="N854" t="s">
        <v>5307</v>
      </c>
      <c r="O854" t="s">
        <v>5308</v>
      </c>
      <c r="P854" t="s">
        <v>1119</v>
      </c>
      <c r="Q854" t="s">
        <v>246</v>
      </c>
      <c r="R854" t="s">
        <v>247</v>
      </c>
      <c r="S854" t="s">
        <v>58</v>
      </c>
      <c r="T854" t="s">
        <v>59</v>
      </c>
      <c r="U854" t="s">
        <v>60</v>
      </c>
      <c r="V854" s="1">
        <v>43983</v>
      </c>
      <c r="W854" s="1">
        <v>44227</v>
      </c>
      <c r="X854" s="1">
        <v>43976</v>
      </c>
      <c r="Z854" s="1">
        <v>43976</v>
      </c>
      <c r="AD854">
        <v>1</v>
      </c>
      <c r="AE854" t="s">
        <v>248</v>
      </c>
      <c r="AF854" t="s">
        <v>105</v>
      </c>
      <c r="AG854">
        <v>1464</v>
      </c>
      <c r="AH854" s="1">
        <v>44209</v>
      </c>
      <c r="AI854" t="s">
        <v>105</v>
      </c>
      <c r="AJ854" t="s">
        <v>5309</v>
      </c>
      <c r="AK854" s="1">
        <v>44209</v>
      </c>
      <c r="AL854" t="s">
        <v>1121</v>
      </c>
      <c r="AM854" t="s">
        <v>1122</v>
      </c>
      <c r="AN854" t="s">
        <v>198</v>
      </c>
      <c r="AO854" t="s">
        <v>199</v>
      </c>
      <c r="AP854" t="s">
        <v>1123</v>
      </c>
      <c r="AQ854" t="s">
        <v>1124</v>
      </c>
      <c r="AS854" t="s">
        <v>79</v>
      </c>
      <c r="AT854" s="1">
        <v>43983</v>
      </c>
    </row>
    <row r="855" spans="1:46" x14ac:dyDescent="0.2">
      <c r="A855" t="s">
        <v>46</v>
      </c>
      <c r="B855" t="s">
        <v>5310</v>
      </c>
      <c r="C855" t="s">
        <v>4943</v>
      </c>
      <c r="D855" t="s">
        <v>4944</v>
      </c>
      <c r="E855" t="s">
        <v>268</v>
      </c>
      <c r="F855" t="s">
        <v>4945</v>
      </c>
      <c r="I855">
        <v>2569000</v>
      </c>
      <c r="J855">
        <v>2569000</v>
      </c>
      <c r="K855">
        <v>0</v>
      </c>
      <c r="L855">
        <v>0</v>
      </c>
      <c r="M855">
        <v>2569000</v>
      </c>
      <c r="N855" t="s">
        <v>5311</v>
      </c>
      <c r="O855" t="s">
        <v>5308</v>
      </c>
      <c r="P855" t="s">
        <v>1119</v>
      </c>
      <c r="Q855" t="s">
        <v>246</v>
      </c>
      <c r="R855" t="s">
        <v>247</v>
      </c>
      <c r="S855" t="s">
        <v>58</v>
      </c>
      <c r="T855" t="s">
        <v>59</v>
      </c>
      <c r="U855" t="s">
        <v>60</v>
      </c>
      <c r="V855" s="1">
        <v>44227</v>
      </c>
      <c r="W855" s="1">
        <v>44255</v>
      </c>
      <c r="X855" s="1">
        <v>44186</v>
      </c>
      <c r="Z855" s="1">
        <v>44186</v>
      </c>
      <c r="AE855" t="s">
        <v>248</v>
      </c>
      <c r="AF855" t="s">
        <v>105</v>
      </c>
      <c r="AG855">
        <v>2068</v>
      </c>
      <c r="AH855" s="1">
        <v>44209</v>
      </c>
      <c r="AI855" t="s">
        <v>105</v>
      </c>
      <c r="AJ855" t="s">
        <v>5312</v>
      </c>
      <c r="AK855" s="1">
        <v>44209</v>
      </c>
      <c r="AL855" t="s">
        <v>1121</v>
      </c>
      <c r="AM855" t="s">
        <v>1122</v>
      </c>
      <c r="AP855" t="s">
        <v>1123</v>
      </c>
      <c r="AQ855" t="s">
        <v>1124</v>
      </c>
      <c r="AS855" t="s">
        <v>5313</v>
      </c>
    </row>
    <row r="856" spans="1:46" x14ac:dyDescent="0.2">
      <c r="A856" t="s">
        <v>5314</v>
      </c>
      <c r="B856" t="s">
        <v>5315</v>
      </c>
      <c r="C856" t="s">
        <v>4037</v>
      </c>
      <c r="D856" t="s">
        <v>4038</v>
      </c>
      <c r="E856" t="s">
        <v>268</v>
      </c>
      <c r="F856" t="s">
        <v>4039</v>
      </c>
      <c r="I856">
        <v>17400000</v>
      </c>
      <c r="J856">
        <v>17400000</v>
      </c>
      <c r="K856">
        <v>2175000</v>
      </c>
      <c r="L856">
        <v>14510140</v>
      </c>
      <c r="M856">
        <v>1087500</v>
      </c>
      <c r="N856" t="s">
        <v>5316</v>
      </c>
      <c r="O856" t="s">
        <v>5317</v>
      </c>
      <c r="P856" t="s">
        <v>1119</v>
      </c>
      <c r="Q856" t="s">
        <v>246</v>
      </c>
      <c r="R856" t="s">
        <v>247</v>
      </c>
      <c r="S856" t="s">
        <v>58</v>
      </c>
      <c r="T856" t="s">
        <v>59</v>
      </c>
      <c r="U856" t="s">
        <v>60</v>
      </c>
      <c r="V856" s="1">
        <v>43983</v>
      </c>
      <c r="W856" s="1">
        <v>44227</v>
      </c>
      <c r="X856" s="1">
        <v>43976</v>
      </c>
      <c r="Z856" s="1">
        <v>43976</v>
      </c>
      <c r="AD856">
        <v>1</v>
      </c>
      <c r="AE856" t="s">
        <v>248</v>
      </c>
      <c r="AF856" t="s">
        <v>105</v>
      </c>
      <c r="AG856">
        <v>1465</v>
      </c>
      <c r="AH856" s="1">
        <v>44209</v>
      </c>
      <c r="AI856" t="s">
        <v>105</v>
      </c>
      <c r="AJ856" t="s">
        <v>5318</v>
      </c>
      <c r="AK856" s="1">
        <v>44209</v>
      </c>
      <c r="AL856" t="s">
        <v>1121</v>
      </c>
      <c r="AM856" t="s">
        <v>1122</v>
      </c>
      <c r="AN856" t="s">
        <v>198</v>
      </c>
      <c r="AO856" t="s">
        <v>199</v>
      </c>
      <c r="AP856" t="s">
        <v>1123</v>
      </c>
      <c r="AQ856" t="s">
        <v>1124</v>
      </c>
      <c r="AS856" t="s">
        <v>79</v>
      </c>
      <c r="AT856" s="1">
        <v>43983</v>
      </c>
    </row>
    <row r="857" spans="1:46" x14ac:dyDescent="0.2">
      <c r="A857" t="s">
        <v>46</v>
      </c>
      <c r="B857" t="s">
        <v>5319</v>
      </c>
      <c r="C857" t="s">
        <v>4037</v>
      </c>
      <c r="D857" t="s">
        <v>4038</v>
      </c>
      <c r="E857" t="s">
        <v>268</v>
      </c>
      <c r="F857" t="s">
        <v>4039</v>
      </c>
      <c r="I857">
        <v>2175000</v>
      </c>
      <c r="J857">
        <v>2175000</v>
      </c>
      <c r="K857">
        <v>0</v>
      </c>
      <c r="L857">
        <v>0</v>
      </c>
      <c r="M857">
        <v>2175000</v>
      </c>
      <c r="N857" t="s">
        <v>5320</v>
      </c>
      <c r="O857" t="s">
        <v>5317</v>
      </c>
      <c r="P857" t="s">
        <v>1119</v>
      </c>
      <c r="Q857" t="s">
        <v>246</v>
      </c>
      <c r="R857" t="s">
        <v>247</v>
      </c>
      <c r="S857" t="s">
        <v>58</v>
      </c>
      <c r="T857" t="s">
        <v>59</v>
      </c>
      <c r="U857" t="s">
        <v>60</v>
      </c>
      <c r="V857" s="1">
        <v>44227</v>
      </c>
      <c r="W857" s="1">
        <v>44255</v>
      </c>
      <c r="X857" s="1">
        <v>44186</v>
      </c>
      <c r="Z857" s="1">
        <v>44186</v>
      </c>
      <c r="AE857" t="s">
        <v>248</v>
      </c>
      <c r="AF857" t="s">
        <v>105</v>
      </c>
      <c r="AG857">
        <v>2069</v>
      </c>
      <c r="AH857" s="1">
        <v>44209</v>
      </c>
      <c r="AI857" t="s">
        <v>105</v>
      </c>
      <c r="AJ857" t="s">
        <v>5321</v>
      </c>
      <c r="AK857" s="1">
        <v>44209</v>
      </c>
      <c r="AL857" t="s">
        <v>1121</v>
      </c>
      <c r="AM857" t="s">
        <v>1122</v>
      </c>
      <c r="AP857" t="s">
        <v>1123</v>
      </c>
      <c r="AQ857" t="s">
        <v>1124</v>
      </c>
      <c r="AS857" t="s">
        <v>5322</v>
      </c>
    </row>
    <row r="858" spans="1:46" x14ac:dyDescent="0.2">
      <c r="A858" t="s">
        <v>46</v>
      </c>
      <c r="B858" t="s">
        <v>5323</v>
      </c>
      <c r="C858" t="s">
        <v>5324</v>
      </c>
      <c r="D858" t="s">
        <v>5325</v>
      </c>
      <c r="E858" t="s">
        <v>268</v>
      </c>
      <c r="F858" t="s">
        <v>5326</v>
      </c>
      <c r="I858">
        <v>20716819</v>
      </c>
      <c r="J858">
        <v>20716819</v>
      </c>
      <c r="K858">
        <v>0</v>
      </c>
      <c r="L858">
        <v>20716819</v>
      </c>
      <c r="M858">
        <v>0</v>
      </c>
      <c r="N858" t="s">
        <v>5327</v>
      </c>
      <c r="O858" t="s">
        <v>944</v>
      </c>
      <c r="P858" t="s">
        <v>514</v>
      </c>
      <c r="Q858" t="s">
        <v>216</v>
      </c>
      <c r="R858" t="s">
        <v>217</v>
      </c>
      <c r="S858" t="s">
        <v>58</v>
      </c>
      <c r="T858" t="s">
        <v>59</v>
      </c>
      <c r="U858" t="s">
        <v>60</v>
      </c>
      <c r="V858" s="1">
        <v>43888</v>
      </c>
      <c r="W858" s="1">
        <v>44050</v>
      </c>
      <c r="X858" s="1">
        <v>43875</v>
      </c>
      <c r="Z858" s="1">
        <v>43875</v>
      </c>
      <c r="AC858">
        <v>12</v>
      </c>
      <c r="AD858">
        <v>5</v>
      </c>
      <c r="AE858" t="s">
        <v>218</v>
      </c>
      <c r="AF858" t="s">
        <v>75</v>
      </c>
      <c r="AG858">
        <v>2032</v>
      </c>
      <c r="AH858" s="1">
        <v>43868</v>
      </c>
      <c r="AI858" t="s">
        <v>75</v>
      </c>
      <c r="AJ858" t="s">
        <v>5328</v>
      </c>
      <c r="AK858" s="1">
        <v>43878</v>
      </c>
      <c r="AL858" t="s">
        <v>341</v>
      </c>
      <c r="AM858" t="s">
        <v>342</v>
      </c>
      <c r="AN858" t="s">
        <v>198</v>
      </c>
      <c r="AO858" t="s">
        <v>199</v>
      </c>
      <c r="AP858" t="s">
        <v>343</v>
      </c>
      <c r="AQ858" t="s">
        <v>344</v>
      </c>
      <c r="AS858" t="s">
        <v>79</v>
      </c>
      <c r="AT858" s="1">
        <v>43888</v>
      </c>
    </row>
    <row r="859" spans="1:46" x14ac:dyDescent="0.2">
      <c r="A859" t="s">
        <v>46</v>
      </c>
      <c r="B859" t="s">
        <v>5329</v>
      </c>
      <c r="C859" t="s">
        <v>5330</v>
      </c>
      <c r="D859" t="s">
        <v>5331</v>
      </c>
      <c r="E859" t="s">
        <v>268</v>
      </c>
      <c r="F859" t="s">
        <v>5332</v>
      </c>
      <c r="I859">
        <v>24920721</v>
      </c>
      <c r="J859">
        <v>24920721</v>
      </c>
      <c r="K859">
        <v>0</v>
      </c>
      <c r="L859">
        <v>21044164</v>
      </c>
      <c r="M859">
        <v>3876557</v>
      </c>
      <c r="N859" t="s">
        <v>5333</v>
      </c>
      <c r="O859" t="s">
        <v>5089</v>
      </c>
      <c r="P859" t="s">
        <v>1119</v>
      </c>
      <c r="Q859" t="s">
        <v>246</v>
      </c>
      <c r="R859" t="s">
        <v>247</v>
      </c>
      <c r="S859" t="s">
        <v>58</v>
      </c>
      <c r="T859" t="s">
        <v>59</v>
      </c>
      <c r="U859" t="s">
        <v>60</v>
      </c>
      <c r="V859" s="1">
        <v>43979</v>
      </c>
      <c r="W859" s="1">
        <v>44254</v>
      </c>
      <c r="X859" s="1">
        <v>43976</v>
      </c>
      <c r="Z859" s="1">
        <v>43976</v>
      </c>
      <c r="AD859">
        <v>9</v>
      </c>
      <c r="AE859" t="s">
        <v>248</v>
      </c>
      <c r="AF859" t="s">
        <v>105</v>
      </c>
      <c r="AG859">
        <v>547</v>
      </c>
      <c r="AH859" s="1">
        <v>44209</v>
      </c>
      <c r="AI859" t="s">
        <v>105</v>
      </c>
      <c r="AJ859" t="s">
        <v>5334</v>
      </c>
      <c r="AK859" s="1">
        <v>44209</v>
      </c>
      <c r="AL859" t="s">
        <v>1121</v>
      </c>
      <c r="AM859" t="s">
        <v>1122</v>
      </c>
      <c r="AN859" t="s">
        <v>198</v>
      </c>
      <c r="AO859" t="s">
        <v>199</v>
      </c>
      <c r="AP859" t="s">
        <v>1123</v>
      </c>
      <c r="AQ859" t="s">
        <v>1124</v>
      </c>
      <c r="AS859" t="s">
        <v>79</v>
      </c>
      <c r="AT859" s="1">
        <v>43979</v>
      </c>
    </row>
    <row r="860" spans="1:46" x14ac:dyDescent="0.2">
      <c r="A860" t="s">
        <v>46</v>
      </c>
      <c r="B860" t="s">
        <v>5335</v>
      </c>
      <c r="C860" t="s">
        <v>5336</v>
      </c>
      <c r="D860" t="s">
        <v>5337</v>
      </c>
      <c r="E860" t="s">
        <v>268</v>
      </c>
      <c r="F860" t="s">
        <v>5338</v>
      </c>
      <c r="I860">
        <v>23121000</v>
      </c>
      <c r="J860">
        <v>23121000</v>
      </c>
      <c r="K860">
        <v>0</v>
      </c>
      <c r="L860">
        <v>19524400</v>
      </c>
      <c r="M860">
        <v>3596600</v>
      </c>
      <c r="N860" t="s">
        <v>5339</v>
      </c>
      <c r="O860" t="s">
        <v>5340</v>
      </c>
      <c r="P860" t="s">
        <v>1119</v>
      </c>
      <c r="Q860" t="s">
        <v>246</v>
      </c>
      <c r="R860" t="s">
        <v>247</v>
      </c>
      <c r="S860" t="s">
        <v>58</v>
      </c>
      <c r="T860" t="s">
        <v>59</v>
      </c>
      <c r="U860" t="s">
        <v>60</v>
      </c>
      <c r="V860" s="1">
        <v>43979</v>
      </c>
      <c r="W860" s="1">
        <v>44254</v>
      </c>
      <c r="X860" s="1">
        <v>43976</v>
      </c>
      <c r="Z860" s="1">
        <v>43976</v>
      </c>
      <c r="AD860">
        <v>9</v>
      </c>
      <c r="AE860" t="s">
        <v>248</v>
      </c>
      <c r="AF860" t="s">
        <v>105</v>
      </c>
      <c r="AG860">
        <v>549</v>
      </c>
      <c r="AH860" s="1">
        <v>44209</v>
      </c>
      <c r="AI860" t="s">
        <v>105</v>
      </c>
      <c r="AJ860" t="s">
        <v>5341</v>
      </c>
      <c r="AK860" s="1">
        <v>44209</v>
      </c>
      <c r="AL860" t="s">
        <v>1121</v>
      </c>
      <c r="AM860" t="s">
        <v>1122</v>
      </c>
      <c r="AN860" t="s">
        <v>198</v>
      </c>
      <c r="AO860" t="s">
        <v>199</v>
      </c>
      <c r="AP860" t="s">
        <v>1123</v>
      </c>
      <c r="AQ860" t="s">
        <v>1124</v>
      </c>
      <c r="AS860" t="s">
        <v>79</v>
      </c>
      <c r="AT860" s="1">
        <v>43979</v>
      </c>
    </row>
    <row r="861" spans="1:46" x14ac:dyDescent="0.2">
      <c r="A861" t="s">
        <v>46</v>
      </c>
      <c r="B861" t="s">
        <v>5342</v>
      </c>
      <c r="C861" t="s">
        <v>5343</v>
      </c>
      <c r="D861" t="s">
        <v>5344</v>
      </c>
      <c r="E861" t="s">
        <v>268</v>
      </c>
      <c r="F861" t="s">
        <v>5345</v>
      </c>
      <c r="I861">
        <v>23121000</v>
      </c>
      <c r="J861">
        <v>23121000</v>
      </c>
      <c r="K861">
        <v>0</v>
      </c>
      <c r="L861">
        <v>19524400</v>
      </c>
      <c r="M861">
        <v>3596600</v>
      </c>
      <c r="N861" t="s">
        <v>5346</v>
      </c>
      <c r="O861" t="s">
        <v>5340</v>
      </c>
      <c r="P861" t="s">
        <v>1119</v>
      </c>
      <c r="Q861" t="s">
        <v>246</v>
      </c>
      <c r="R861" t="s">
        <v>247</v>
      </c>
      <c r="S861" t="s">
        <v>58</v>
      </c>
      <c r="T861" t="s">
        <v>59</v>
      </c>
      <c r="U861" t="s">
        <v>60</v>
      </c>
      <c r="V861" s="1">
        <v>43979</v>
      </c>
      <c r="W861" s="1">
        <v>44254</v>
      </c>
      <c r="X861" s="1">
        <v>43976</v>
      </c>
      <c r="Z861" s="1">
        <v>43976</v>
      </c>
      <c r="AD861">
        <v>9</v>
      </c>
      <c r="AE861" t="s">
        <v>248</v>
      </c>
      <c r="AF861" t="s">
        <v>105</v>
      </c>
      <c r="AG861">
        <v>822</v>
      </c>
      <c r="AH861" s="1">
        <v>44209</v>
      </c>
      <c r="AI861" t="s">
        <v>105</v>
      </c>
      <c r="AJ861" t="s">
        <v>5347</v>
      </c>
      <c r="AK861" s="1">
        <v>44209</v>
      </c>
      <c r="AL861" t="s">
        <v>1121</v>
      </c>
      <c r="AM861" t="s">
        <v>1122</v>
      </c>
      <c r="AN861" t="s">
        <v>198</v>
      </c>
      <c r="AO861" t="s">
        <v>199</v>
      </c>
      <c r="AP861" t="s">
        <v>1123</v>
      </c>
      <c r="AQ861" t="s">
        <v>1124</v>
      </c>
      <c r="AS861" t="s">
        <v>79</v>
      </c>
      <c r="AT861" s="1">
        <v>43979</v>
      </c>
    </row>
    <row r="862" spans="1:46" x14ac:dyDescent="0.2">
      <c r="A862" t="s">
        <v>5348</v>
      </c>
      <c r="B862" t="s">
        <v>5349</v>
      </c>
      <c r="C862" t="s">
        <v>5350</v>
      </c>
      <c r="D862" t="s">
        <v>5351</v>
      </c>
      <c r="E862" t="s">
        <v>268</v>
      </c>
      <c r="F862" t="s">
        <v>5352</v>
      </c>
      <c r="I862">
        <v>18976000</v>
      </c>
      <c r="J862">
        <v>18976000</v>
      </c>
      <c r="K862">
        <v>2372000</v>
      </c>
      <c r="L862">
        <v>18027200</v>
      </c>
      <c r="M862">
        <v>948800</v>
      </c>
      <c r="N862" t="s">
        <v>5353</v>
      </c>
      <c r="O862" t="s">
        <v>5354</v>
      </c>
      <c r="P862" t="s">
        <v>1119</v>
      </c>
      <c r="Q862" t="s">
        <v>246</v>
      </c>
      <c r="R862" t="s">
        <v>247</v>
      </c>
      <c r="S862" t="s">
        <v>58</v>
      </c>
      <c r="T862" t="s">
        <v>59</v>
      </c>
      <c r="U862" t="s">
        <v>60</v>
      </c>
      <c r="V862" s="1">
        <v>43979</v>
      </c>
      <c r="W862" s="1">
        <v>44223</v>
      </c>
      <c r="X862" s="1">
        <v>43976</v>
      </c>
      <c r="Z862" s="1">
        <v>43976</v>
      </c>
      <c r="AD862">
        <v>1</v>
      </c>
      <c r="AE862" t="s">
        <v>248</v>
      </c>
      <c r="AF862" t="s">
        <v>105</v>
      </c>
      <c r="AG862">
        <v>1466</v>
      </c>
      <c r="AH862" s="1">
        <v>44209</v>
      </c>
      <c r="AI862" t="s">
        <v>105</v>
      </c>
      <c r="AJ862" t="s">
        <v>5355</v>
      </c>
      <c r="AK862" s="1">
        <v>44209</v>
      </c>
      <c r="AL862" t="s">
        <v>1121</v>
      </c>
      <c r="AM862" t="s">
        <v>1122</v>
      </c>
      <c r="AN862" t="s">
        <v>198</v>
      </c>
      <c r="AO862" t="s">
        <v>199</v>
      </c>
      <c r="AP862" t="s">
        <v>1123</v>
      </c>
      <c r="AQ862" t="s">
        <v>1124</v>
      </c>
      <c r="AS862" t="s">
        <v>79</v>
      </c>
      <c r="AT862" s="1">
        <v>43979</v>
      </c>
    </row>
    <row r="863" spans="1:46" x14ac:dyDescent="0.2">
      <c r="A863" t="s">
        <v>46</v>
      </c>
      <c r="B863" t="s">
        <v>5356</v>
      </c>
      <c r="C863" t="s">
        <v>5350</v>
      </c>
      <c r="D863" t="s">
        <v>5351</v>
      </c>
      <c r="E863" t="s">
        <v>268</v>
      </c>
      <c r="F863" t="s">
        <v>5352</v>
      </c>
      <c r="I863">
        <v>2372000</v>
      </c>
      <c r="J863">
        <v>2372000</v>
      </c>
      <c r="K863">
        <v>0</v>
      </c>
      <c r="L863">
        <v>0</v>
      </c>
      <c r="M863">
        <v>2372000</v>
      </c>
      <c r="N863" t="s">
        <v>5357</v>
      </c>
      <c r="O863" t="s">
        <v>5354</v>
      </c>
      <c r="P863" t="s">
        <v>1119</v>
      </c>
      <c r="Q863" t="s">
        <v>246</v>
      </c>
      <c r="R863" t="s">
        <v>247</v>
      </c>
      <c r="S863" t="s">
        <v>58</v>
      </c>
      <c r="T863" t="s">
        <v>59</v>
      </c>
      <c r="U863" t="s">
        <v>60</v>
      </c>
      <c r="V863" s="1">
        <v>44223</v>
      </c>
      <c r="W863" s="1">
        <v>44254</v>
      </c>
      <c r="X863" s="1">
        <v>44183</v>
      </c>
      <c r="Z863" s="1">
        <v>44186</v>
      </c>
      <c r="AE863" t="s">
        <v>248</v>
      </c>
      <c r="AF863" t="s">
        <v>105</v>
      </c>
      <c r="AG863">
        <v>2054</v>
      </c>
      <c r="AH863" s="1">
        <v>44209</v>
      </c>
      <c r="AI863" t="s">
        <v>105</v>
      </c>
      <c r="AJ863" t="s">
        <v>5143</v>
      </c>
      <c r="AK863" s="1">
        <v>44209</v>
      </c>
      <c r="AL863" t="s">
        <v>1121</v>
      </c>
      <c r="AM863" t="s">
        <v>1122</v>
      </c>
      <c r="AP863" t="s">
        <v>1123</v>
      </c>
      <c r="AQ863" t="s">
        <v>1124</v>
      </c>
      <c r="AS863" t="s">
        <v>5358</v>
      </c>
    </row>
    <row r="864" spans="1:46" x14ac:dyDescent="0.2">
      <c r="A864" t="s">
        <v>46</v>
      </c>
      <c r="B864" t="s">
        <v>5359</v>
      </c>
      <c r="C864" t="s">
        <v>5360</v>
      </c>
      <c r="D864" t="s">
        <v>5361</v>
      </c>
      <c r="E864" t="s">
        <v>268</v>
      </c>
      <c r="F864" t="s">
        <v>5362</v>
      </c>
      <c r="I864">
        <v>12680000</v>
      </c>
      <c r="J864">
        <v>12680000</v>
      </c>
      <c r="K864">
        <v>0</v>
      </c>
      <c r="L864">
        <v>9879833</v>
      </c>
      <c r="M864">
        <v>792500</v>
      </c>
      <c r="N864" t="s">
        <v>5363</v>
      </c>
      <c r="O864" t="s">
        <v>5124</v>
      </c>
      <c r="P864" t="s">
        <v>1119</v>
      </c>
      <c r="Q864" t="s">
        <v>246</v>
      </c>
      <c r="R864" t="s">
        <v>247</v>
      </c>
      <c r="S864" t="s">
        <v>58</v>
      </c>
      <c r="T864" t="s">
        <v>59</v>
      </c>
      <c r="U864" t="s">
        <v>60</v>
      </c>
      <c r="V864" s="1">
        <v>43983</v>
      </c>
      <c r="W864" s="1">
        <v>44227</v>
      </c>
      <c r="X864" s="1">
        <v>43976</v>
      </c>
      <c r="Z864" s="1">
        <v>43976</v>
      </c>
      <c r="AD864">
        <v>8</v>
      </c>
      <c r="AE864" t="s">
        <v>248</v>
      </c>
      <c r="AF864" t="s">
        <v>105</v>
      </c>
      <c r="AG864">
        <v>823</v>
      </c>
      <c r="AH864" s="1">
        <v>44209</v>
      </c>
      <c r="AI864" t="s">
        <v>105</v>
      </c>
      <c r="AJ864" t="s">
        <v>5364</v>
      </c>
      <c r="AK864" s="1">
        <v>44209</v>
      </c>
      <c r="AL864" t="s">
        <v>1121</v>
      </c>
      <c r="AM864" t="s">
        <v>1122</v>
      </c>
      <c r="AN864" t="s">
        <v>198</v>
      </c>
      <c r="AO864" t="s">
        <v>199</v>
      </c>
      <c r="AP864" t="s">
        <v>1123</v>
      </c>
      <c r="AQ864" t="s">
        <v>1124</v>
      </c>
      <c r="AS864" t="s">
        <v>79</v>
      </c>
      <c r="AT864" s="1">
        <v>43983</v>
      </c>
    </row>
    <row r="865" spans="1:46" x14ac:dyDescent="0.2">
      <c r="A865" t="s">
        <v>5365</v>
      </c>
      <c r="B865" t="s">
        <v>5366</v>
      </c>
      <c r="C865" t="s">
        <v>5367</v>
      </c>
      <c r="D865" t="s">
        <v>5368</v>
      </c>
      <c r="E865" t="s">
        <v>268</v>
      </c>
      <c r="F865" t="s">
        <v>5369</v>
      </c>
      <c r="I865">
        <v>12680000</v>
      </c>
      <c r="J865">
        <v>12680000</v>
      </c>
      <c r="K865">
        <v>1585000</v>
      </c>
      <c r="L865">
        <v>11887500</v>
      </c>
      <c r="M865">
        <v>792500</v>
      </c>
      <c r="N865" t="s">
        <v>5370</v>
      </c>
      <c r="O865" t="s">
        <v>5124</v>
      </c>
      <c r="P865" t="s">
        <v>1119</v>
      </c>
      <c r="Q865" t="s">
        <v>246</v>
      </c>
      <c r="R865" t="s">
        <v>247</v>
      </c>
      <c r="S865" t="s">
        <v>58</v>
      </c>
      <c r="T865" t="s">
        <v>59</v>
      </c>
      <c r="U865" t="s">
        <v>60</v>
      </c>
      <c r="V865" s="1">
        <v>43983</v>
      </c>
      <c r="W865" s="1">
        <v>44227</v>
      </c>
      <c r="X865" s="1">
        <v>43976</v>
      </c>
      <c r="Z865" s="1">
        <v>43976</v>
      </c>
      <c r="AD865">
        <v>1</v>
      </c>
      <c r="AE865" t="s">
        <v>248</v>
      </c>
      <c r="AF865" t="s">
        <v>105</v>
      </c>
      <c r="AG865">
        <v>1467</v>
      </c>
      <c r="AH865" s="1">
        <v>44209</v>
      </c>
      <c r="AI865" t="s">
        <v>105</v>
      </c>
      <c r="AJ865" t="s">
        <v>5371</v>
      </c>
      <c r="AK865" s="1">
        <v>44209</v>
      </c>
      <c r="AL865" t="s">
        <v>1121</v>
      </c>
      <c r="AM865" t="s">
        <v>1122</v>
      </c>
      <c r="AN865" t="s">
        <v>198</v>
      </c>
      <c r="AO865" t="s">
        <v>199</v>
      </c>
      <c r="AP865" t="s">
        <v>1123</v>
      </c>
      <c r="AQ865" t="s">
        <v>1124</v>
      </c>
      <c r="AS865" t="s">
        <v>79</v>
      </c>
      <c r="AT865" s="1">
        <v>43983</v>
      </c>
    </row>
    <row r="866" spans="1:46" x14ac:dyDescent="0.2">
      <c r="A866" t="s">
        <v>46</v>
      </c>
      <c r="B866" t="s">
        <v>5372</v>
      </c>
      <c r="C866" t="s">
        <v>5367</v>
      </c>
      <c r="D866" t="s">
        <v>5368</v>
      </c>
      <c r="E866" t="s">
        <v>268</v>
      </c>
      <c r="F866" t="s">
        <v>5369</v>
      </c>
      <c r="I866">
        <v>1585000</v>
      </c>
      <c r="J866">
        <v>1585000</v>
      </c>
      <c r="K866">
        <v>0</v>
      </c>
      <c r="L866">
        <v>0</v>
      </c>
      <c r="M866">
        <v>1585000</v>
      </c>
      <c r="N866" t="s">
        <v>5373</v>
      </c>
      <c r="O866" t="s">
        <v>5124</v>
      </c>
      <c r="P866" t="s">
        <v>1119</v>
      </c>
      <c r="Q866" t="s">
        <v>246</v>
      </c>
      <c r="R866" t="s">
        <v>247</v>
      </c>
      <c r="S866" t="s">
        <v>58</v>
      </c>
      <c r="T866" t="s">
        <v>59</v>
      </c>
      <c r="U866" t="s">
        <v>60</v>
      </c>
      <c r="V866" s="1">
        <v>44227</v>
      </c>
      <c r="W866" s="1">
        <v>44255</v>
      </c>
      <c r="X866" s="1">
        <v>44186</v>
      </c>
      <c r="Z866" s="1">
        <v>44186</v>
      </c>
      <c r="AE866" t="s">
        <v>248</v>
      </c>
      <c r="AF866" t="s">
        <v>105</v>
      </c>
      <c r="AG866">
        <v>2074</v>
      </c>
      <c r="AH866" s="1">
        <v>44209</v>
      </c>
      <c r="AI866" t="s">
        <v>105</v>
      </c>
      <c r="AJ866" t="s">
        <v>5374</v>
      </c>
      <c r="AK866" s="1">
        <v>44209</v>
      </c>
      <c r="AL866" t="s">
        <v>1121</v>
      </c>
      <c r="AM866" t="s">
        <v>1122</v>
      </c>
      <c r="AP866" t="s">
        <v>1123</v>
      </c>
      <c r="AQ866" t="s">
        <v>1124</v>
      </c>
      <c r="AS866" t="s">
        <v>5375</v>
      </c>
    </row>
    <row r="867" spans="1:46" x14ac:dyDescent="0.2">
      <c r="A867" t="s">
        <v>46</v>
      </c>
      <c r="B867" t="s">
        <v>5376</v>
      </c>
      <c r="C867" t="s">
        <v>5377</v>
      </c>
      <c r="D867" t="s">
        <v>5378</v>
      </c>
      <c r="E867" t="s">
        <v>268</v>
      </c>
      <c r="F867" t="s">
        <v>5379</v>
      </c>
      <c r="I867">
        <v>4755000</v>
      </c>
      <c r="J867">
        <v>4755000</v>
      </c>
      <c r="K867">
        <v>0</v>
      </c>
      <c r="L867">
        <v>4755000</v>
      </c>
      <c r="M867">
        <v>0</v>
      </c>
      <c r="N867" t="s">
        <v>5380</v>
      </c>
      <c r="O867" t="s">
        <v>5124</v>
      </c>
      <c r="P867" t="s">
        <v>245</v>
      </c>
      <c r="Q867" t="s">
        <v>246</v>
      </c>
      <c r="R867" t="s">
        <v>247</v>
      </c>
      <c r="S867" t="s">
        <v>58</v>
      </c>
      <c r="T867" t="s">
        <v>59</v>
      </c>
      <c r="U867" t="s">
        <v>1550</v>
      </c>
      <c r="V867" s="1">
        <v>43983</v>
      </c>
      <c r="W867" s="1">
        <v>44074</v>
      </c>
      <c r="X867" s="1">
        <v>43976</v>
      </c>
      <c r="Z867" s="1">
        <v>43976</v>
      </c>
      <c r="AA867" s="1">
        <v>44074</v>
      </c>
      <c r="AD867">
        <v>3</v>
      </c>
      <c r="AE867" t="s">
        <v>248</v>
      </c>
      <c r="AF867" t="s">
        <v>3589</v>
      </c>
      <c r="AG867">
        <v>2892</v>
      </c>
      <c r="AH867" s="1">
        <v>43969</v>
      </c>
      <c r="AI867" t="s">
        <v>3589</v>
      </c>
      <c r="AJ867" t="s">
        <v>5381</v>
      </c>
      <c r="AK867" s="1">
        <v>43976</v>
      </c>
      <c r="AL867" t="s">
        <v>1927</v>
      </c>
      <c r="AM867" t="s">
        <v>1928</v>
      </c>
      <c r="AN867" t="s">
        <v>198</v>
      </c>
      <c r="AO867" t="s">
        <v>199</v>
      </c>
      <c r="AP867" t="s">
        <v>1123</v>
      </c>
      <c r="AQ867" t="s">
        <v>1124</v>
      </c>
      <c r="AS867" t="s">
        <v>79</v>
      </c>
      <c r="AT867" s="1">
        <v>43983</v>
      </c>
    </row>
    <row r="868" spans="1:46" x14ac:dyDescent="0.2">
      <c r="A868" t="s">
        <v>46</v>
      </c>
      <c r="B868" t="s">
        <v>5382</v>
      </c>
      <c r="C868" t="s">
        <v>5383</v>
      </c>
      <c r="D868" t="s">
        <v>5384</v>
      </c>
      <c r="E868" t="s">
        <v>50</v>
      </c>
      <c r="F868" t="s">
        <v>5385</v>
      </c>
      <c r="H868" t="s">
        <v>5386</v>
      </c>
      <c r="I868">
        <v>0</v>
      </c>
      <c r="J868">
        <v>0</v>
      </c>
      <c r="K868">
        <v>0</v>
      </c>
      <c r="L868">
        <v>0</v>
      </c>
      <c r="M868">
        <v>0</v>
      </c>
      <c r="N868" t="s">
        <v>5387</v>
      </c>
      <c r="O868" t="s">
        <v>5388</v>
      </c>
      <c r="P868" t="s">
        <v>408</v>
      </c>
      <c r="Q868" t="s">
        <v>216</v>
      </c>
      <c r="R868" t="s">
        <v>217</v>
      </c>
      <c r="S868" t="s">
        <v>58</v>
      </c>
      <c r="T868" t="s">
        <v>59</v>
      </c>
      <c r="U868" t="s">
        <v>60</v>
      </c>
      <c r="V868" s="1">
        <v>43946</v>
      </c>
      <c r="W868" s="1">
        <v>44099</v>
      </c>
      <c r="X868" s="1">
        <v>43944</v>
      </c>
      <c r="Z868" s="1">
        <v>43944</v>
      </c>
      <c r="AD868">
        <v>10</v>
      </c>
      <c r="AE868" t="s">
        <v>218</v>
      </c>
      <c r="AP868" t="s">
        <v>209</v>
      </c>
      <c r="AQ868" t="s">
        <v>210</v>
      </c>
      <c r="AS868" t="s">
        <v>5389</v>
      </c>
    </row>
    <row r="869" spans="1:46" x14ac:dyDescent="0.2">
      <c r="A869" t="s">
        <v>46</v>
      </c>
      <c r="B869" t="s">
        <v>5390</v>
      </c>
      <c r="C869" t="s">
        <v>5391</v>
      </c>
      <c r="D869" t="s">
        <v>5392</v>
      </c>
      <c r="E869" t="s">
        <v>268</v>
      </c>
      <c r="F869" t="s">
        <v>5393</v>
      </c>
      <c r="I869">
        <v>27423440</v>
      </c>
      <c r="J869">
        <v>27423440</v>
      </c>
      <c r="K869">
        <v>0</v>
      </c>
      <c r="L869">
        <v>20567580</v>
      </c>
      <c r="M869">
        <v>6855860</v>
      </c>
      <c r="N869" t="s">
        <v>5394</v>
      </c>
      <c r="P869" t="s">
        <v>1144</v>
      </c>
      <c r="Q869" t="s">
        <v>206</v>
      </c>
      <c r="R869" t="s">
        <v>207</v>
      </c>
      <c r="S869" t="s">
        <v>58</v>
      </c>
      <c r="T869" t="s">
        <v>59</v>
      </c>
      <c r="U869" t="s">
        <v>60</v>
      </c>
      <c r="V869" s="1">
        <v>43983</v>
      </c>
      <c r="W869" s="1">
        <v>44286</v>
      </c>
      <c r="X869" s="1">
        <v>43977</v>
      </c>
      <c r="Z869" s="1">
        <v>43977</v>
      </c>
      <c r="AD869">
        <v>10</v>
      </c>
      <c r="AE869" t="s">
        <v>104</v>
      </c>
      <c r="AF869" t="s">
        <v>105</v>
      </c>
      <c r="AG869">
        <v>243</v>
      </c>
      <c r="AH869" s="1">
        <v>44209</v>
      </c>
      <c r="AI869" t="s">
        <v>105</v>
      </c>
      <c r="AJ869" t="s">
        <v>5395</v>
      </c>
      <c r="AK869" s="1">
        <v>44209</v>
      </c>
      <c r="AL869" t="s">
        <v>107</v>
      </c>
      <c r="AM869" t="s">
        <v>108</v>
      </c>
      <c r="AN869" t="s">
        <v>198</v>
      </c>
      <c r="AO869" t="s">
        <v>199</v>
      </c>
      <c r="AP869" t="s">
        <v>577</v>
      </c>
      <c r="AQ869" t="s">
        <v>578</v>
      </c>
      <c r="AS869" t="s">
        <v>79</v>
      </c>
      <c r="AT869" s="1">
        <v>43983</v>
      </c>
    </row>
    <row r="870" spans="1:46" x14ac:dyDescent="0.2">
      <c r="A870" t="s">
        <v>46</v>
      </c>
      <c r="B870" t="s">
        <v>5396</v>
      </c>
      <c r="C870" t="s">
        <v>5397</v>
      </c>
      <c r="D870" t="s">
        <v>5398</v>
      </c>
      <c r="E870" t="s">
        <v>268</v>
      </c>
      <c r="F870" t="s">
        <v>5399</v>
      </c>
      <c r="I870">
        <v>61200000</v>
      </c>
      <c r="J870">
        <v>61200000</v>
      </c>
      <c r="K870">
        <v>0</v>
      </c>
      <c r="L870">
        <v>51000000</v>
      </c>
      <c r="M870">
        <v>10200000</v>
      </c>
      <c r="N870" t="s">
        <v>5400</v>
      </c>
      <c r="O870" t="s">
        <v>5401</v>
      </c>
      <c r="P870" t="s">
        <v>996</v>
      </c>
      <c r="Q870" t="s">
        <v>231</v>
      </c>
      <c r="R870" t="s">
        <v>232</v>
      </c>
      <c r="S870" t="s">
        <v>58</v>
      </c>
      <c r="T870" t="s">
        <v>59</v>
      </c>
      <c r="U870" t="s">
        <v>60</v>
      </c>
      <c r="V870" s="1">
        <v>43983</v>
      </c>
      <c r="W870" s="1">
        <v>44255</v>
      </c>
      <c r="X870" s="1">
        <v>43977</v>
      </c>
      <c r="Z870" s="1">
        <v>43977</v>
      </c>
      <c r="AD870">
        <v>9</v>
      </c>
      <c r="AE870" t="s">
        <v>104</v>
      </c>
      <c r="AF870" t="s">
        <v>105</v>
      </c>
      <c r="AG870">
        <v>467</v>
      </c>
      <c r="AH870" s="1">
        <v>44209</v>
      </c>
      <c r="AI870" t="s">
        <v>105</v>
      </c>
      <c r="AJ870" t="s">
        <v>5402</v>
      </c>
      <c r="AK870" s="1">
        <v>44209</v>
      </c>
      <c r="AL870" t="s">
        <v>107</v>
      </c>
      <c r="AM870" t="s">
        <v>108</v>
      </c>
      <c r="AN870" t="s">
        <v>198</v>
      </c>
      <c r="AO870" t="s">
        <v>199</v>
      </c>
      <c r="AP870" t="s">
        <v>374</v>
      </c>
      <c r="AQ870" t="s">
        <v>375</v>
      </c>
      <c r="AS870" t="s">
        <v>79</v>
      </c>
      <c r="AT870" s="1">
        <v>43983</v>
      </c>
    </row>
    <row r="871" spans="1:46" x14ac:dyDescent="0.2">
      <c r="A871" t="s">
        <v>46</v>
      </c>
      <c r="B871" t="s">
        <v>5403</v>
      </c>
      <c r="C871" t="s">
        <v>2398</v>
      </c>
      <c r="D871" t="s">
        <v>2399</v>
      </c>
      <c r="E871" t="s">
        <v>268</v>
      </c>
      <c r="F871" t="s">
        <v>2400</v>
      </c>
      <c r="I871">
        <v>25312584</v>
      </c>
      <c r="J871">
        <v>25312584</v>
      </c>
      <c r="K871">
        <v>0</v>
      </c>
      <c r="L871">
        <v>22148511</v>
      </c>
      <c r="M871">
        <v>3164073</v>
      </c>
      <c r="N871" t="s">
        <v>5404</v>
      </c>
      <c r="O871" t="s">
        <v>5405</v>
      </c>
      <c r="P871" t="s">
        <v>1160</v>
      </c>
      <c r="Q871" t="s">
        <v>469</v>
      </c>
      <c r="R871" t="s">
        <v>470</v>
      </c>
      <c r="S871" t="s">
        <v>58</v>
      </c>
      <c r="T871" t="s">
        <v>59</v>
      </c>
      <c r="U871" t="s">
        <v>60</v>
      </c>
      <c r="V871" s="1">
        <v>43998</v>
      </c>
      <c r="W871" s="1">
        <v>44242</v>
      </c>
      <c r="X871" s="1">
        <v>43977</v>
      </c>
      <c r="Z871" s="1">
        <v>43977</v>
      </c>
      <c r="AD871">
        <v>8</v>
      </c>
      <c r="AE871" t="s">
        <v>61</v>
      </c>
      <c r="AF871" t="s">
        <v>105</v>
      </c>
      <c r="AG871">
        <v>465</v>
      </c>
      <c r="AH871" s="1">
        <v>44209</v>
      </c>
      <c r="AI871" t="s">
        <v>105</v>
      </c>
      <c r="AJ871" t="s">
        <v>5406</v>
      </c>
      <c r="AK871" s="1">
        <v>44209</v>
      </c>
      <c r="AL871" t="s">
        <v>154</v>
      </c>
      <c r="AM871" t="s">
        <v>155</v>
      </c>
      <c r="AN871" t="s">
        <v>198</v>
      </c>
      <c r="AO871" t="s">
        <v>199</v>
      </c>
      <c r="AP871" t="s">
        <v>130</v>
      </c>
      <c r="AQ871" t="s">
        <v>131</v>
      </c>
      <c r="AS871" t="s">
        <v>79</v>
      </c>
      <c r="AT871" s="1">
        <v>43998</v>
      </c>
    </row>
    <row r="872" spans="1:46" x14ac:dyDescent="0.2">
      <c r="A872" t="s">
        <v>5407</v>
      </c>
      <c r="B872" t="s">
        <v>5408</v>
      </c>
      <c r="C872" t="s">
        <v>5409</v>
      </c>
      <c r="D872" t="s">
        <v>5410</v>
      </c>
      <c r="E872" t="s">
        <v>268</v>
      </c>
      <c r="F872" t="s">
        <v>5411</v>
      </c>
      <c r="I872">
        <v>36909550</v>
      </c>
      <c r="J872">
        <v>36909550</v>
      </c>
      <c r="K872">
        <v>13381550</v>
      </c>
      <c r="L872">
        <v>13234500</v>
      </c>
      <c r="M872">
        <v>0</v>
      </c>
      <c r="N872" t="s">
        <v>5412</v>
      </c>
      <c r="O872" t="s">
        <v>1302</v>
      </c>
      <c r="P872" t="s">
        <v>478</v>
      </c>
      <c r="Q872" t="s">
        <v>216</v>
      </c>
      <c r="R872" t="s">
        <v>217</v>
      </c>
      <c r="S872" t="s">
        <v>58</v>
      </c>
      <c r="T872" t="s">
        <v>59</v>
      </c>
      <c r="U872" t="s">
        <v>60</v>
      </c>
      <c r="V872" s="1">
        <v>43880</v>
      </c>
      <c r="W872" s="1">
        <v>44133</v>
      </c>
      <c r="X872" s="1">
        <v>43878</v>
      </c>
      <c r="Z872" s="1">
        <v>43878</v>
      </c>
      <c r="AC872">
        <v>1</v>
      </c>
      <c r="AD872">
        <v>3</v>
      </c>
      <c r="AE872" t="s">
        <v>218</v>
      </c>
      <c r="AF872" t="s">
        <v>75</v>
      </c>
      <c r="AG872">
        <v>2033</v>
      </c>
      <c r="AH872" s="1">
        <v>43868</v>
      </c>
      <c r="AI872" t="s">
        <v>75</v>
      </c>
      <c r="AJ872" t="s">
        <v>5413</v>
      </c>
      <c r="AK872" s="1">
        <v>43878</v>
      </c>
      <c r="AL872" t="s">
        <v>341</v>
      </c>
      <c r="AM872" t="s">
        <v>342</v>
      </c>
      <c r="AN872" t="s">
        <v>198</v>
      </c>
      <c r="AO872" t="s">
        <v>199</v>
      </c>
      <c r="AP872" t="s">
        <v>343</v>
      </c>
      <c r="AQ872" t="s">
        <v>344</v>
      </c>
      <c r="AS872" t="s">
        <v>79</v>
      </c>
      <c r="AT872" s="1">
        <v>43880</v>
      </c>
    </row>
    <row r="873" spans="1:46" x14ac:dyDescent="0.2">
      <c r="A873" t="s">
        <v>46</v>
      </c>
      <c r="B873" t="s">
        <v>5414</v>
      </c>
      <c r="C873" t="s">
        <v>5409</v>
      </c>
      <c r="D873" t="s">
        <v>5410</v>
      </c>
      <c r="E873" t="s">
        <v>268</v>
      </c>
      <c r="F873" t="s">
        <v>5411</v>
      </c>
      <c r="I873">
        <v>13381550</v>
      </c>
      <c r="J873">
        <v>13381550</v>
      </c>
      <c r="K873">
        <v>0</v>
      </c>
      <c r="L873">
        <v>0</v>
      </c>
      <c r="M873">
        <v>2205750</v>
      </c>
      <c r="N873" t="s">
        <v>5415</v>
      </c>
      <c r="O873" t="s">
        <v>1302</v>
      </c>
      <c r="P873" t="s">
        <v>478</v>
      </c>
      <c r="Q873" t="s">
        <v>216</v>
      </c>
      <c r="R873" t="s">
        <v>217</v>
      </c>
      <c r="S873" t="s">
        <v>58</v>
      </c>
      <c r="T873" t="s">
        <v>59</v>
      </c>
      <c r="U873" t="s">
        <v>60</v>
      </c>
      <c r="V873" s="1">
        <v>44133</v>
      </c>
      <c r="W873" s="1">
        <v>44226</v>
      </c>
      <c r="X873" s="1">
        <v>44125</v>
      </c>
      <c r="Z873" s="1">
        <v>44125</v>
      </c>
      <c r="AE873" t="s">
        <v>218</v>
      </c>
      <c r="AF873" t="s">
        <v>105</v>
      </c>
      <c r="AG873">
        <v>282</v>
      </c>
      <c r="AH873" s="1">
        <v>44209</v>
      </c>
      <c r="AI873" t="s">
        <v>105</v>
      </c>
      <c r="AJ873" t="s">
        <v>5416</v>
      </c>
      <c r="AK873" s="1">
        <v>44209</v>
      </c>
      <c r="AL873" t="s">
        <v>348</v>
      </c>
      <c r="AM873" t="s">
        <v>349</v>
      </c>
      <c r="AP873" t="s">
        <v>343</v>
      </c>
      <c r="AQ873" t="s">
        <v>344</v>
      </c>
      <c r="AS873" t="s">
        <v>5417</v>
      </c>
    </row>
    <row r="874" spans="1:46" x14ac:dyDescent="0.2">
      <c r="A874" t="s">
        <v>5418</v>
      </c>
      <c r="B874" t="s">
        <v>5419</v>
      </c>
      <c r="C874" t="s">
        <v>5420</v>
      </c>
      <c r="D874" t="s">
        <v>5421</v>
      </c>
      <c r="E874" t="s">
        <v>50</v>
      </c>
      <c r="F874" t="s">
        <v>5422</v>
      </c>
      <c r="G874" t="s">
        <v>5423</v>
      </c>
      <c r="H874" t="s">
        <v>5424</v>
      </c>
      <c r="I874">
        <v>139127424</v>
      </c>
      <c r="J874">
        <v>139127424</v>
      </c>
      <c r="K874">
        <v>10000000</v>
      </c>
      <c r="L874">
        <v>129736492</v>
      </c>
      <c r="M874">
        <v>19390932</v>
      </c>
      <c r="N874" t="s">
        <v>5425</v>
      </c>
      <c r="O874" t="s">
        <v>5426</v>
      </c>
      <c r="P874" t="s">
        <v>304</v>
      </c>
      <c r="Q874" t="s">
        <v>305</v>
      </c>
      <c r="R874" t="s">
        <v>306</v>
      </c>
      <c r="S874" t="s">
        <v>58</v>
      </c>
      <c r="T874" t="s">
        <v>59</v>
      </c>
      <c r="U874" t="s">
        <v>60</v>
      </c>
      <c r="V874" s="1">
        <v>43998</v>
      </c>
      <c r="W874" s="1">
        <v>44242</v>
      </c>
      <c r="X874" s="1">
        <v>43977</v>
      </c>
      <c r="Z874" s="1">
        <v>43977</v>
      </c>
      <c r="AD874">
        <v>8</v>
      </c>
      <c r="AE874" t="s">
        <v>61</v>
      </c>
      <c r="AF874" t="s">
        <v>105</v>
      </c>
      <c r="AG874">
        <v>246</v>
      </c>
      <c r="AH874" s="1">
        <v>44209</v>
      </c>
      <c r="AI874" t="s">
        <v>105</v>
      </c>
      <c r="AJ874" t="s">
        <v>5427</v>
      </c>
      <c r="AK874" s="1">
        <v>44209</v>
      </c>
      <c r="AL874" t="s">
        <v>154</v>
      </c>
      <c r="AM874" t="s">
        <v>155</v>
      </c>
      <c r="AN874" t="s">
        <v>198</v>
      </c>
      <c r="AO874" t="s">
        <v>199</v>
      </c>
      <c r="AP874" t="s">
        <v>4635</v>
      </c>
      <c r="AQ874" t="s">
        <v>4636</v>
      </c>
      <c r="AS874" t="s">
        <v>79</v>
      </c>
    </row>
    <row r="875" spans="1:46" x14ac:dyDescent="0.2">
      <c r="A875" t="s">
        <v>46</v>
      </c>
      <c r="B875" t="s">
        <v>5428</v>
      </c>
      <c r="C875" t="s">
        <v>5420</v>
      </c>
      <c r="D875" t="s">
        <v>5421</v>
      </c>
      <c r="E875" t="s">
        <v>50</v>
      </c>
      <c r="F875" t="s">
        <v>5422</v>
      </c>
      <c r="G875" t="s">
        <v>5423</v>
      </c>
      <c r="H875" t="s">
        <v>5424</v>
      </c>
      <c r="I875">
        <v>10000000</v>
      </c>
      <c r="J875">
        <v>10000000</v>
      </c>
      <c r="K875">
        <v>0</v>
      </c>
      <c r="L875">
        <v>0</v>
      </c>
      <c r="M875">
        <v>0</v>
      </c>
      <c r="N875" t="s">
        <v>5429</v>
      </c>
      <c r="O875" t="s">
        <v>5426</v>
      </c>
      <c r="P875" t="s">
        <v>421</v>
      </c>
      <c r="Q875" t="s">
        <v>305</v>
      </c>
      <c r="R875" t="s">
        <v>306</v>
      </c>
      <c r="S875" t="s">
        <v>58</v>
      </c>
      <c r="T875" t="s">
        <v>59</v>
      </c>
      <c r="U875" t="s">
        <v>60</v>
      </c>
      <c r="V875" s="1">
        <v>43977</v>
      </c>
      <c r="W875" s="1">
        <v>44242</v>
      </c>
      <c r="X875" s="1">
        <v>44106</v>
      </c>
      <c r="Z875" s="1">
        <v>44123</v>
      </c>
      <c r="AE875" t="s">
        <v>61</v>
      </c>
      <c r="AF875" t="s">
        <v>93</v>
      </c>
      <c r="AG875">
        <v>3677</v>
      </c>
      <c r="AH875" s="1">
        <v>44102</v>
      </c>
      <c r="AI875" t="s">
        <v>141</v>
      </c>
      <c r="AJ875" t="s">
        <v>5430</v>
      </c>
      <c r="AK875" s="1">
        <v>44124</v>
      </c>
      <c r="AL875" t="s">
        <v>460</v>
      </c>
      <c r="AM875" t="s">
        <v>461</v>
      </c>
      <c r="AP875" t="s">
        <v>4635</v>
      </c>
      <c r="AQ875" t="s">
        <v>4636</v>
      </c>
      <c r="AS875" t="s">
        <v>5431</v>
      </c>
    </row>
    <row r="876" spans="1:46" x14ac:dyDescent="0.2">
      <c r="A876" t="s">
        <v>46</v>
      </c>
      <c r="B876" t="s">
        <v>5432</v>
      </c>
      <c r="C876" t="s">
        <v>5433</v>
      </c>
      <c r="D876" t="s">
        <v>5434</v>
      </c>
      <c r="E876" t="s">
        <v>268</v>
      </c>
      <c r="F876" t="s">
        <v>5435</v>
      </c>
      <c r="I876">
        <v>15120000</v>
      </c>
      <c r="J876">
        <v>15120000</v>
      </c>
      <c r="K876">
        <v>0</v>
      </c>
      <c r="L876">
        <v>15120000</v>
      </c>
      <c r="M876">
        <v>0</v>
      </c>
      <c r="N876" t="s">
        <v>5436</v>
      </c>
      <c r="O876" t="s">
        <v>5437</v>
      </c>
      <c r="P876" t="s">
        <v>856</v>
      </c>
      <c r="Q876" t="s">
        <v>273</v>
      </c>
      <c r="R876" t="s">
        <v>274</v>
      </c>
      <c r="S876" t="s">
        <v>58</v>
      </c>
      <c r="T876" t="s">
        <v>59</v>
      </c>
      <c r="U876" t="s">
        <v>60</v>
      </c>
      <c r="V876" s="1">
        <v>43983</v>
      </c>
      <c r="W876" s="1">
        <v>44196</v>
      </c>
      <c r="X876" s="1">
        <v>43977</v>
      </c>
      <c r="Z876" s="1">
        <v>43977</v>
      </c>
      <c r="AD876">
        <v>7</v>
      </c>
      <c r="AE876" t="s">
        <v>104</v>
      </c>
      <c r="AF876" t="s">
        <v>105</v>
      </c>
      <c r="AG876">
        <v>466</v>
      </c>
      <c r="AH876" s="1">
        <v>44209</v>
      </c>
      <c r="AI876" t="s">
        <v>105</v>
      </c>
      <c r="AJ876" t="s">
        <v>5438</v>
      </c>
      <c r="AK876" s="1">
        <v>44209</v>
      </c>
      <c r="AL876" t="s">
        <v>107</v>
      </c>
      <c r="AM876" t="s">
        <v>108</v>
      </c>
      <c r="AN876" t="s">
        <v>198</v>
      </c>
      <c r="AO876" t="s">
        <v>199</v>
      </c>
      <c r="AP876" t="s">
        <v>279</v>
      </c>
      <c r="AQ876" t="s">
        <v>280</v>
      </c>
      <c r="AS876" t="s">
        <v>79</v>
      </c>
      <c r="AT876" s="1">
        <v>43983</v>
      </c>
    </row>
    <row r="877" spans="1:46" x14ac:dyDescent="0.2">
      <c r="A877" t="s">
        <v>46</v>
      </c>
      <c r="B877" t="s">
        <v>5439</v>
      </c>
      <c r="C877" t="s">
        <v>5440</v>
      </c>
      <c r="D877" t="s">
        <v>5441</v>
      </c>
      <c r="E877" t="s">
        <v>268</v>
      </c>
      <c r="F877" t="s">
        <v>5442</v>
      </c>
      <c r="I877">
        <v>30828600</v>
      </c>
      <c r="J877">
        <v>30828600</v>
      </c>
      <c r="K877">
        <v>0</v>
      </c>
      <c r="L877">
        <v>25690500</v>
      </c>
      <c r="M877">
        <v>5138100</v>
      </c>
      <c r="N877" t="s">
        <v>5443</v>
      </c>
      <c r="O877" t="s">
        <v>5444</v>
      </c>
      <c r="P877" t="s">
        <v>996</v>
      </c>
      <c r="Q877" t="s">
        <v>231</v>
      </c>
      <c r="R877" t="s">
        <v>232</v>
      </c>
      <c r="S877" t="s">
        <v>58</v>
      </c>
      <c r="T877" t="s">
        <v>59</v>
      </c>
      <c r="U877" t="s">
        <v>60</v>
      </c>
      <c r="V877" s="1">
        <v>43983</v>
      </c>
      <c r="W877" s="1">
        <v>44255</v>
      </c>
      <c r="X877" s="1">
        <v>43977</v>
      </c>
      <c r="Z877" s="1">
        <v>43977</v>
      </c>
      <c r="AD877">
        <v>9</v>
      </c>
      <c r="AE877" t="s">
        <v>104</v>
      </c>
      <c r="AF877" t="s">
        <v>105</v>
      </c>
      <c r="AG877">
        <v>1486</v>
      </c>
      <c r="AH877" s="1">
        <v>44209</v>
      </c>
      <c r="AI877" t="s">
        <v>105</v>
      </c>
      <c r="AJ877" t="s">
        <v>5445</v>
      </c>
      <c r="AK877" s="1">
        <v>44209</v>
      </c>
      <c r="AL877" t="s">
        <v>107</v>
      </c>
      <c r="AM877" t="s">
        <v>108</v>
      </c>
      <c r="AN877" t="s">
        <v>198</v>
      </c>
      <c r="AO877" t="s">
        <v>199</v>
      </c>
      <c r="AP877" t="s">
        <v>374</v>
      </c>
      <c r="AQ877" t="s">
        <v>375</v>
      </c>
      <c r="AS877" t="s">
        <v>79</v>
      </c>
      <c r="AT877" s="1">
        <v>43983</v>
      </c>
    </row>
    <row r="878" spans="1:46" x14ac:dyDescent="0.2">
      <c r="A878" t="s">
        <v>5446</v>
      </c>
      <c r="B878" t="s">
        <v>5447</v>
      </c>
      <c r="C878" t="s">
        <v>5448</v>
      </c>
      <c r="D878" t="s">
        <v>5449</v>
      </c>
      <c r="E878" t="s">
        <v>268</v>
      </c>
      <c r="F878" t="s">
        <v>5450</v>
      </c>
      <c r="I878">
        <v>10200000</v>
      </c>
      <c r="J878">
        <v>10200000</v>
      </c>
      <c r="K878">
        <v>3400000</v>
      </c>
      <c r="L878">
        <v>12240000</v>
      </c>
      <c r="M878">
        <v>0</v>
      </c>
      <c r="N878" t="s">
        <v>5451</v>
      </c>
      <c r="O878" t="s">
        <v>5452</v>
      </c>
      <c r="P878" t="s">
        <v>292</v>
      </c>
      <c r="Q878" t="s">
        <v>273</v>
      </c>
      <c r="R878" t="s">
        <v>274</v>
      </c>
      <c r="S878" t="s">
        <v>58</v>
      </c>
      <c r="T878" t="s">
        <v>59</v>
      </c>
      <c r="U878" t="s">
        <v>60</v>
      </c>
      <c r="V878" s="1">
        <v>43992</v>
      </c>
      <c r="W878" s="1">
        <v>44174</v>
      </c>
      <c r="X878" s="1">
        <v>43977</v>
      </c>
      <c r="Z878" s="1">
        <v>43977</v>
      </c>
      <c r="AD878">
        <v>2</v>
      </c>
      <c r="AE878" t="s">
        <v>104</v>
      </c>
      <c r="AF878" t="s">
        <v>3589</v>
      </c>
      <c r="AG878">
        <v>3003</v>
      </c>
      <c r="AH878" s="1">
        <v>43973</v>
      </c>
      <c r="AI878" t="s">
        <v>3589</v>
      </c>
      <c r="AJ878" t="s">
        <v>5453</v>
      </c>
      <c r="AK878" s="1">
        <v>43977</v>
      </c>
      <c r="AL878" t="s">
        <v>277</v>
      </c>
      <c r="AM878" t="s">
        <v>278</v>
      </c>
      <c r="AN878" t="s">
        <v>198</v>
      </c>
      <c r="AO878" t="s">
        <v>199</v>
      </c>
      <c r="AP878" t="s">
        <v>279</v>
      </c>
      <c r="AQ878" t="s">
        <v>280</v>
      </c>
      <c r="AS878" t="s">
        <v>79</v>
      </c>
      <c r="AT878" s="1">
        <v>43983</v>
      </c>
    </row>
    <row r="879" spans="1:46" x14ac:dyDescent="0.2">
      <c r="A879" t="s">
        <v>46</v>
      </c>
      <c r="B879" t="s">
        <v>5454</v>
      </c>
      <c r="C879" t="s">
        <v>5448</v>
      </c>
      <c r="D879" t="s">
        <v>5449</v>
      </c>
      <c r="E879" t="s">
        <v>268</v>
      </c>
      <c r="F879" t="s">
        <v>5450</v>
      </c>
      <c r="I879">
        <v>3400000</v>
      </c>
      <c r="J879">
        <v>3400000</v>
      </c>
      <c r="K879">
        <v>0</v>
      </c>
      <c r="L879">
        <v>0</v>
      </c>
      <c r="M879">
        <v>1360000</v>
      </c>
      <c r="N879" t="s">
        <v>5455</v>
      </c>
      <c r="O879" t="s">
        <v>5452</v>
      </c>
      <c r="P879" t="s">
        <v>292</v>
      </c>
      <c r="Q879" t="s">
        <v>273</v>
      </c>
      <c r="R879" t="s">
        <v>274</v>
      </c>
      <c r="S879" t="s">
        <v>58</v>
      </c>
      <c r="T879" t="s">
        <v>59</v>
      </c>
      <c r="U879" t="s">
        <v>60</v>
      </c>
      <c r="V879" s="1">
        <v>44174</v>
      </c>
      <c r="W879" s="1">
        <v>44236</v>
      </c>
      <c r="X879" s="1">
        <v>44175</v>
      </c>
      <c r="Z879" s="1">
        <v>44175</v>
      </c>
      <c r="AE879" t="s">
        <v>104</v>
      </c>
      <c r="AF879" t="s">
        <v>105</v>
      </c>
      <c r="AG879">
        <v>1967</v>
      </c>
      <c r="AH879" s="1">
        <v>44209</v>
      </c>
      <c r="AI879" t="s">
        <v>105</v>
      </c>
      <c r="AJ879" t="s">
        <v>5456</v>
      </c>
      <c r="AK879" s="1">
        <v>44209</v>
      </c>
      <c r="AL879" t="s">
        <v>107</v>
      </c>
      <c r="AM879" t="s">
        <v>108</v>
      </c>
      <c r="AP879" t="s">
        <v>279</v>
      </c>
      <c r="AQ879" t="s">
        <v>280</v>
      </c>
      <c r="AS879" t="s">
        <v>5457</v>
      </c>
    </row>
    <row r="880" spans="1:46" x14ac:dyDescent="0.2">
      <c r="A880" t="s">
        <v>5458</v>
      </c>
      <c r="B880" t="s">
        <v>5459</v>
      </c>
      <c r="C880" t="s">
        <v>5460</v>
      </c>
      <c r="D880" t="s">
        <v>5461</v>
      </c>
      <c r="E880" t="s">
        <v>268</v>
      </c>
      <c r="F880" t="s">
        <v>5462</v>
      </c>
      <c r="I880">
        <v>10200000</v>
      </c>
      <c r="J880">
        <v>10200000</v>
      </c>
      <c r="K880">
        <v>3400000</v>
      </c>
      <c r="L880">
        <v>12240000</v>
      </c>
      <c r="M880">
        <v>0</v>
      </c>
      <c r="N880" t="s">
        <v>5463</v>
      </c>
      <c r="O880" t="s">
        <v>5452</v>
      </c>
      <c r="P880" t="s">
        <v>292</v>
      </c>
      <c r="Q880" t="s">
        <v>273</v>
      </c>
      <c r="R880" t="s">
        <v>274</v>
      </c>
      <c r="S880" t="s">
        <v>58</v>
      </c>
      <c r="T880" t="s">
        <v>59</v>
      </c>
      <c r="U880" t="s">
        <v>60</v>
      </c>
      <c r="V880" s="1">
        <v>43992</v>
      </c>
      <c r="W880" s="1">
        <v>44174</v>
      </c>
      <c r="X880" s="1">
        <v>43977</v>
      </c>
      <c r="Z880" s="1">
        <v>43977</v>
      </c>
      <c r="AD880">
        <v>2</v>
      </c>
      <c r="AE880" t="s">
        <v>104</v>
      </c>
      <c r="AF880" t="s">
        <v>3589</v>
      </c>
      <c r="AG880">
        <v>3022</v>
      </c>
      <c r="AH880" s="1">
        <v>43973</v>
      </c>
      <c r="AI880" t="s">
        <v>3589</v>
      </c>
      <c r="AJ880" t="s">
        <v>5464</v>
      </c>
      <c r="AK880" s="1">
        <v>43977</v>
      </c>
      <c r="AL880" t="s">
        <v>277</v>
      </c>
      <c r="AM880" t="s">
        <v>278</v>
      </c>
      <c r="AN880" t="s">
        <v>198</v>
      </c>
      <c r="AO880" t="s">
        <v>199</v>
      </c>
      <c r="AP880" t="s">
        <v>279</v>
      </c>
      <c r="AQ880" t="s">
        <v>280</v>
      </c>
      <c r="AS880" t="s">
        <v>79</v>
      </c>
      <c r="AT880" s="1">
        <v>43983</v>
      </c>
    </row>
    <row r="881" spans="1:46" x14ac:dyDescent="0.2">
      <c r="A881" t="s">
        <v>46</v>
      </c>
      <c r="B881" t="s">
        <v>5465</v>
      </c>
      <c r="C881" t="s">
        <v>5460</v>
      </c>
      <c r="D881" t="s">
        <v>5461</v>
      </c>
      <c r="E881" t="s">
        <v>268</v>
      </c>
      <c r="F881" t="s">
        <v>5462</v>
      </c>
      <c r="I881">
        <v>3400000</v>
      </c>
      <c r="J881">
        <v>3400000</v>
      </c>
      <c r="K881">
        <v>0</v>
      </c>
      <c r="L881">
        <v>0</v>
      </c>
      <c r="M881">
        <v>1360000</v>
      </c>
      <c r="N881" t="s">
        <v>5466</v>
      </c>
      <c r="O881" t="s">
        <v>5452</v>
      </c>
      <c r="P881" t="s">
        <v>292</v>
      </c>
      <c r="Q881" t="s">
        <v>273</v>
      </c>
      <c r="R881" t="s">
        <v>274</v>
      </c>
      <c r="S881" t="s">
        <v>58</v>
      </c>
      <c r="T881" t="s">
        <v>59</v>
      </c>
      <c r="U881" t="s">
        <v>60</v>
      </c>
      <c r="V881" s="1">
        <v>44174</v>
      </c>
      <c r="W881" s="1">
        <v>44236</v>
      </c>
      <c r="X881" s="1">
        <v>44175</v>
      </c>
      <c r="Z881" s="1">
        <v>44175</v>
      </c>
      <c r="AE881" t="s">
        <v>104</v>
      </c>
      <c r="AF881" t="s">
        <v>105</v>
      </c>
      <c r="AG881">
        <v>1968</v>
      </c>
      <c r="AH881" s="1">
        <v>44209</v>
      </c>
      <c r="AI881" t="s">
        <v>105</v>
      </c>
      <c r="AJ881" t="s">
        <v>5467</v>
      </c>
      <c r="AK881" s="1">
        <v>44209</v>
      </c>
      <c r="AL881" t="s">
        <v>107</v>
      </c>
      <c r="AM881" t="s">
        <v>108</v>
      </c>
      <c r="AP881" t="s">
        <v>279</v>
      </c>
      <c r="AQ881" t="s">
        <v>280</v>
      </c>
      <c r="AS881" t="s">
        <v>5468</v>
      </c>
    </row>
    <row r="882" spans="1:46" x14ac:dyDescent="0.2">
      <c r="A882" t="s">
        <v>5469</v>
      </c>
      <c r="B882" t="s">
        <v>5470</v>
      </c>
      <c r="C882" t="s">
        <v>5471</v>
      </c>
      <c r="D882" t="s">
        <v>5472</v>
      </c>
      <c r="E882" t="s">
        <v>268</v>
      </c>
      <c r="F882" t="s">
        <v>5473</v>
      </c>
      <c r="I882">
        <v>66500000</v>
      </c>
      <c r="J882">
        <v>66500000</v>
      </c>
      <c r="K882">
        <v>28500000</v>
      </c>
      <c r="L882">
        <v>59216667</v>
      </c>
      <c r="M882">
        <v>7283333</v>
      </c>
      <c r="N882" t="s">
        <v>5474</v>
      </c>
      <c r="P882" t="s">
        <v>1711</v>
      </c>
      <c r="Q882" t="s">
        <v>305</v>
      </c>
      <c r="R882" t="s">
        <v>306</v>
      </c>
      <c r="S882" t="s">
        <v>58</v>
      </c>
      <c r="T882" t="s">
        <v>59</v>
      </c>
      <c r="U882" t="s">
        <v>60</v>
      </c>
      <c r="V882" s="1">
        <v>44021</v>
      </c>
      <c r="W882" s="1">
        <v>44235</v>
      </c>
      <c r="X882" s="1">
        <v>43977</v>
      </c>
      <c r="Z882" s="1">
        <v>43977</v>
      </c>
      <c r="AD882">
        <v>3</v>
      </c>
      <c r="AE882" t="s">
        <v>61</v>
      </c>
      <c r="AF882" t="s">
        <v>105</v>
      </c>
      <c r="AG882">
        <v>1388</v>
      </c>
      <c r="AH882" s="1">
        <v>44209</v>
      </c>
      <c r="AI882" t="s">
        <v>105</v>
      </c>
      <c r="AJ882" t="s">
        <v>5475</v>
      </c>
      <c r="AK882" s="1">
        <v>44209</v>
      </c>
      <c r="AL882" t="s">
        <v>154</v>
      </c>
      <c r="AM882" t="s">
        <v>155</v>
      </c>
      <c r="AN882" t="s">
        <v>198</v>
      </c>
      <c r="AO882" t="s">
        <v>199</v>
      </c>
      <c r="AP882" t="s">
        <v>4635</v>
      </c>
      <c r="AQ882" t="s">
        <v>4636</v>
      </c>
      <c r="AS882" t="s">
        <v>79</v>
      </c>
      <c r="AT882" s="1">
        <v>44021</v>
      </c>
    </row>
    <row r="883" spans="1:46" x14ac:dyDescent="0.2">
      <c r="A883" t="s">
        <v>46</v>
      </c>
      <c r="B883" t="s">
        <v>5476</v>
      </c>
      <c r="C883" t="s">
        <v>5471</v>
      </c>
      <c r="D883" t="s">
        <v>5472</v>
      </c>
      <c r="E883" t="s">
        <v>268</v>
      </c>
      <c r="F883" t="s">
        <v>5473</v>
      </c>
      <c r="I883">
        <v>28500000</v>
      </c>
      <c r="J883">
        <v>28500000</v>
      </c>
      <c r="K883">
        <v>0</v>
      </c>
      <c r="L883">
        <v>0</v>
      </c>
      <c r="M883">
        <v>28500000</v>
      </c>
      <c r="N883" t="s">
        <v>5477</v>
      </c>
      <c r="P883" t="s">
        <v>5478</v>
      </c>
      <c r="Q883" t="s">
        <v>305</v>
      </c>
      <c r="R883" t="s">
        <v>306</v>
      </c>
      <c r="S883" t="s">
        <v>58</v>
      </c>
      <c r="T883" t="s">
        <v>59</v>
      </c>
      <c r="U883" t="s">
        <v>60</v>
      </c>
      <c r="V883" s="1">
        <v>44235</v>
      </c>
      <c r="W883" s="1">
        <v>44324</v>
      </c>
      <c r="X883" s="1">
        <v>44182</v>
      </c>
      <c r="Z883" s="1">
        <v>44182</v>
      </c>
      <c r="AE883" t="s">
        <v>61</v>
      </c>
      <c r="AF883" t="s">
        <v>105</v>
      </c>
      <c r="AG883">
        <v>1021</v>
      </c>
      <c r="AH883" s="1">
        <v>44209</v>
      </c>
      <c r="AI883" t="s">
        <v>105</v>
      </c>
      <c r="AJ883" t="s">
        <v>5479</v>
      </c>
      <c r="AK883" s="1">
        <v>44209</v>
      </c>
      <c r="AL883" t="s">
        <v>154</v>
      </c>
      <c r="AM883" t="s">
        <v>155</v>
      </c>
      <c r="AP883" t="s">
        <v>4635</v>
      </c>
      <c r="AQ883" t="s">
        <v>4636</v>
      </c>
      <c r="AS883" t="s">
        <v>5480</v>
      </c>
    </row>
    <row r="884" spans="1:46" x14ac:dyDescent="0.2">
      <c r="A884" t="s">
        <v>46</v>
      </c>
      <c r="B884" t="s">
        <v>5481</v>
      </c>
      <c r="C884" t="s">
        <v>5482</v>
      </c>
      <c r="D884" t="s">
        <v>5483</v>
      </c>
      <c r="E884" t="s">
        <v>268</v>
      </c>
      <c r="F884" t="s">
        <v>5484</v>
      </c>
      <c r="I884">
        <v>3826167</v>
      </c>
      <c r="J884">
        <v>3826167</v>
      </c>
      <c r="K884">
        <v>0</v>
      </c>
      <c r="L884">
        <v>0</v>
      </c>
      <c r="M884">
        <v>0</v>
      </c>
      <c r="N884" t="s">
        <v>458</v>
      </c>
      <c r="O884" t="s">
        <v>4801</v>
      </c>
      <c r="P884" t="s">
        <v>612</v>
      </c>
      <c r="Q884" t="s">
        <v>246</v>
      </c>
      <c r="R884" t="s">
        <v>247</v>
      </c>
      <c r="S884" t="s">
        <v>58</v>
      </c>
      <c r="T884" t="s">
        <v>59</v>
      </c>
      <c r="U884" t="s">
        <v>1550</v>
      </c>
      <c r="V884" s="1">
        <v>43911</v>
      </c>
      <c r="W884" s="1">
        <v>43967</v>
      </c>
      <c r="X884" s="1">
        <v>43909</v>
      </c>
      <c r="Z884" s="1">
        <v>43909</v>
      </c>
      <c r="AA884" s="1">
        <v>44059</v>
      </c>
      <c r="AE884" t="s">
        <v>248</v>
      </c>
      <c r="AF884" t="s">
        <v>275</v>
      </c>
      <c r="AG884">
        <v>2231</v>
      </c>
      <c r="AH884" s="1">
        <v>43900</v>
      </c>
      <c r="AI884" t="s">
        <v>275</v>
      </c>
      <c r="AJ884" t="s">
        <v>5485</v>
      </c>
      <c r="AK884" s="1">
        <v>43909</v>
      </c>
      <c r="AL884" t="s">
        <v>1927</v>
      </c>
      <c r="AM884" t="s">
        <v>1928</v>
      </c>
      <c r="AP884" t="s">
        <v>209</v>
      </c>
      <c r="AQ884" t="s">
        <v>210</v>
      </c>
      <c r="AS884" t="s">
        <v>5486</v>
      </c>
    </row>
    <row r="885" spans="1:46" x14ac:dyDescent="0.2">
      <c r="A885" t="s">
        <v>46</v>
      </c>
      <c r="B885" t="s">
        <v>5487</v>
      </c>
      <c r="C885" t="s">
        <v>5482</v>
      </c>
      <c r="D885" t="s">
        <v>5483</v>
      </c>
      <c r="E885" t="s">
        <v>268</v>
      </c>
      <c r="F885" t="s">
        <v>5484</v>
      </c>
      <c r="I885">
        <v>6261000</v>
      </c>
      <c r="J885">
        <v>6261000</v>
      </c>
      <c r="K885">
        <v>0</v>
      </c>
      <c r="L885">
        <v>0</v>
      </c>
      <c r="M885">
        <v>0</v>
      </c>
      <c r="N885" t="s">
        <v>5488</v>
      </c>
      <c r="O885" t="s">
        <v>4801</v>
      </c>
      <c r="P885" t="s">
        <v>612</v>
      </c>
      <c r="Q885" t="s">
        <v>246</v>
      </c>
      <c r="R885" t="s">
        <v>247</v>
      </c>
      <c r="S885" t="s">
        <v>58</v>
      </c>
      <c r="T885" t="s">
        <v>59</v>
      </c>
      <c r="U885" t="s">
        <v>1550</v>
      </c>
      <c r="V885" s="1">
        <v>43967</v>
      </c>
      <c r="W885" s="1">
        <v>44059</v>
      </c>
      <c r="X885" s="1">
        <v>43966</v>
      </c>
      <c r="Z885" s="1">
        <v>43966</v>
      </c>
      <c r="AA885" s="1">
        <v>44059</v>
      </c>
      <c r="AE885" t="s">
        <v>248</v>
      </c>
      <c r="AF885" t="s">
        <v>3589</v>
      </c>
      <c r="AG885">
        <v>2608</v>
      </c>
      <c r="AH885" s="1">
        <v>43962</v>
      </c>
      <c r="AI885" t="s">
        <v>3589</v>
      </c>
      <c r="AJ885" t="s">
        <v>5489</v>
      </c>
      <c r="AK885" s="1">
        <v>43969</v>
      </c>
      <c r="AL885" t="s">
        <v>1927</v>
      </c>
      <c r="AM885" t="s">
        <v>1928</v>
      </c>
      <c r="AP885" t="s">
        <v>209</v>
      </c>
      <c r="AQ885" t="s">
        <v>210</v>
      </c>
      <c r="AS885" t="s">
        <v>5486</v>
      </c>
    </row>
    <row r="886" spans="1:46" x14ac:dyDescent="0.2">
      <c r="A886" t="s">
        <v>46</v>
      </c>
      <c r="B886" t="s">
        <v>5490</v>
      </c>
      <c r="C886" t="s">
        <v>5491</v>
      </c>
      <c r="D886" t="s">
        <v>5492</v>
      </c>
      <c r="E886" t="s">
        <v>268</v>
      </c>
      <c r="F886" t="s">
        <v>5493</v>
      </c>
      <c r="I886">
        <v>24920721</v>
      </c>
      <c r="J886">
        <v>24920721</v>
      </c>
      <c r="K886">
        <v>0</v>
      </c>
      <c r="L886">
        <v>20674968</v>
      </c>
      <c r="M886">
        <v>4245753</v>
      </c>
      <c r="N886" t="s">
        <v>5494</v>
      </c>
      <c r="O886" t="s">
        <v>5495</v>
      </c>
      <c r="P886" t="s">
        <v>837</v>
      </c>
      <c r="Q886" t="s">
        <v>314</v>
      </c>
      <c r="R886" t="s">
        <v>315</v>
      </c>
      <c r="S886" t="s">
        <v>58</v>
      </c>
      <c r="T886" t="s">
        <v>59</v>
      </c>
      <c r="U886" t="s">
        <v>60</v>
      </c>
      <c r="V886" s="1">
        <v>43984</v>
      </c>
      <c r="W886" s="1">
        <v>44256</v>
      </c>
      <c r="X886" s="1">
        <v>43977</v>
      </c>
      <c r="Z886" s="1">
        <v>43977</v>
      </c>
      <c r="AD886">
        <v>9</v>
      </c>
      <c r="AE886" t="s">
        <v>104</v>
      </c>
      <c r="AF886" t="s">
        <v>105</v>
      </c>
      <c r="AG886">
        <v>468</v>
      </c>
      <c r="AH886" s="1">
        <v>44209</v>
      </c>
      <c r="AI886" t="s">
        <v>105</v>
      </c>
      <c r="AJ886" t="s">
        <v>5496</v>
      </c>
      <c r="AK886" s="1">
        <v>44209</v>
      </c>
      <c r="AL886" t="s">
        <v>107</v>
      </c>
      <c r="AM886" t="s">
        <v>108</v>
      </c>
      <c r="AN886" t="s">
        <v>198</v>
      </c>
      <c r="AO886" t="s">
        <v>199</v>
      </c>
      <c r="AP886" t="s">
        <v>317</v>
      </c>
      <c r="AQ886" t="s">
        <v>318</v>
      </c>
      <c r="AS886" t="s">
        <v>79</v>
      </c>
      <c r="AT886" s="1">
        <v>43984</v>
      </c>
    </row>
    <row r="887" spans="1:46" x14ac:dyDescent="0.2">
      <c r="A887" t="s">
        <v>46</v>
      </c>
      <c r="B887" t="s">
        <v>5497</v>
      </c>
      <c r="C887" t="s">
        <v>5498</v>
      </c>
      <c r="D887" t="s">
        <v>5499</v>
      </c>
      <c r="E887" t="s">
        <v>268</v>
      </c>
      <c r="F887" t="s">
        <v>5500</v>
      </c>
      <c r="I887">
        <v>2682667</v>
      </c>
      <c r="J887">
        <v>2682667</v>
      </c>
      <c r="K887">
        <v>0</v>
      </c>
      <c r="L887">
        <v>0</v>
      </c>
      <c r="M887">
        <v>0</v>
      </c>
      <c r="N887" t="s">
        <v>4784</v>
      </c>
      <c r="O887" t="s">
        <v>5501</v>
      </c>
      <c r="P887" t="s">
        <v>612</v>
      </c>
      <c r="Q887" t="s">
        <v>246</v>
      </c>
      <c r="R887" t="s">
        <v>247</v>
      </c>
      <c r="S887" t="s">
        <v>58</v>
      </c>
      <c r="T887" t="s">
        <v>59</v>
      </c>
      <c r="U887" t="s">
        <v>1550</v>
      </c>
      <c r="V887" s="1">
        <v>43926</v>
      </c>
      <c r="W887" s="1">
        <v>43966</v>
      </c>
      <c r="X887" s="1">
        <v>43915</v>
      </c>
      <c r="Z887" s="1">
        <v>43916</v>
      </c>
      <c r="AA887" s="1">
        <v>43926</v>
      </c>
      <c r="AE887" t="s">
        <v>248</v>
      </c>
      <c r="AF887" t="s">
        <v>275</v>
      </c>
      <c r="AG887">
        <v>2222</v>
      </c>
      <c r="AH887" s="1">
        <v>43899</v>
      </c>
      <c r="AI887" t="s">
        <v>275</v>
      </c>
      <c r="AJ887" t="s">
        <v>5502</v>
      </c>
      <c r="AK887" s="1">
        <v>43917</v>
      </c>
      <c r="AL887" t="s">
        <v>1927</v>
      </c>
      <c r="AM887" t="s">
        <v>1928</v>
      </c>
      <c r="AP887" t="s">
        <v>209</v>
      </c>
      <c r="AQ887" t="s">
        <v>210</v>
      </c>
      <c r="AS887" t="s">
        <v>5503</v>
      </c>
    </row>
    <row r="888" spans="1:46" x14ac:dyDescent="0.2">
      <c r="A888" t="s">
        <v>46</v>
      </c>
      <c r="B888" t="s">
        <v>5504</v>
      </c>
      <c r="C888" t="s">
        <v>5498</v>
      </c>
      <c r="D888" t="s">
        <v>5499</v>
      </c>
      <c r="E888" t="s">
        <v>268</v>
      </c>
      <c r="F888" t="s">
        <v>5500</v>
      </c>
      <c r="I888">
        <v>7304500</v>
      </c>
      <c r="J888">
        <v>7304500</v>
      </c>
      <c r="K888">
        <v>0</v>
      </c>
      <c r="L888">
        <v>0</v>
      </c>
      <c r="M888">
        <v>1</v>
      </c>
      <c r="N888" t="s">
        <v>5505</v>
      </c>
      <c r="O888" t="s">
        <v>5501</v>
      </c>
      <c r="P888" t="s">
        <v>612</v>
      </c>
      <c r="Q888" t="s">
        <v>246</v>
      </c>
      <c r="R888" t="s">
        <v>247</v>
      </c>
      <c r="S888" t="s">
        <v>58</v>
      </c>
      <c r="T888" t="s">
        <v>59</v>
      </c>
      <c r="U888" t="s">
        <v>1550</v>
      </c>
      <c r="V888" s="1">
        <v>43966</v>
      </c>
      <c r="W888" s="1">
        <v>44073</v>
      </c>
      <c r="X888" s="1">
        <v>43966</v>
      </c>
      <c r="Z888" s="1">
        <v>43966</v>
      </c>
      <c r="AA888" s="1">
        <v>43926</v>
      </c>
      <c r="AE888" t="s">
        <v>248</v>
      </c>
      <c r="AF888" t="s">
        <v>105</v>
      </c>
      <c r="AG888">
        <v>1088</v>
      </c>
      <c r="AH888" s="1">
        <v>44209</v>
      </c>
      <c r="AI888" t="s">
        <v>105</v>
      </c>
      <c r="AJ888" t="s">
        <v>5506</v>
      </c>
      <c r="AK888" s="1">
        <v>44209</v>
      </c>
      <c r="AL888" t="s">
        <v>1121</v>
      </c>
      <c r="AM888" t="s">
        <v>1122</v>
      </c>
      <c r="AP888" t="s">
        <v>209</v>
      </c>
      <c r="AQ888" t="s">
        <v>210</v>
      </c>
      <c r="AS888" t="s">
        <v>5503</v>
      </c>
    </row>
    <row r="889" spans="1:46" x14ac:dyDescent="0.2">
      <c r="A889" t="s">
        <v>46</v>
      </c>
      <c r="B889" t="s">
        <v>5507</v>
      </c>
      <c r="C889" t="s">
        <v>5508</v>
      </c>
      <c r="D889" t="s">
        <v>5509</v>
      </c>
      <c r="E889" t="s">
        <v>268</v>
      </c>
      <c r="F889" t="s">
        <v>5510</v>
      </c>
      <c r="I889">
        <v>35909154</v>
      </c>
      <c r="J889">
        <v>35909154</v>
      </c>
      <c r="K889">
        <v>0</v>
      </c>
      <c r="L889">
        <v>30190289</v>
      </c>
      <c r="M889">
        <v>5718865</v>
      </c>
      <c r="N889" t="s">
        <v>5511</v>
      </c>
      <c r="P889" t="s">
        <v>5512</v>
      </c>
      <c r="Q889" t="s">
        <v>314</v>
      </c>
      <c r="R889" t="s">
        <v>315</v>
      </c>
      <c r="S889" t="s">
        <v>58</v>
      </c>
      <c r="T889" t="s">
        <v>59</v>
      </c>
      <c r="U889" t="s">
        <v>60</v>
      </c>
      <c r="V889" s="1">
        <v>43980</v>
      </c>
      <c r="W889" s="1">
        <v>44254</v>
      </c>
      <c r="X889" s="1">
        <v>43977</v>
      </c>
      <c r="Z889" s="1">
        <v>43977</v>
      </c>
      <c r="AD889">
        <v>9</v>
      </c>
      <c r="AE889" t="s">
        <v>104</v>
      </c>
      <c r="AF889" t="s">
        <v>105</v>
      </c>
      <c r="AG889">
        <v>244</v>
      </c>
      <c r="AH889" s="1">
        <v>44209</v>
      </c>
      <c r="AI889" t="s">
        <v>105</v>
      </c>
      <c r="AJ889" t="s">
        <v>5513</v>
      </c>
      <c r="AK889" s="1">
        <v>44209</v>
      </c>
      <c r="AL889" t="s">
        <v>107</v>
      </c>
      <c r="AM889" t="s">
        <v>108</v>
      </c>
      <c r="AN889" t="s">
        <v>198</v>
      </c>
      <c r="AO889" t="s">
        <v>199</v>
      </c>
      <c r="AP889" t="s">
        <v>317</v>
      </c>
      <c r="AQ889" t="s">
        <v>318</v>
      </c>
      <c r="AS889" t="s">
        <v>79</v>
      </c>
      <c r="AT889" s="1">
        <v>43980</v>
      </c>
    </row>
    <row r="890" spans="1:46" x14ac:dyDescent="0.2">
      <c r="A890" t="s">
        <v>46</v>
      </c>
      <c r="B890" t="s">
        <v>5514</v>
      </c>
      <c r="C890" t="s">
        <v>5515</v>
      </c>
      <c r="D890" t="s">
        <v>5516</v>
      </c>
      <c r="E890" t="s">
        <v>50</v>
      </c>
      <c r="F890" t="s">
        <v>5517</v>
      </c>
      <c r="G890" t="s">
        <v>5518</v>
      </c>
      <c r="H890" t="s">
        <v>5519</v>
      </c>
      <c r="I890">
        <v>175746664</v>
      </c>
      <c r="J890">
        <v>175746664</v>
      </c>
      <c r="K890">
        <v>0</v>
      </c>
      <c r="L890">
        <v>127416325</v>
      </c>
      <c r="M890">
        <v>48330339</v>
      </c>
      <c r="N890" t="s">
        <v>5520</v>
      </c>
      <c r="P890" t="s">
        <v>1711</v>
      </c>
      <c r="Q890" t="s">
        <v>305</v>
      </c>
      <c r="R890" t="s">
        <v>306</v>
      </c>
      <c r="S890" t="s">
        <v>58</v>
      </c>
      <c r="T890" t="s">
        <v>59</v>
      </c>
      <c r="U890" t="s">
        <v>60</v>
      </c>
      <c r="V890" s="1">
        <v>44013</v>
      </c>
      <c r="W890" s="1">
        <v>44255</v>
      </c>
      <c r="X890" s="1">
        <v>43977</v>
      </c>
      <c r="Z890" s="1">
        <v>43977</v>
      </c>
      <c r="AD890">
        <v>8</v>
      </c>
      <c r="AE890" t="s">
        <v>61</v>
      </c>
      <c r="AF890" t="s">
        <v>105</v>
      </c>
      <c r="AG890">
        <v>245</v>
      </c>
      <c r="AH890" s="1">
        <v>44209</v>
      </c>
      <c r="AI890" t="s">
        <v>105</v>
      </c>
      <c r="AJ890" t="s">
        <v>5521</v>
      </c>
      <c r="AK890" s="1">
        <v>44209</v>
      </c>
      <c r="AL890" t="s">
        <v>154</v>
      </c>
      <c r="AM890" t="s">
        <v>155</v>
      </c>
      <c r="AN890" t="s">
        <v>198</v>
      </c>
      <c r="AO890" t="s">
        <v>199</v>
      </c>
      <c r="AP890" t="s">
        <v>4635</v>
      </c>
      <c r="AQ890" t="s">
        <v>4636</v>
      </c>
      <c r="AS890" t="s">
        <v>79</v>
      </c>
    </row>
    <row r="891" spans="1:46" x14ac:dyDescent="0.2">
      <c r="A891" t="s">
        <v>5522</v>
      </c>
      <c r="B891" t="s">
        <v>5523</v>
      </c>
      <c r="C891" t="s">
        <v>5524</v>
      </c>
      <c r="D891" t="s">
        <v>5525</v>
      </c>
      <c r="E891" t="s">
        <v>268</v>
      </c>
      <c r="F891" t="s">
        <v>5526</v>
      </c>
      <c r="I891">
        <v>22144000</v>
      </c>
      <c r="J891">
        <v>22144000</v>
      </c>
      <c r="K891">
        <v>2768000</v>
      </c>
      <c r="L891">
        <v>20760000</v>
      </c>
      <c r="M891">
        <v>1384000</v>
      </c>
      <c r="N891" t="s">
        <v>5527</v>
      </c>
      <c r="O891" t="s">
        <v>5528</v>
      </c>
      <c r="P891" t="s">
        <v>1119</v>
      </c>
      <c r="Q891" t="s">
        <v>246</v>
      </c>
      <c r="R891" t="s">
        <v>247</v>
      </c>
      <c r="S891" t="s">
        <v>58</v>
      </c>
      <c r="T891" t="s">
        <v>59</v>
      </c>
      <c r="U891" t="s">
        <v>60</v>
      </c>
      <c r="V891" s="1">
        <v>43983</v>
      </c>
      <c r="W891" s="1">
        <v>44227</v>
      </c>
      <c r="X891" s="1">
        <v>43977</v>
      </c>
      <c r="Z891" s="1">
        <v>43977</v>
      </c>
      <c r="AD891">
        <v>1</v>
      </c>
      <c r="AE891" t="s">
        <v>248</v>
      </c>
      <c r="AF891" t="s">
        <v>105</v>
      </c>
      <c r="AG891">
        <v>1390</v>
      </c>
      <c r="AH891" s="1">
        <v>44209</v>
      </c>
      <c r="AI891" t="s">
        <v>105</v>
      </c>
      <c r="AJ891" t="s">
        <v>5529</v>
      </c>
      <c r="AK891" s="1">
        <v>44209</v>
      </c>
      <c r="AL891" t="s">
        <v>5530</v>
      </c>
      <c r="AM891" t="s">
        <v>5531</v>
      </c>
      <c r="AN891" t="s">
        <v>198</v>
      </c>
      <c r="AO891" t="s">
        <v>199</v>
      </c>
      <c r="AP891" t="s">
        <v>1123</v>
      </c>
      <c r="AQ891" t="s">
        <v>1124</v>
      </c>
      <c r="AS891" t="s">
        <v>79</v>
      </c>
      <c r="AT891" s="1">
        <v>43983</v>
      </c>
    </row>
    <row r="892" spans="1:46" x14ac:dyDescent="0.2">
      <c r="A892" t="s">
        <v>46</v>
      </c>
      <c r="B892" t="s">
        <v>5532</v>
      </c>
      <c r="C892" t="s">
        <v>5524</v>
      </c>
      <c r="D892" t="s">
        <v>5525</v>
      </c>
      <c r="E892" t="s">
        <v>268</v>
      </c>
      <c r="F892" t="s">
        <v>5526</v>
      </c>
      <c r="I892">
        <v>2768000</v>
      </c>
      <c r="J892">
        <v>2768000</v>
      </c>
      <c r="K892">
        <v>0</v>
      </c>
      <c r="L892">
        <v>0</v>
      </c>
      <c r="M892">
        <v>2768000</v>
      </c>
      <c r="N892" t="s">
        <v>5533</v>
      </c>
      <c r="O892" t="s">
        <v>5528</v>
      </c>
      <c r="P892" t="s">
        <v>1119</v>
      </c>
      <c r="Q892" t="s">
        <v>246</v>
      </c>
      <c r="R892" t="s">
        <v>247</v>
      </c>
      <c r="S892" t="s">
        <v>58</v>
      </c>
      <c r="T892" t="s">
        <v>59</v>
      </c>
      <c r="U892" t="s">
        <v>60</v>
      </c>
      <c r="V892" s="1">
        <v>44227</v>
      </c>
      <c r="W892" s="1">
        <v>44255</v>
      </c>
      <c r="X892" s="1">
        <v>44186</v>
      </c>
      <c r="Z892" s="1">
        <v>44186</v>
      </c>
      <c r="AE892" t="s">
        <v>248</v>
      </c>
      <c r="AF892" t="s">
        <v>105</v>
      </c>
      <c r="AG892">
        <v>2070</v>
      </c>
      <c r="AH892" s="1">
        <v>44209</v>
      </c>
      <c r="AI892" t="s">
        <v>105</v>
      </c>
      <c r="AJ892" t="s">
        <v>5534</v>
      </c>
      <c r="AK892" s="1">
        <v>44209</v>
      </c>
      <c r="AL892" t="s">
        <v>1121</v>
      </c>
      <c r="AM892" t="s">
        <v>1122</v>
      </c>
      <c r="AP892" t="s">
        <v>1123</v>
      </c>
      <c r="AQ892" t="s">
        <v>1124</v>
      </c>
      <c r="AS892" t="s">
        <v>5535</v>
      </c>
    </row>
    <row r="893" spans="1:46" x14ac:dyDescent="0.2">
      <c r="A893" t="s">
        <v>5536</v>
      </c>
      <c r="B893" t="s">
        <v>5537</v>
      </c>
      <c r="C893" t="s">
        <v>5538</v>
      </c>
      <c r="D893" t="s">
        <v>5539</v>
      </c>
      <c r="E893" t="s">
        <v>268</v>
      </c>
      <c r="F893" t="s">
        <v>5540</v>
      </c>
      <c r="I893">
        <v>22144000</v>
      </c>
      <c r="J893">
        <v>22144000</v>
      </c>
      <c r="K893">
        <v>2768000</v>
      </c>
      <c r="L893">
        <v>20760000</v>
      </c>
      <c r="M893">
        <v>1384000</v>
      </c>
      <c r="N893" t="s">
        <v>5541</v>
      </c>
      <c r="O893" t="s">
        <v>5528</v>
      </c>
      <c r="P893" t="s">
        <v>1119</v>
      </c>
      <c r="Q893" t="s">
        <v>246</v>
      </c>
      <c r="R893" t="s">
        <v>247</v>
      </c>
      <c r="S893" t="s">
        <v>58</v>
      </c>
      <c r="T893" t="s">
        <v>59</v>
      </c>
      <c r="U893" t="s">
        <v>60</v>
      </c>
      <c r="V893" s="1">
        <v>43983</v>
      </c>
      <c r="W893" s="1">
        <v>44227</v>
      </c>
      <c r="X893" s="1">
        <v>43977</v>
      </c>
      <c r="Z893" s="1">
        <v>43977</v>
      </c>
      <c r="AD893">
        <v>1</v>
      </c>
      <c r="AE893" t="s">
        <v>248</v>
      </c>
      <c r="AF893" t="s">
        <v>105</v>
      </c>
      <c r="AG893">
        <v>683</v>
      </c>
      <c r="AH893" s="1">
        <v>44209</v>
      </c>
      <c r="AI893" t="s">
        <v>105</v>
      </c>
      <c r="AJ893" t="s">
        <v>5542</v>
      </c>
      <c r="AK893" s="1">
        <v>44209</v>
      </c>
      <c r="AL893" t="s">
        <v>5530</v>
      </c>
      <c r="AM893" t="s">
        <v>5531</v>
      </c>
      <c r="AN893" t="s">
        <v>198</v>
      </c>
      <c r="AO893" t="s">
        <v>199</v>
      </c>
      <c r="AP893" t="s">
        <v>1123</v>
      </c>
      <c r="AQ893" t="s">
        <v>1124</v>
      </c>
      <c r="AS893" t="s">
        <v>79</v>
      </c>
      <c r="AT893" s="1">
        <v>43983</v>
      </c>
    </row>
    <row r="894" spans="1:46" x14ac:dyDescent="0.2">
      <c r="A894" t="s">
        <v>46</v>
      </c>
      <c r="B894" t="s">
        <v>5543</v>
      </c>
      <c r="C894" t="s">
        <v>5538</v>
      </c>
      <c r="D894" t="s">
        <v>5539</v>
      </c>
      <c r="E894" t="s">
        <v>268</v>
      </c>
      <c r="F894" t="s">
        <v>5540</v>
      </c>
      <c r="I894">
        <v>2768000</v>
      </c>
      <c r="J894">
        <v>2768000</v>
      </c>
      <c r="K894">
        <v>0</v>
      </c>
      <c r="L894">
        <v>0</v>
      </c>
      <c r="M894">
        <v>2768000</v>
      </c>
      <c r="N894" t="s">
        <v>5544</v>
      </c>
      <c r="O894" t="s">
        <v>5528</v>
      </c>
      <c r="P894" t="s">
        <v>1119</v>
      </c>
      <c r="Q894" t="s">
        <v>246</v>
      </c>
      <c r="R894" t="s">
        <v>247</v>
      </c>
      <c r="S894" t="s">
        <v>58</v>
      </c>
      <c r="T894" t="s">
        <v>59</v>
      </c>
      <c r="U894" t="s">
        <v>60</v>
      </c>
      <c r="V894" s="1">
        <v>44227</v>
      </c>
      <c r="W894" s="1">
        <v>44255</v>
      </c>
      <c r="X894" s="1">
        <v>44186</v>
      </c>
      <c r="Z894" s="1">
        <v>44186</v>
      </c>
      <c r="AE894" t="s">
        <v>248</v>
      </c>
      <c r="AF894" t="s">
        <v>105</v>
      </c>
      <c r="AG894">
        <v>2071</v>
      </c>
      <c r="AH894" s="1">
        <v>44209</v>
      </c>
      <c r="AI894" t="s">
        <v>105</v>
      </c>
      <c r="AJ894" t="s">
        <v>5545</v>
      </c>
      <c r="AK894" s="1">
        <v>44209</v>
      </c>
      <c r="AL894" t="s">
        <v>1121</v>
      </c>
      <c r="AM894" t="s">
        <v>1122</v>
      </c>
      <c r="AP894" t="s">
        <v>1123</v>
      </c>
      <c r="AQ894" t="s">
        <v>1124</v>
      </c>
      <c r="AS894" t="s">
        <v>5546</v>
      </c>
    </row>
    <row r="895" spans="1:46" x14ac:dyDescent="0.2">
      <c r="A895" t="s">
        <v>46</v>
      </c>
      <c r="B895" t="s">
        <v>5547</v>
      </c>
      <c r="C895" t="s">
        <v>5548</v>
      </c>
      <c r="D895" t="s">
        <v>5549</v>
      </c>
      <c r="E895" t="s">
        <v>268</v>
      </c>
      <c r="F895" t="s">
        <v>5550</v>
      </c>
      <c r="I895">
        <v>28476000</v>
      </c>
      <c r="J895">
        <v>28476000</v>
      </c>
      <c r="K895">
        <v>0</v>
      </c>
      <c r="L895">
        <v>23730000</v>
      </c>
      <c r="M895">
        <v>4746000</v>
      </c>
      <c r="N895" t="s">
        <v>5551</v>
      </c>
      <c r="O895" t="s">
        <v>5552</v>
      </c>
      <c r="P895" t="s">
        <v>1119</v>
      </c>
      <c r="Q895" t="s">
        <v>246</v>
      </c>
      <c r="R895" t="s">
        <v>247</v>
      </c>
      <c r="S895" t="s">
        <v>58</v>
      </c>
      <c r="T895" t="s">
        <v>59</v>
      </c>
      <c r="U895" t="s">
        <v>60</v>
      </c>
      <c r="V895" s="1">
        <v>43983</v>
      </c>
      <c r="W895" s="1">
        <v>44255</v>
      </c>
      <c r="X895" s="1">
        <v>43977</v>
      </c>
      <c r="Z895" s="1">
        <v>43977</v>
      </c>
      <c r="AD895">
        <v>9</v>
      </c>
      <c r="AE895" t="s">
        <v>248</v>
      </c>
      <c r="AF895" t="s">
        <v>105</v>
      </c>
      <c r="AG895">
        <v>681</v>
      </c>
      <c r="AH895" s="1">
        <v>44209</v>
      </c>
      <c r="AI895" t="s">
        <v>105</v>
      </c>
      <c r="AJ895" t="s">
        <v>5553</v>
      </c>
      <c r="AK895" s="1">
        <v>44209</v>
      </c>
      <c r="AL895" t="s">
        <v>5530</v>
      </c>
      <c r="AM895" t="s">
        <v>5531</v>
      </c>
      <c r="AN895" t="s">
        <v>198</v>
      </c>
      <c r="AO895" t="s">
        <v>199</v>
      </c>
      <c r="AP895" t="s">
        <v>1123</v>
      </c>
      <c r="AQ895" t="s">
        <v>1124</v>
      </c>
      <c r="AS895" t="s">
        <v>79</v>
      </c>
      <c r="AT895" s="1">
        <v>43983</v>
      </c>
    </row>
    <row r="896" spans="1:46" x14ac:dyDescent="0.2">
      <c r="A896" t="s">
        <v>46</v>
      </c>
      <c r="B896" t="s">
        <v>5554</v>
      </c>
      <c r="C896" t="s">
        <v>5555</v>
      </c>
      <c r="D896" t="s">
        <v>5556</v>
      </c>
      <c r="E896" t="s">
        <v>50</v>
      </c>
      <c r="F896" t="s">
        <v>5557</v>
      </c>
      <c r="G896" t="s">
        <v>5558</v>
      </c>
      <c r="H896" t="s">
        <v>5559</v>
      </c>
      <c r="I896">
        <v>790384508</v>
      </c>
      <c r="J896">
        <v>790384508</v>
      </c>
      <c r="K896">
        <v>0</v>
      </c>
      <c r="L896">
        <v>79038451</v>
      </c>
      <c r="M896">
        <v>711346057</v>
      </c>
      <c r="N896" t="s">
        <v>5560</v>
      </c>
      <c r="O896" t="s">
        <v>5561</v>
      </c>
      <c r="P896" t="s">
        <v>1108</v>
      </c>
      <c r="Q896" t="s">
        <v>193</v>
      </c>
      <c r="R896" t="s">
        <v>194</v>
      </c>
      <c r="S896" t="s">
        <v>5562</v>
      </c>
      <c r="T896" t="s">
        <v>5563</v>
      </c>
      <c r="U896" t="s">
        <v>60</v>
      </c>
      <c r="V896" s="1">
        <v>43998</v>
      </c>
      <c r="W896" s="1">
        <v>44180</v>
      </c>
      <c r="X896" s="1">
        <v>43980</v>
      </c>
      <c r="Z896" s="1">
        <v>43980</v>
      </c>
      <c r="AD896">
        <v>6</v>
      </c>
      <c r="AE896" t="s">
        <v>104</v>
      </c>
      <c r="AF896" t="s">
        <v>105</v>
      </c>
      <c r="AG896">
        <v>2142</v>
      </c>
      <c r="AH896" s="1">
        <v>44209</v>
      </c>
      <c r="AI896" t="s">
        <v>105</v>
      </c>
      <c r="AJ896" t="s">
        <v>5564</v>
      </c>
      <c r="AK896" s="1">
        <v>44209</v>
      </c>
      <c r="AL896" t="s">
        <v>107</v>
      </c>
      <c r="AM896" t="s">
        <v>108</v>
      </c>
      <c r="AN896" t="s">
        <v>5565</v>
      </c>
      <c r="AO896" t="s">
        <v>5566</v>
      </c>
      <c r="AP896" t="s">
        <v>200</v>
      </c>
      <c r="AQ896" t="s">
        <v>201</v>
      </c>
      <c r="AS896" t="s">
        <v>79</v>
      </c>
    </row>
    <row r="897" spans="1:46" x14ac:dyDescent="0.2">
      <c r="A897" t="s">
        <v>46</v>
      </c>
      <c r="B897" t="s">
        <v>5567</v>
      </c>
      <c r="C897" t="s">
        <v>5568</v>
      </c>
      <c r="D897" t="s">
        <v>5569</v>
      </c>
      <c r="E897" t="s">
        <v>268</v>
      </c>
      <c r="F897" t="s">
        <v>5570</v>
      </c>
      <c r="I897">
        <v>0</v>
      </c>
      <c r="J897">
        <v>0</v>
      </c>
      <c r="K897">
        <v>0</v>
      </c>
      <c r="L897">
        <v>0</v>
      </c>
      <c r="M897">
        <v>0</v>
      </c>
      <c r="N897" t="s">
        <v>5571</v>
      </c>
      <c r="P897" t="s">
        <v>627</v>
      </c>
      <c r="Q897" t="s">
        <v>551</v>
      </c>
      <c r="R897" t="s">
        <v>552</v>
      </c>
      <c r="S897" t="s">
        <v>553</v>
      </c>
      <c r="T897" t="s">
        <v>554</v>
      </c>
      <c r="U897" t="s">
        <v>60</v>
      </c>
      <c r="V897" s="1">
        <v>44018</v>
      </c>
      <c r="W897" s="1">
        <v>44382</v>
      </c>
      <c r="X897" s="1">
        <v>43984</v>
      </c>
      <c r="Z897" s="1">
        <v>43984</v>
      </c>
      <c r="AD897">
        <v>12</v>
      </c>
      <c r="AE897" t="s">
        <v>197</v>
      </c>
      <c r="AN897" t="s">
        <v>555</v>
      </c>
      <c r="AO897" t="s">
        <v>556</v>
      </c>
      <c r="AP897" t="s">
        <v>629</v>
      </c>
      <c r="AQ897" t="s">
        <v>630</v>
      </c>
      <c r="AS897" t="s">
        <v>79</v>
      </c>
    </row>
    <row r="898" spans="1:46" x14ac:dyDescent="0.2">
      <c r="A898" t="s">
        <v>46</v>
      </c>
      <c r="B898" t="s">
        <v>5572</v>
      </c>
      <c r="C898" t="s">
        <v>5573</v>
      </c>
      <c r="D898" t="s">
        <v>5574</v>
      </c>
      <c r="E898" t="s">
        <v>50</v>
      </c>
      <c r="F898" t="s">
        <v>5575</v>
      </c>
      <c r="G898" t="s">
        <v>5576</v>
      </c>
      <c r="H898" t="s">
        <v>5577</v>
      </c>
      <c r="I898">
        <v>0</v>
      </c>
      <c r="J898">
        <v>0</v>
      </c>
      <c r="K898">
        <v>0</v>
      </c>
      <c r="L898">
        <v>0</v>
      </c>
      <c r="M898">
        <v>0</v>
      </c>
      <c r="N898" t="s">
        <v>5578</v>
      </c>
      <c r="P898" t="s">
        <v>627</v>
      </c>
      <c r="Q898" t="s">
        <v>551</v>
      </c>
      <c r="R898" t="s">
        <v>552</v>
      </c>
      <c r="S898" t="s">
        <v>553</v>
      </c>
      <c r="T898" t="s">
        <v>554</v>
      </c>
      <c r="U898" t="s">
        <v>60</v>
      </c>
      <c r="V898" s="1">
        <v>44014</v>
      </c>
      <c r="W898" s="1">
        <v>44197</v>
      </c>
      <c r="X898" s="1">
        <v>43998</v>
      </c>
      <c r="Z898" s="1">
        <v>43998</v>
      </c>
      <c r="AD898">
        <v>6</v>
      </c>
      <c r="AE898" t="s">
        <v>197</v>
      </c>
      <c r="AN898" t="s">
        <v>555</v>
      </c>
      <c r="AO898" t="s">
        <v>556</v>
      </c>
      <c r="AP898" t="s">
        <v>629</v>
      </c>
      <c r="AQ898" t="s">
        <v>630</v>
      </c>
      <c r="AS898" t="s">
        <v>79</v>
      </c>
    </row>
    <row r="899" spans="1:46" x14ac:dyDescent="0.2">
      <c r="A899" t="s">
        <v>46</v>
      </c>
      <c r="B899" t="s">
        <v>5579</v>
      </c>
      <c r="C899" t="s">
        <v>5580</v>
      </c>
      <c r="D899" t="s">
        <v>5581</v>
      </c>
      <c r="E899" t="s">
        <v>50</v>
      </c>
      <c r="F899" t="s">
        <v>5582</v>
      </c>
      <c r="G899" t="s">
        <v>5583</v>
      </c>
      <c r="H899" t="s">
        <v>5584</v>
      </c>
      <c r="I899">
        <v>0</v>
      </c>
      <c r="J899">
        <v>0</v>
      </c>
      <c r="K899">
        <v>0</v>
      </c>
      <c r="L899">
        <v>0</v>
      </c>
      <c r="M899">
        <v>0</v>
      </c>
      <c r="N899" t="s">
        <v>5585</v>
      </c>
      <c r="P899" t="s">
        <v>627</v>
      </c>
      <c r="Q899" t="s">
        <v>551</v>
      </c>
      <c r="R899" t="s">
        <v>552</v>
      </c>
      <c r="S899" t="s">
        <v>553</v>
      </c>
      <c r="T899" t="s">
        <v>554</v>
      </c>
      <c r="U899" t="s">
        <v>60</v>
      </c>
      <c r="V899" s="1">
        <v>44025</v>
      </c>
      <c r="W899" s="1">
        <v>44389</v>
      </c>
      <c r="X899" s="1">
        <v>43994</v>
      </c>
      <c r="Z899" s="1">
        <v>43994</v>
      </c>
      <c r="AD899">
        <v>12</v>
      </c>
      <c r="AE899" t="s">
        <v>197</v>
      </c>
      <c r="AN899" t="s">
        <v>555</v>
      </c>
      <c r="AO899" t="s">
        <v>556</v>
      </c>
      <c r="AP899" t="s">
        <v>629</v>
      </c>
      <c r="AQ899" t="s">
        <v>630</v>
      </c>
      <c r="AS899" t="s">
        <v>79</v>
      </c>
    </row>
    <row r="900" spans="1:46" x14ac:dyDescent="0.2">
      <c r="A900" t="s">
        <v>46</v>
      </c>
      <c r="B900" t="s">
        <v>5586</v>
      </c>
      <c r="C900" t="s">
        <v>5587</v>
      </c>
      <c r="D900" t="s">
        <v>5588</v>
      </c>
      <c r="E900" t="s">
        <v>50</v>
      </c>
      <c r="F900" t="s">
        <v>5589</v>
      </c>
      <c r="G900" t="s">
        <v>5590</v>
      </c>
      <c r="H900" t="s">
        <v>5591</v>
      </c>
      <c r="I900">
        <v>0</v>
      </c>
      <c r="J900">
        <v>0</v>
      </c>
      <c r="K900">
        <v>0</v>
      </c>
      <c r="L900">
        <v>0</v>
      </c>
      <c r="M900">
        <v>0</v>
      </c>
      <c r="N900" t="s">
        <v>5592</v>
      </c>
      <c r="P900" t="s">
        <v>627</v>
      </c>
      <c r="Q900" t="s">
        <v>551</v>
      </c>
      <c r="R900" t="s">
        <v>552</v>
      </c>
      <c r="S900" t="s">
        <v>553</v>
      </c>
      <c r="T900" t="s">
        <v>554</v>
      </c>
      <c r="U900" t="s">
        <v>60</v>
      </c>
      <c r="X900" s="1">
        <v>43998</v>
      </c>
      <c r="Z900" s="1">
        <v>43998</v>
      </c>
      <c r="AD900">
        <v>6</v>
      </c>
      <c r="AE900" t="s">
        <v>197</v>
      </c>
      <c r="AN900" t="s">
        <v>555</v>
      </c>
      <c r="AO900" t="s">
        <v>556</v>
      </c>
      <c r="AP900" t="s">
        <v>629</v>
      </c>
      <c r="AQ900" t="s">
        <v>630</v>
      </c>
      <c r="AS900" t="s">
        <v>79</v>
      </c>
    </row>
    <row r="901" spans="1:46" x14ac:dyDescent="0.2">
      <c r="A901" t="s">
        <v>46</v>
      </c>
      <c r="B901" t="s">
        <v>5593</v>
      </c>
      <c r="C901" t="s">
        <v>5594</v>
      </c>
      <c r="D901" t="s">
        <v>5595</v>
      </c>
      <c r="E901" t="s">
        <v>268</v>
      </c>
      <c r="F901" t="s">
        <v>5596</v>
      </c>
      <c r="I901">
        <v>58000000</v>
      </c>
      <c r="J901">
        <v>58000000</v>
      </c>
      <c r="K901">
        <v>0</v>
      </c>
      <c r="L901">
        <v>0</v>
      </c>
      <c r="M901">
        <v>0</v>
      </c>
      <c r="N901" t="s">
        <v>5597</v>
      </c>
      <c r="P901" t="s">
        <v>1130</v>
      </c>
      <c r="Q901" t="s">
        <v>246</v>
      </c>
      <c r="R901" t="s">
        <v>247</v>
      </c>
      <c r="S901" t="s">
        <v>58</v>
      </c>
      <c r="T901" t="s">
        <v>59</v>
      </c>
      <c r="U901" t="s">
        <v>60</v>
      </c>
      <c r="V901" s="1">
        <v>44035</v>
      </c>
      <c r="W901" s="1">
        <v>44158</v>
      </c>
      <c r="X901" s="1">
        <v>44035</v>
      </c>
      <c r="Z901" s="1">
        <v>44036</v>
      </c>
      <c r="AE901" t="s">
        <v>248</v>
      </c>
      <c r="AF901" t="s">
        <v>5598</v>
      </c>
      <c r="AG901">
        <v>3152</v>
      </c>
      <c r="AH901" s="1">
        <v>44034</v>
      </c>
      <c r="AI901" t="s">
        <v>5598</v>
      </c>
      <c r="AJ901" t="s">
        <v>5599</v>
      </c>
      <c r="AK901" s="1">
        <v>44035</v>
      </c>
      <c r="AL901" t="s">
        <v>5600</v>
      </c>
      <c r="AM901" t="s">
        <v>5601</v>
      </c>
      <c r="AP901" t="s">
        <v>209</v>
      </c>
      <c r="AQ901" t="s">
        <v>210</v>
      </c>
      <c r="AS901" t="s">
        <v>5602</v>
      </c>
    </row>
    <row r="902" spans="1:46" x14ac:dyDescent="0.2">
      <c r="A902" t="s">
        <v>46</v>
      </c>
      <c r="B902" t="s">
        <v>5603</v>
      </c>
      <c r="C902" t="s">
        <v>5604</v>
      </c>
      <c r="D902" t="s">
        <v>5605</v>
      </c>
      <c r="E902" t="s">
        <v>50</v>
      </c>
      <c r="F902" t="s">
        <v>5606</v>
      </c>
      <c r="G902" t="s">
        <v>5607</v>
      </c>
      <c r="H902" t="s">
        <v>5608</v>
      </c>
      <c r="I902">
        <v>379648765</v>
      </c>
      <c r="J902">
        <v>379648765</v>
      </c>
      <c r="K902">
        <v>0</v>
      </c>
      <c r="L902">
        <v>236225897</v>
      </c>
      <c r="M902">
        <v>143422868</v>
      </c>
      <c r="N902" t="s">
        <v>5609</v>
      </c>
      <c r="O902" t="s">
        <v>5610</v>
      </c>
      <c r="P902" t="s">
        <v>330</v>
      </c>
      <c r="Q902" t="s">
        <v>314</v>
      </c>
      <c r="R902" t="s">
        <v>315</v>
      </c>
      <c r="S902" t="s">
        <v>58</v>
      </c>
      <c r="T902" t="s">
        <v>59</v>
      </c>
      <c r="U902" t="s">
        <v>60</v>
      </c>
      <c r="V902" s="1">
        <v>43999</v>
      </c>
      <c r="W902" s="1">
        <v>44363</v>
      </c>
      <c r="X902" s="1">
        <v>43994</v>
      </c>
      <c r="Z902" s="1">
        <v>43994</v>
      </c>
      <c r="AD902">
        <v>12</v>
      </c>
      <c r="AE902" t="s">
        <v>61</v>
      </c>
      <c r="AF902" t="s">
        <v>105</v>
      </c>
      <c r="AG902">
        <v>672</v>
      </c>
      <c r="AH902" s="1">
        <v>44209</v>
      </c>
      <c r="AI902" t="s">
        <v>105</v>
      </c>
      <c r="AJ902" t="s">
        <v>5611</v>
      </c>
      <c r="AK902" s="1">
        <v>44209</v>
      </c>
      <c r="AL902" t="s">
        <v>154</v>
      </c>
      <c r="AM902" t="s">
        <v>155</v>
      </c>
      <c r="AN902" t="s">
        <v>1481</v>
      </c>
      <c r="AO902" t="s">
        <v>1482</v>
      </c>
      <c r="AP902" t="s">
        <v>317</v>
      </c>
      <c r="AQ902" t="s">
        <v>318</v>
      </c>
      <c r="AS902" t="s">
        <v>79</v>
      </c>
    </row>
    <row r="903" spans="1:46" x14ac:dyDescent="0.2">
      <c r="A903" t="s">
        <v>46</v>
      </c>
      <c r="B903" t="s">
        <v>5612</v>
      </c>
      <c r="C903" t="s">
        <v>5613</v>
      </c>
      <c r="D903" t="s">
        <v>5614</v>
      </c>
      <c r="E903" t="s">
        <v>50</v>
      </c>
      <c r="F903" t="s">
        <v>5615</v>
      </c>
      <c r="G903" t="s">
        <v>5616</v>
      </c>
      <c r="H903" t="s">
        <v>5617</v>
      </c>
      <c r="I903">
        <v>84105037</v>
      </c>
      <c r="J903">
        <v>84105037</v>
      </c>
      <c r="K903">
        <v>0</v>
      </c>
      <c r="L903">
        <v>17479988</v>
      </c>
      <c r="M903">
        <v>66625049</v>
      </c>
      <c r="N903" t="s">
        <v>5618</v>
      </c>
      <c r="O903" t="s">
        <v>5619</v>
      </c>
      <c r="P903" t="s">
        <v>5620</v>
      </c>
      <c r="Q903" t="s">
        <v>127</v>
      </c>
      <c r="R903" t="s">
        <v>128</v>
      </c>
      <c r="S903" t="s">
        <v>169</v>
      </c>
      <c r="T903" t="s">
        <v>170</v>
      </c>
      <c r="U903" t="s">
        <v>60</v>
      </c>
      <c r="V903" s="1">
        <v>44039</v>
      </c>
      <c r="W903" s="1">
        <v>44222</v>
      </c>
      <c r="X903" s="1">
        <v>43999</v>
      </c>
      <c r="Z903" s="1">
        <v>43999</v>
      </c>
      <c r="AD903">
        <v>6</v>
      </c>
      <c r="AE903" t="s">
        <v>61</v>
      </c>
      <c r="AF903" t="s">
        <v>105</v>
      </c>
      <c r="AG903">
        <v>673</v>
      </c>
      <c r="AH903" s="1">
        <v>44209</v>
      </c>
      <c r="AI903" t="s">
        <v>105</v>
      </c>
      <c r="AJ903" t="s">
        <v>5621</v>
      </c>
      <c r="AK903" s="1">
        <v>44209</v>
      </c>
      <c r="AL903" t="s">
        <v>172</v>
      </c>
      <c r="AM903" t="s">
        <v>173</v>
      </c>
      <c r="AN903" t="s">
        <v>4681</v>
      </c>
      <c r="AO903" t="s">
        <v>4682</v>
      </c>
      <c r="AP903" t="s">
        <v>130</v>
      </c>
      <c r="AQ903" t="s">
        <v>131</v>
      </c>
      <c r="AS903" t="s">
        <v>79</v>
      </c>
    </row>
    <row r="904" spans="1:46" x14ac:dyDescent="0.2">
      <c r="A904" t="s">
        <v>46</v>
      </c>
      <c r="B904" t="s">
        <v>5622</v>
      </c>
      <c r="C904" t="s">
        <v>5623</v>
      </c>
      <c r="D904" t="s">
        <v>5624</v>
      </c>
      <c r="E904" t="s">
        <v>50</v>
      </c>
      <c r="F904" t="s">
        <v>5625</v>
      </c>
      <c r="G904" t="s">
        <v>5626</v>
      </c>
      <c r="H904" t="s">
        <v>5627</v>
      </c>
      <c r="I904">
        <v>390000000</v>
      </c>
      <c r="J904">
        <v>390000000</v>
      </c>
      <c r="K904">
        <v>0</v>
      </c>
      <c r="L904">
        <v>0</v>
      </c>
      <c r="M904">
        <v>154504010</v>
      </c>
      <c r="N904" t="s">
        <v>5628</v>
      </c>
      <c r="P904" t="s">
        <v>57</v>
      </c>
      <c r="Q904" t="s">
        <v>216</v>
      </c>
      <c r="R904" t="s">
        <v>217</v>
      </c>
      <c r="S904" t="s">
        <v>58</v>
      </c>
      <c r="T904" t="s">
        <v>59</v>
      </c>
      <c r="U904" t="s">
        <v>60</v>
      </c>
      <c r="V904" s="1">
        <v>44055</v>
      </c>
      <c r="W904" s="1">
        <v>44192</v>
      </c>
      <c r="X904" s="1">
        <v>43944</v>
      </c>
      <c r="AE904" t="s">
        <v>218</v>
      </c>
      <c r="AF904" t="s">
        <v>105</v>
      </c>
      <c r="AG904">
        <v>2353</v>
      </c>
      <c r="AH904" s="1">
        <v>44209</v>
      </c>
      <c r="AI904" t="s">
        <v>105</v>
      </c>
      <c r="AJ904" t="s">
        <v>5629</v>
      </c>
      <c r="AK904" s="1">
        <v>44209</v>
      </c>
      <c r="AL904" t="s">
        <v>220</v>
      </c>
      <c r="AM904" t="s">
        <v>221</v>
      </c>
      <c r="AP904" t="s">
        <v>209</v>
      </c>
      <c r="AQ904" t="s">
        <v>210</v>
      </c>
      <c r="AS904" t="s">
        <v>5630</v>
      </c>
    </row>
    <row r="905" spans="1:46" x14ac:dyDescent="0.2">
      <c r="A905" t="s">
        <v>46</v>
      </c>
      <c r="B905" t="s">
        <v>5631</v>
      </c>
      <c r="C905" t="s">
        <v>5632</v>
      </c>
      <c r="D905" t="s">
        <v>5633</v>
      </c>
      <c r="E905" t="s">
        <v>50</v>
      </c>
      <c r="F905" t="s">
        <v>5634</v>
      </c>
      <c r="G905" t="s">
        <v>5635</v>
      </c>
      <c r="H905" t="s">
        <v>5636</v>
      </c>
      <c r="I905">
        <v>87780300</v>
      </c>
      <c r="J905">
        <v>87780300</v>
      </c>
      <c r="K905">
        <v>0</v>
      </c>
      <c r="L905">
        <v>63061727</v>
      </c>
      <c r="M905">
        <v>24718573</v>
      </c>
      <c r="N905" t="s">
        <v>5637</v>
      </c>
      <c r="O905" t="s">
        <v>5638</v>
      </c>
      <c r="P905" t="s">
        <v>330</v>
      </c>
      <c r="Q905" t="s">
        <v>314</v>
      </c>
      <c r="R905" t="s">
        <v>315</v>
      </c>
      <c r="S905" t="s">
        <v>58</v>
      </c>
      <c r="T905" t="s">
        <v>59</v>
      </c>
      <c r="U905" t="s">
        <v>60</v>
      </c>
      <c r="V905" s="1">
        <v>44014</v>
      </c>
      <c r="W905" s="1">
        <v>44378</v>
      </c>
      <c r="X905" s="1">
        <v>44001</v>
      </c>
      <c r="Z905" s="1">
        <v>44001</v>
      </c>
      <c r="AD905">
        <v>12</v>
      </c>
      <c r="AE905" t="s">
        <v>61</v>
      </c>
      <c r="AF905" t="s">
        <v>105</v>
      </c>
      <c r="AG905">
        <v>674</v>
      </c>
      <c r="AH905" s="1">
        <v>44209</v>
      </c>
      <c r="AI905" t="s">
        <v>105</v>
      </c>
      <c r="AJ905" t="s">
        <v>5639</v>
      </c>
      <c r="AK905" s="1">
        <v>44209</v>
      </c>
      <c r="AL905" t="s">
        <v>154</v>
      </c>
      <c r="AM905" t="s">
        <v>155</v>
      </c>
      <c r="AN905" t="s">
        <v>4681</v>
      </c>
      <c r="AO905" t="s">
        <v>4682</v>
      </c>
      <c r="AP905" t="s">
        <v>130</v>
      </c>
      <c r="AQ905" t="s">
        <v>131</v>
      </c>
      <c r="AS905" t="s">
        <v>79</v>
      </c>
    </row>
    <row r="906" spans="1:46" x14ac:dyDescent="0.2">
      <c r="A906" t="s">
        <v>46</v>
      </c>
      <c r="B906" t="s">
        <v>5640</v>
      </c>
      <c r="C906" t="s">
        <v>5641</v>
      </c>
      <c r="D906" t="s">
        <v>5642</v>
      </c>
      <c r="E906" t="s">
        <v>268</v>
      </c>
      <c r="F906" t="s">
        <v>5643</v>
      </c>
      <c r="I906">
        <v>32011200</v>
      </c>
      <c r="J906">
        <v>32011200</v>
      </c>
      <c r="K906">
        <v>0</v>
      </c>
      <c r="L906">
        <v>29165760</v>
      </c>
      <c r="M906">
        <v>5246280</v>
      </c>
      <c r="N906" t="s">
        <v>5644</v>
      </c>
      <c r="P906" t="s">
        <v>837</v>
      </c>
      <c r="Q906" t="s">
        <v>314</v>
      </c>
      <c r="R906" t="s">
        <v>315</v>
      </c>
      <c r="S906" t="s">
        <v>58</v>
      </c>
      <c r="T906" t="s">
        <v>59</v>
      </c>
      <c r="U906" t="s">
        <v>60</v>
      </c>
      <c r="V906" s="1">
        <v>43879</v>
      </c>
      <c r="W906" s="1">
        <v>44244</v>
      </c>
      <c r="X906" s="1">
        <v>43875</v>
      </c>
      <c r="Z906" s="1">
        <v>43875</v>
      </c>
      <c r="AD906">
        <v>12</v>
      </c>
      <c r="AE906" t="s">
        <v>61</v>
      </c>
      <c r="AF906" t="s">
        <v>105</v>
      </c>
      <c r="AG906">
        <v>1194</v>
      </c>
      <c r="AH906" s="1">
        <v>44209</v>
      </c>
      <c r="AI906" t="s">
        <v>105</v>
      </c>
      <c r="AJ906" t="s">
        <v>5645</v>
      </c>
      <c r="AK906" s="1">
        <v>44209</v>
      </c>
      <c r="AL906" t="s">
        <v>107</v>
      </c>
      <c r="AM906" t="s">
        <v>108</v>
      </c>
      <c r="AN906" t="s">
        <v>198</v>
      </c>
      <c r="AO906" t="s">
        <v>199</v>
      </c>
      <c r="AP906" t="s">
        <v>317</v>
      </c>
      <c r="AQ906" t="s">
        <v>318</v>
      </c>
      <c r="AS906" t="s">
        <v>79</v>
      </c>
      <c r="AT906" s="1">
        <v>43879</v>
      </c>
    </row>
    <row r="907" spans="1:46" x14ac:dyDescent="0.2">
      <c r="A907" t="s">
        <v>46</v>
      </c>
      <c r="B907" t="s">
        <v>5646</v>
      </c>
      <c r="C907" t="s">
        <v>5647</v>
      </c>
      <c r="D907" t="s">
        <v>5648</v>
      </c>
      <c r="E907" t="s">
        <v>50</v>
      </c>
      <c r="F907" t="s">
        <v>5649</v>
      </c>
      <c r="G907" t="s">
        <v>5650</v>
      </c>
      <c r="H907" t="s">
        <v>5651</v>
      </c>
      <c r="I907">
        <v>74762940</v>
      </c>
      <c r="J907">
        <v>74762940</v>
      </c>
      <c r="K907">
        <v>0</v>
      </c>
      <c r="L907">
        <v>24040380</v>
      </c>
      <c r="M907">
        <v>50722560</v>
      </c>
      <c r="N907" t="s">
        <v>5652</v>
      </c>
      <c r="P907" t="s">
        <v>2208</v>
      </c>
      <c r="Q907" t="s">
        <v>127</v>
      </c>
      <c r="R907" t="s">
        <v>128</v>
      </c>
      <c r="S907" t="s">
        <v>58</v>
      </c>
      <c r="T907" t="s">
        <v>59</v>
      </c>
      <c r="U907" t="s">
        <v>60</v>
      </c>
      <c r="V907" s="1">
        <v>44013</v>
      </c>
      <c r="W907" s="1">
        <v>44377</v>
      </c>
      <c r="X907" s="1">
        <v>44007</v>
      </c>
      <c r="Z907" s="1">
        <v>44007</v>
      </c>
      <c r="AD907">
        <v>12</v>
      </c>
      <c r="AE907" t="s">
        <v>61</v>
      </c>
      <c r="AF907" t="s">
        <v>105</v>
      </c>
      <c r="AG907">
        <v>675</v>
      </c>
      <c r="AH907" s="1">
        <v>44209</v>
      </c>
      <c r="AI907" t="s">
        <v>105</v>
      </c>
      <c r="AJ907" t="s">
        <v>5653</v>
      </c>
      <c r="AK907" s="1">
        <v>44209</v>
      </c>
      <c r="AL907" t="s">
        <v>154</v>
      </c>
      <c r="AM907" t="s">
        <v>155</v>
      </c>
      <c r="AN907" t="s">
        <v>198</v>
      </c>
      <c r="AO907" t="s">
        <v>199</v>
      </c>
      <c r="AP907" t="s">
        <v>130</v>
      </c>
      <c r="AQ907" t="s">
        <v>131</v>
      </c>
      <c r="AS907" t="s">
        <v>79</v>
      </c>
    </row>
    <row r="908" spans="1:46" x14ac:dyDescent="0.2">
      <c r="A908" t="s">
        <v>46</v>
      </c>
      <c r="B908" t="s">
        <v>5654</v>
      </c>
      <c r="C908" t="s">
        <v>5655</v>
      </c>
      <c r="D908" t="s">
        <v>5656</v>
      </c>
      <c r="E908" t="s">
        <v>268</v>
      </c>
      <c r="F908" t="s">
        <v>5657</v>
      </c>
      <c r="I908">
        <v>43888600</v>
      </c>
      <c r="J908">
        <v>43888600</v>
      </c>
      <c r="K908">
        <v>0</v>
      </c>
      <c r="L908">
        <v>40753700</v>
      </c>
      <c r="M908">
        <v>3134900</v>
      </c>
      <c r="N908" t="s">
        <v>5658</v>
      </c>
      <c r="O908" t="s">
        <v>5659</v>
      </c>
      <c r="P908" t="s">
        <v>304</v>
      </c>
      <c r="Q908" t="s">
        <v>305</v>
      </c>
      <c r="R908" t="s">
        <v>306</v>
      </c>
      <c r="S908" t="s">
        <v>58</v>
      </c>
      <c r="T908" t="s">
        <v>59</v>
      </c>
      <c r="U908" t="s">
        <v>60</v>
      </c>
      <c r="V908" s="1">
        <v>44013</v>
      </c>
      <c r="W908" s="1">
        <v>44227</v>
      </c>
      <c r="X908" s="1">
        <v>44008</v>
      </c>
      <c r="Z908" s="1">
        <v>44008</v>
      </c>
      <c r="AD908">
        <v>7</v>
      </c>
      <c r="AE908" t="s">
        <v>61</v>
      </c>
      <c r="AF908" t="s">
        <v>105</v>
      </c>
      <c r="AG908">
        <v>2116</v>
      </c>
      <c r="AH908" s="1">
        <v>44209</v>
      </c>
      <c r="AI908" t="s">
        <v>105</v>
      </c>
      <c r="AJ908" t="s">
        <v>5660</v>
      </c>
      <c r="AK908" s="1">
        <v>44209</v>
      </c>
      <c r="AL908" t="s">
        <v>154</v>
      </c>
      <c r="AM908" t="s">
        <v>155</v>
      </c>
      <c r="AN908" t="s">
        <v>198</v>
      </c>
      <c r="AO908" t="s">
        <v>199</v>
      </c>
      <c r="AP908" t="s">
        <v>130</v>
      </c>
      <c r="AQ908" t="s">
        <v>131</v>
      </c>
      <c r="AS908" t="s">
        <v>79</v>
      </c>
      <c r="AT908" s="1">
        <v>44013</v>
      </c>
    </row>
    <row r="909" spans="1:46" x14ac:dyDescent="0.2">
      <c r="A909" t="s">
        <v>5661</v>
      </c>
      <c r="B909" t="s">
        <v>5662</v>
      </c>
      <c r="C909" t="s">
        <v>5573</v>
      </c>
      <c r="D909" t="s">
        <v>5574</v>
      </c>
      <c r="E909" t="s">
        <v>50</v>
      </c>
      <c r="F909" t="s">
        <v>5575</v>
      </c>
      <c r="G909" t="s">
        <v>5576</v>
      </c>
      <c r="H909" t="s">
        <v>5577</v>
      </c>
      <c r="I909">
        <v>0</v>
      </c>
      <c r="J909">
        <v>0</v>
      </c>
      <c r="K909">
        <v>0</v>
      </c>
      <c r="L909">
        <v>0</v>
      </c>
      <c r="M909">
        <v>0</v>
      </c>
      <c r="N909" t="s">
        <v>5663</v>
      </c>
      <c r="P909" t="s">
        <v>627</v>
      </c>
      <c r="Q909" t="s">
        <v>551</v>
      </c>
      <c r="R909" t="s">
        <v>552</v>
      </c>
      <c r="S909" t="s">
        <v>553</v>
      </c>
      <c r="T909" t="s">
        <v>554</v>
      </c>
      <c r="U909" t="s">
        <v>60</v>
      </c>
      <c r="V909" s="1">
        <v>44013</v>
      </c>
      <c r="W909" s="1">
        <v>44742</v>
      </c>
      <c r="X909" s="1">
        <v>44008</v>
      </c>
      <c r="Z909" s="1">
        <v>44008</v>
      </c>
      <c r="AD909">
        <v>24</v>
      </c>
      <c r="AE909" t="s">
        <v>197</v>
      </c>
      <c r="AN909" t="s">
        <v>555</v>
      </c>
      <c r="AO909" t="s">
        <v>556</v>
      </c>
      <c r="AP909" t="s">
        <v>629</v>
      </c>
      <c r="AQ909" t="s">
        <v>630</v>
      </c>
      <c r="AS909" t="s">
        <v>79</v>
      </c>
    </row>
    <row r="910" spans="1:46" x14ac:dyDescent="0.2">
      <c r="A910" t="s">
        <v>46</v>
      </c>
      <c r="B910" t="s">
        <v>5664</v>
      </c>
      <c r="C910" t="s">
        <v>5573</v>
      </c>
      <c r="D910" t="s">
        <v>5574</v>
      </c>
      <c r="E910" t="s">
        <v>50</v>
      </c>
      <c r="F910" t="s">
        <v>5575</v>
      </c>
      <c r="G910" t="s">
        <v>5576</v>
      </c>
      <c r="H910" t="s">
        <v>5577</v>
      </c>
      <c r="I910">
        <v>0</v>
      </c>
      <c r="J910">
        <v>0</v>
      </c>
      <c r="K910">
        <v>0</v>
      </c>
      <c r="L910">
        <v>0</v>
      </c>
      <c r="M910">
        <v>0</v>
      </c>
      <c r="N910" t="s">
        <v>5665</v>
      </c>
      <c r="P910" t="s">
        <v>627</v>
      </c>
      <c r="Q910" t="s">
        <v>551</v>
      </c>
      <c r="R910" t="s">
        <v>552</v>
      </c>
      <c r="S910" t="s">
        <v>553</v>
      </c>
      <c r="T910" t="s">
        <v>554</v>
      </c>
      <c r="U910" t="s">
        <v>60</v>
      </c>
      <c r="V910" s="1">
        <v>44196</v>
      </c>
      <c r="W910" s="1">
        <v>44742</v>
      </c>
      <c r="X910" s="1">
        <v>44196</v>
      </c>
      <c r="Z910" s="1">
        <v>44196</v>
      </c>
      <c r="AE910" t="s">
        <v>197</v>
      </c>
      <c r="AP910" t="s">
        <v>629</v>
      </c>
      <c r="AQ910" t="s">
        <v>630</v>
      </c>
      <c r="AS910" t="s">
        <v>5666</v>
      </c>
    </row>
    <row r="911" spans="1:46" x14ac:dyDescent="0.2">
      <c r="A911" t="s">
        <v>46</v>
      </c>
      <c r="B911" t="s">
        <v>5667</v>
      </c>
      <c r="C911" t="s">
        <v>5668</v>
      </c>
      <c r="D911" t="s">
        <v>5669</v>
      </c>
      <c r="E911" t="s">
        <v>268</v>
      </c>
      <c r="F911" t="s">
        <v>5670</v>
      </c>
      <c r="I911">
        <v>0</v>
      </c>
      <c r="J911">
        <v>0</v>
      </c>
      <c r="K911">
        <v>0</v>
      </c>
      <c r="L911">
        <v>0</v>
      </c>
      <c r="M911">
        <v>0</v>
      </c>
      <c r="N911" t="s">
        <v>5671</v>
      </c>
      <c r="P911" t="s">
        <v>627</v>
      </c>
      <c r="Q911" t="s">
        <v>551</v>
      </c>
      <c r="R911" t="s">
        <v>552</v>
      </c>
      <c r="S911" t="s">
        <v>553</v>
      </c>
      <c r="T911" t="s">
        <v>554</v>
      </c>
      <c r="U911" t="s">
        <v>60</v>
      </c>
      <c r="V911" s="1">
        <v>44071</v>
      </c>
      <c r="W911" s="1">
        <v>44435</v>
      </c>
      <c r="X911" s="1">
        <v>44019</v>
      </c>
      <c r="Z911" s="1">
        <v>44019</v>
      </c>
      <c r="AD911">
        <v>12</v>
      </c>
      <c r="AE911" t="s">
        <v>197</v>
      </c>
      <c r="AN911" t="s">
        <v>555</v>
      </c>
      <c r="AO911" t="s">
        <v>556</v>
      </c>
      <c r="AP911" t="s">
        <v>629</v>
      </c>
      <c r="AQ911" t="s">
        <v>630</v>
      </c>
      <c r="AS911" t="s">
        <v>79</v>
      </c>
      <c r="AT911" s="1">
        <v>44071</v>
      </c>
    </row>
    <row r="912" spans="1:46" x14ac:dyDescent="0.2">
      <c r="A912" t="s">
        <v>46</v>
      </c>
      <c r="B912" t="s">
        <v>5672</v>
      </c>
      <c r="C912" t="s">
        <v>5673</v>
      </c>
      <c r="D912" t="s">
        <v>5674</v>
      </c>
      <c r="E912" t="s">
        <v>50</v>
      </c>
      <c r="F912" t="s">
        <v>5675</v>
      </c>
      <c r="G912" t="s">
        <v>5676</v>
      </c>
      <c r="H912" t="s">
        <v>5677</v>
      </c>
      <c r="I912">
        <v>0</v>
      </c>
      <c r="J912">
        <v>0</v>
      </c>
      <c r="K912">
        <v>0</v>
      </c>
      <c r="L912">
        <v>0</v>
      </c>
      <c r="M912">
        <v>0</v>
      </c>
      <c r="N912" t="s">
        <v>5678</v>
      </c>
      <c r="P912" t="s">
        <v>2100</v>
      </c>
      <c r="Q912" t="s">
        <v>127</v>
      </c>
      <c r="R912" t="s">
        <v>128</v>
      </c>
      <c r="S912" t="s">
        <v>58</v>
      </c>
      <c r="T912" t="s">
        <v>59</v>
      </c>
      <c r="U912" t="s">
        <v>60</v>
      </c>
      <c r="V912" s="1">
        <v>44002</v>
      </c>
      <c r="W912" s="1">
        <v>44185</v>
      </c>
      <c r="X912" s="1">
        <v>43987</v>
      </c>
      <c r="Z912" s="1">
        <v>43987</v>
      </c>
      <c r="AD912">
        <v>12</v>
      </c>
      <c r="AE912" t="s">
        <v>61</v>
      </c>
      <c r="AP912" t="s">
        <v>209</v>
      </c>
      <c r="AQ912" t="s">
        <v>210</v>
      </c>
      <c r="AS912" t="s">
        <v>5679</v>
      </c>
    </row>
    <row r="913" spans="1:46" x14ac:dyDescent="0.2">
      <c r="A913" t="s">
        <v>46</v>
      </c>
      <c r="B913" t="s">
        <v>5680</v>
      </c>
      <c r="C913" t="s">
        <v>5673</v>
      </c>
      <c r="D913" t="s">
        <v>5674</v>
      </c>
      <c r="E913" t="s">
        <v>50</v>
      </c>
      <c r="F913" t="s">
        <v>5675</v>
      </c>
      <c r="G913" t="s">
        <v>5676</v>
      </c>
      <c r="H913" t="s">
        <v>5677</v>
      </c>
      <c r="I913">
        <v>0</v>
      </c>
      <c r="J913">
        <v>0</v>
      </c>
      <c r="K913">
        <v>0</v>
      </c>
      <c r="L913">
        <v>0</v>
      </c>
      <c r="M913">
        <v>0</v>
      </c>
      <c r="N913" t="s">
        <v>5681</v>
      </c>
      <c r="P913" t="s">
        <v>2100</v>
      </c>
      <c r="Q913" t="s">
        <v>127</v>
      </c>
      <c r="R913" t="s">
        <v>128</v>
      </c>
      <c r="S913" t="s">
        <v>58</v>
      </c>
      <c r="T913" t="s">
        <v>59</v>
      </c>
      <c r="U913" t="s">
        <v>60</v>
      </c>
      <c r="V913" s="1">
        <v>44185</v>
      </c>
      <c r="W913" s="1">
        <v>44367</v>
      </c>
      <c r="X913" s="1">
        <v>44172</v>
      </c>
      <c r="Z913" s="1">
        <v>44172</v>
      </c>
      <c r="AD913">
        <v>12</v>
      </c>
      <c r="AE913" t="s">
        <v>61</v>
      </c>
      <c r="AP913" t="s">
        <v>209</v>
      </c>
      <c r="AQ913" t="s">
        <v>210</v>
      </c>
      <c r="AS913" t="s">
        <v>5679</v>
      </c>
    </row>
    <row r="914" spans="1:46" x14ac:dyDescent="0.2">
      <c r="A914" t="s">
        <v>5682</v>
      </c>
      <c r="B914" t="s">
        <v>5683</v>
      </c>
      <c r="C914" t="s">
        <v>5684</v>
      </c>
      <c r="D914" t="s">
        <v>5685</v>
      </c>
      <c r="E914" t="s">
        <v>50</v>
      </c>
      <c r="F914" t="s">
        <v>5686</v>
      </c>
      <c r="G914" t="s">
        <v>5687</v>
      </c>
      <c r="H914" t="s">
        <v>5688</v>
      </c>
      <c r="I914">
        <v>719000000</v>
      </c>
      <c r="J914">
        <v>969200000</v>
      </c>
      <c r="K914">
        <v>250200000</v>
      </c>
      <c r="L914">
        <v>539959247</v>
      </c>
      <c r="M914">
        <v>330045880</v>
      </c>
      <c r="N914" t="s">
        <v>5689</v>
      </c>
      <c r="P914" t="s">
        <v>3242</v>
      </c>
      <c r="Q914" t="s">
        <v>127</v>
      </c>
      <c r="R914" t="s">
        <v>128</v>
      </c>
      <c r="S914" t="s">
        <v>195</v>
      </c>
      <c r="T914" t="s">
        <v>196</v>
      </c>
      <c r="U914" t="s">
        <v>60</v>
      </c>
      <c r="V914" s="1">
        <v>44034</v>
      </c>
      <c r="W914" s="1">
        <v>44276</v>
      </c>
      <c r="X914" s="1">
        <v>44025</v>
      </c>
      <c r="Z914" s="1">
        <v>44025</v>
      </c>
      <c r="AD914">
        <v>8</v>
      </c>
      <c r="AE914" t="s">
        <v>61</v>
      </c>
      <c r="AF914" t="s">
        <v>105</v>
      </c>
      <c r="AG914">
        <v>753</v>
      </c>
      <c r="AH914" s="1">
        <v>44209</v>
      </c>
      <c r="AI914" t="s">
        <v>105</v>
      </c>
      <c r="AJ914" t="s">
        <v>5690</v>
      </c>
      <c r="AK914" s="1">
        <v>44209</v>
      </c>
      <c r="AL914" t="s">
        <v>172</v>
      </c>
      <c r="AM914" t="s">
        <v>173</v>
      </c>
      <c r="AN914" t="s">
        <v>198</v>
      </c>
      <c r="AO914" t="s">
        <v>199</v>
      </c>
      <c r="AP914" t="s">
        <v>130</v>
      </c>
      <c r="AQ914" t="s">
        <v>131</v>
      </c>
      <c r="AS914" t="s">
        <v>79</v>
      </c>
    </row>
    <row r="915" spans="1:46" x14ac:dyDescent="0.2">
      <c r="A915" t="s">
        <v>46</v>
      </c>
      <c r="B915" t="s">
        <v>5691</v>
      </c>
      <c r="C915" t="s">
        <v>5684</v>
      </c>
      <c r="D915" t="s">
        <v>5685</v>
      </c>
      <c r="E915" t="s">
        <v>50</v>
      </c>
      <c r="F915" t="s">
        <v>5686</v>
      </c>
      <c r="G915" t="s">
        <v>5687</v>
      </c>
      <c r="H915" t="s">
        <v>5688</v>
      </c>
      <c r="I915">
        <v>250200000</v>
      </c>
      <c r="J915">
        <v>969200000</v>
      </c>
      <c r="K915">
        <v>0</v>
      </c>
      <c r="L915">
        <v>0</v>
      </c>
      <c r="M915">
        <v>99194873</v>
      </c>
      <c r="N915" t="s">
        <v>5692</v>
      </c>
      <c r="P915" t="s">
        <v>57</v>
      </c>
      <c r="Q915" t="s">
        <v>127</v>
      </c>
      <c r="R915" t="s">
        <v>128</v>
      </c>
      <c r="S915" t="s">
        <v>195</v>
      </c>
      <c r="T915" t="s">
        <v>196</v>
      </c>
      <c r="U915" t="s">
        <v>60</v>
      </c>
      <c r="V915" s="1">
        <v>44034</v>
      </c>
      <c r="W915" s="1">
        <v>44276</v>
      </c>
      <c r="X915" s="1">
        <v>44025</v>
      </c>
      <c r="Z915" s="1">
        <v>44025</v>
      </c>
      <c r="AE915" t="s">
        <v>61</v>
      </c>
      <c r="AF915" t="s">
        <v>105</v>
      </c>
      <c r="AG915">
        <v>752</v>
      </c>
      <c r="AH915" s="1">
        <v>44209</v>
      </c>
      <c r="AI915" t="s">
        <v>105</v>
      </c>
      <c r="AJ915" t="s">
        <v>5693</v>
      </c>
      <c r="AK915" s="1">
        <v>44209</v>
      </c>
      <c r="AL915" t="s">
        <v>172</v>
      </c>
      <c r="AM915" t="s">
        <v>173</v>
      </c>
      <c r="AP915" t="s">
        <v>130</v>
      </c>
      <c r="AQ915" t="s">
        <v>131</v>
      </c>
      <c r="AS915" t="s">
        <v>5694</v>
      </c>
    </row>
    <row r="916" spans="1:46" x14ac:dyDescent="0.2">
      <c r="A916" t="s">
        <v>46</v>
      </c>
      <c r="B916" t="s">
        <v>5695</v>
      </c>
      <c r="C916" t="s">
        <v>5696</v>
      </c>
      <c r="D916" t="s">
        <v>5697</v>
      </c>
      <c r="E916" t="s">
        <v>50</v>
      </c>
      <c r="F916" t="s">
        <v>5698</v>
      </c>
      <c r="G916" t="s">
        <v>5699</v>
      </c>
      <c r="H916" t="s">
        <v>5700</v>
      </c>
      <c r="I916">
        <v>15430601860</v>
      </c>
      <c r="J916">
        <v>15430601860</v>
      </c>
      <c r="K916">
        <v>0</v>
      </c>
      <c r="L916">
        <v>6405885737</v>
      </c>
      <c r="M916">
        <v>9024716123</v>
      </c>
      <c r="N916" t="s">
        <v>5701</v>
      </c>
      <c r="P916" t="s">
        <v>3479</v>
      </c>
      <c r="Q916" t="s">
        <v>206</v>
      </c>
      <c r="R916" t="s">
        <v>207</v>
      </c>
      <c r="S916" t="s">
        <v>5702</v>
      </c>
      <c r="T916" t="s">
        <v>5703</v>
      </c>
      <c r="U916" t="s">
        <v>60</v>
      </c>
      <c r="V916" s="1">
        <v>44062</v>
      </c>
      <c r="W916" s="1">
        <v>44304</v>
      </c>
      <c r="X916" s="1">
        <v>44026</v>
      </c>
      <c r="Z916" s="1">
        <v>44026</v>
      </c>
      <c r="AD916">
        <v>8</v>
      </c>
      <c r="AE916" t="s">
        <v>233</v>
      </c>
      <c r="AF916" t="s">
        <v>105</v>
      </c>
      <c r="AG916">
        <v>1163</v>
      </c>
      <c r="AH916" s="1">
        <v>44209</v>
      </c>
      <c r="AI916" t="s">
        <v>105</v>
      </c>
      <c r="AJ916" t="s">
        <v>5704</v>
      </c>
      <c r="AK916" s="1">
        <v>44209</v>
      </c>
      <c r="AL916" t="s">
        <v>1153</v>
      </c>
      <c r="AM916" t="s">
        <v>1154</v>
      </c>
      <c r="AN916" t="s">
        <v>595</v>
      </c>
      <c r="AO916" t="s">
        <v>596</v>
      </c>
      <c r="AP916" t="s">
        <v>577</v>
      </c>
      <c r="AQ916" t="s">
        <v>578</v>
      </c>
      <c r="AS916" t="s">
        <v>79</v>
      </c>
    </row>
    <row r="917" spans="1:46" x14ac:dyDescent="0.2">
      <c r="A917" t="s">
        <v>46</v>
      </c>
      <c r="B917" t="s">
        <v>5705</v>
      </c>
      <c r="C917" t="s">
        <v>5706</v>
      </c>
      <c r="D917" t="s">
        <v>5707</v>
      </c>
      <c r="E917" t="s">
        <v>50</v>
      </c>
      <c r="F917" t="s">
        <v>5708</v>
      </c>
      <c r="G917" t="s">
        <v>5709</v>
      </c>
      <c r="H917" t="s">
        <v>5710</v>
      </c>
      <c r="I917">
        <v>699998400</v>
      </c>
      <c r="J917">
        <v>699998400</v>
      </c>
      <c r="K917">
        <v>0</v>
      </c>
      <c r="L917">
        <v>322247955</v>
      </c>
      <c r="M917">
        <v>377750445</v>
      </c>
      <c r="N917" t="s">
        <v>5711</v>
      </c>
      <c r="P917" t="s">
        <v>330</v>
      </c>
      <c r="Q917" t="s">
        <v>314</v>
      </c>
      <c r="R917" t="s">
        <v>315</v>
      </c>
      <c r="S917" t="s">
        <v>58</v>
      </c>
      <c r="T917" t="s">
        <v>59</v>
      </c>
      <c r="U917" t="s">
        <v>60</v>
      </c>
      <c r="V917" s="1">
        <v>44044</v>
      </c>
      <c r="W917" s="1">
        <v>44408</v>
      </c>
      <c r="X917" s="1">
        <v>44035</v>
      </c>
      <c r="Z917" s="1">
        <v>44035</v>
      </c>
      <c r="AD917">
        <v>12</v>
      </c>
      <c r="AE917" t="s">
        <v>5712</v>
      </c>
      <c r="AF917" t="s">
        <v>105</v>
      </c>
      <c r="AG917">
        <v>403</v>
      </c>
      <c r="AH917" s="1">
        <v>44209</v>
      </c>
      <c r="AI917" t="s">
        <v>105</v>
      </c>
      <c r="AJ917" t="s">
        <v>5713</v>
      </c>
      <c r="AK917" s="1">
        <v>44209</v>
      </c>
      <c r="AL917" t="s">
        <v>322</v>
      </c>
      <c r="AM917" t="s">
        <v>323</v>
      </c>
      <c r="AN917" t="s">
        <v>198</v>
      </c>
      <c r="AO917" t="s">
        <v>199</v>
      </c>
      <c r="AP917" t="s">
        <v>317</v>
      </c>
      <c r="AQ917" t="s">
        <v>318</v>
      </c>
      <c r="AS917" t="s">
        <v>79</v>
      </c>
    </row>
    <row r="918" spans="1:46" x14ac:dyDescent="0.2">
      <c r="A918" t="s">
        <v>5714</v>
      </c>
      <c r="B918" t="s">
        <v>5715</v>
      </c>
      <c r="C918" t="s">
        <v>5716</v>
      </c>
      <c r="D918" t="s">
        <v>5717</v>
      </c>
      <c r="E918" t="s">
        <v>50</v>
      </c>
      <c r="F918" t="s">
        <v>5718</v>
      </c>
      <c r="G918" t="s">
        <v>5719</v>
      </c>
      <c r="H918" t="s">
        <v>5720</v>
      </c>
      <c r="I918">
        <v>17937813555</v>
      </c>
      <c r="J918">
        <v>17937813555</v>
      </c>
      <c r="K918">
        <v>0</v>
      </c>
      <c r="L918">
        <v>8197095115</v>
      </c>
      <c r="M918">
        <v>9740718440</v>
      </c>
      <c r="N918" t="s">
        <v>5721</v>
      </c>
      <c r="P918" t="s">
        <v>1601</v>
      </c>
      <c r="Q918" t="s">
        <v>273</v>
      </c>
      <c r="R918" t="s">
        <v>274</v>
      </c>
      <c r="S918" t="s">
        <v>5141</v>
      </c>
      <c r="T918" t="s">
        <v>5142</v>
      </c>
      <c r="U918" t="s">
        <v>60</v>
      </c>
      <c r="V918" s="1">
        <v>44053</v>
      </c>
      <c r="W918" s="1">
        <v>44325</v>
      </c>
      <c r="X918" s="1">
        <v>44026</v>
      </c>
      <c r="Z918" s="1">
        <v>44026</v>
      </c>
      <c r="AD918">
        <v>9</v>
      </c>
      <c r="AE918" t="s">
        <v>104</v>
      </c>
      <c r="AF918" t="s">
        <v>105</v>
      </c>
      <c r="AG918">
        <v>1234</v>
      </c>
      <c r="AH918" s="1">
        <v>44209</v>
      </c>
      <c r="AI918" t="s">
        <v>105</v>
      </c>
      <c r="AJ918" t="s">
        <v>5722</v>
      </c>
      <c r="AK918" s="1">
        <v>44209</v>
      </c>
      <c r="AL918" t="s">
        <v>107</v>
      </c>
      <c r="AM918" t="s">
        <v>108</v>
      </c>
      <c r="AN918" t="s">
        <v>5565</v>
      </c>
      <c r="AO918" t="s">
        <v>5566</v>
      </c>
      <c r="AP918" t="s">
        <v>279</v>
      </c>
      <c r="AQ918" t="s">
        <v>280</v>
      </c>
      <c r="AS918" t="s">
        <v>79</v>
      </c>
    </row>
    <row r="919" spans="1:46" x14ac:dyDescent="0.2">
      <c r="A919" t="s">
        <v>46</v>
      </c>
      <c r="B919" t="s">
        <v>5723</v>
      </c>
      <c r="C919" t="s">
        <v>5716</v>
      </c>
      <c r="D919" t="s">
        <v>5717</v>
      </c>
      <c r="E919" t="s">
        <v>50</v>
      </c>
      <c r="F919" t="s">
        <v>5718</v>
      </c>
      <c r="G919" t="s">
        <v>5719</v>
      </c>
      <c r="H919" t="s">
        <v>5720</v>
      </c>
      <c r="I919">
        <v>0</v>
      </c>
      <c r="J919">
        <v>0</v>
      </c>
      <c r="K919">
        <v>0</v>
      </c>
      <c r="L919">
        <v>0</v>
      </c>
      <c r="M919">
        <v>0</v>
      </c>
      <c r="N919" t="s">
        <v>5724</v>
      </c>
      <c r="P919" t="s">
        <v>4864</v>
      </c>
      <c r="Q919" t="s">
        <v>273</v>
      </c>
      <c r="R919" t="s">
        <v>274</v>
      </c>
      <c r="S919" t="s">
        <v>5141</v>
      </c>
      <c r="T919" t="s">
        <v>5142</v>
      </c>
      <c r="U919" t="s">
        <v>60</v>
      </c>
      <c r="V919" s="1">
        <v>44085</v>
      </c>
      <c r="W919" s="1">
        <v>44325</v>
      </c>
      <c r="X919" s="1">
        <v>44085</v>
      </c>
      <c r="Z919" s="1">
        <v>44089</v>
      </c>
      <c r="AE919" t="s">
        <v>104</v>
      </c>
      <c r="AP919" t="s">
        <v>279</v>
      </c>
      <c r="AQ919" t="s">
        <v>280</v>
      </c>
      <c r="AS919" t="s">
        <v>5725</v>
      </c>
    </row>
    <row r="920" spans="1:46" x14ac:dyDescent="0.2">
      <c r="A920" t="s">
        <v>5726</v>
      </c>
      <c r="B920" t="s">
        <v>5727</v>
      </c>
      <c r="C920" t="s">
        <v>5728</v>
      </c>
      <c r="D920" t="s">
        <v>5729</v>
      </c>
      <c r="E920" t="s">
        <v>268</v>
      </c>
      <c r="F920" t="s">
        <v>5730</v>
      </c>
      <c r="I920">
        <v>56000000</v>
      </c>
      <c r="J920">
        <v>56000000</v>
      </c>
      <c r="K920">
        <v>14560000</v>
      </c>
      <c r="L920">
        <v>64960000</v>
      </c>
      <c r="M920">
        <v>2240000</v>
      </c>
      <c r="N920" t="s">
        <v>5731</v>
      </c>
      <c r="P920" t="s">
        <v>514</v>
      </c>
      <c r="Q920" t="s">
        <v>216</v>
      </c>
      <c r="R920" t="s">
        <v>217</v>
      </c>
      <c r="S920" t="s">
        <v>58</v>
      </c>
      <c r="T920" t="s">
        <v>59</v>
      </c>
      <c r="U920" t="s">
        <v>60</v>
      </c>
      <c r="V920" s="1">
        <v>44034</v>
      </c>
      <c r="W920" s="1">
        <v>44186</v>
      </c>
      <c r="X920" s="1">
        <v>44033</v>
      </c>
      <c r="Z920" s="1">
        <v>44033</v>
      </c>
      <c r="AC920">
        <v>9</v>
      </c>
      <c r="AD920">
        <v>1</v>
      </c>
      <c r="AE920" t="s">
        <v>5732</v>
      </c>
      <c r="AF920" t="s">
        <v>105</v>
      </c>
      <c r="AG920">
        <v>1164</v>
      </c>
      <c r="AH920" s="1">
        <v>44209</v>
      </c>
      <c r="AI920" t="s">
        <v>105</v>
      </c>
      <c r="AJ920" t="s">
        <v>5733</v>
      </c>
      <c r="AK920" s="1">
        <v>44209</v>
      </c>
      <c r="AL920" t="s">
        <v>348</v>
      </c>
      <c r="AM920" t="s">
        <v>349</v>
      </c>
      <c r="AN920" t="s">
        <v>198</v>
      </c>
      <c r="AO920" t="s">
        <v>199</v>
      </c>
      <c r="AP920" t="s">
        <v>130</v>
      </c>
      <c r="AQ920" t="s">
        <v>131</v>
      </c>
      <c r="AS920" t="s">
        <v>79</v>
      </c>
      <c r="AT920" s="1">
        <v>44034</v>
      </c>
    </row>
    <row r="921" spans="1:46" x14ac:dyDescent="0.2">
      <c r="A921" t="s">
        <v>46</v>
      </c>
      <c r="B921" t="s">
        <v>5734</v>
      </c>
      <c r="C921" t="s">
        <v>5728</v>
      </c>
      <c r="D921" t="s">
        <v>5729</v>
      </c>
      <c r="E921" t="s">
        <v>268</v>
      </c>
      <c r="F921" t="s">
        <v>5730</v>
      </c>
      <c r="I921">
        <v>14560000</v>
      </c>
      <c r="J921">
        <v>14560000</v>
      </c>
      <c r="K921">
        <v>0</v>
      </c>
      <c r="L921">
        <v>0</v>
      </c>
      <c r="M921">
        <v>3360000</v>
      </c>
      <c r="N921" t="s">
        <v>5735</v>
      </c>
      <c r="P921" t="s">
        <v>215</v>
      </c>
      <c r="Q921" t="s">
        <v>216</v>
      </c>
      <c r="R921" t="s">
        <v>217</v>
      </c>
      <c r="S921" t="s">
        <v>58</v>
      </c>
      <c r="T921" t="s">
        <v>59</v>
      </c>
      <c r="U921" t="s">
        <v>60</v>
      </c>
      <c r="V921" s="1">
        <v>44186</v>
      </c>
      <c r="W921" s="1">
        <v>44226</v>
      </c>
      <c r="X921" s="1">
        <v>44175</v>
      </c>
      <c r="Z921" s="1">
        <v>44175</v>
      </c>
      <c r="AE921" t="s">
        <v>5732</v>
      </c>
      <c r="AF921" t="s">
        <v>105</v>
      </c>
      <c r="AG921">
        <v>1973</v>
      </c>
      <c r="AH921" s="1">
        <v>44209</v>
      </c>
      <c r="AI921" t="s">
        <v>105</v>
      </c>
      <c r="AJ921" t="s">
        <v>2042</v>
      </c>
      <c r="AK921" s="1">
        <v>44209</v>
      </c>
      <c r="AL921" t="s">
        <v>348</v>
      </c>
      <c r="AM921" t="s">
        <v>349</v>
      </c>
      <c r="AP921" t="s">
        <v>130</v>
      </c>
      <c r="AQ921" t="s">
        <v>131</v>
      </c>
      <c r="AS921" t="s">
        <v>5736</v>
      </c>
    </row>
    <row r="922" spans="1:46" x14ac:dyDescent="0.2">
      <c r="A922" t="s">
        <v>46</v>
      </c>
      <c r="B922" t="s">
        <v>5737</v>
      </c>
      <c r="C922" t="s">
        <v>5604</v>
      </c>
      <c r="D922" t="s">
        <v>5605</v>
      </c>
      <c r="E922" t="s">
        <v>50</v>
      </c>
      <c r="F922" t="s">
        <v>5606</v>
      </c>
      <c r="G922" t="s">
        <v>5607</v>
      </c>
      <c r="H922" t="s">
        <v>5608</v>
      </c>
      <c r="I922">
        <v>246718331</v>
      </c>
      <c r="J922">
        <v>246718331</v>
      </c>
      <c r="K922">
        <v>0</v>
      </c>
      <c r="L922">
        <v>246718330</v>
      </c>
      <c r="M922">
        <v>123359166</v>
      </c>
      <c r="N922" t="s">
        <v>5738</v>
      </c>
      <c r="O922" t="s">
        <v>5739</v>
      </c>
      <c r="P922" t="s">
        <v>330</v>
      </c>
      <c r="Q922" t="s">
        <v>314</v>
      </c>
      <c r="R922" t="s">
        <v>315</v>
      </c>
      <c r="S922" t="s">
        <v>58</v>
      </c>
      <c r="T922" t="s">
        <v>59</v>
      </c>
      <c r="U922" t="s">
        <v>60</v>
      </c>
      <c r="V922" s="1">
        <v>44040</v>
      </c>
      <c r="W922" s="1">
        <v>44404</v>
      </c>
      <c r="X922" s="1">
        <v>44033</v>
      </c>
      <c r="Z922" s="1">
        <v>44033</v>
      </c>
      <c r="AD922">
        <v>12</v>
      </c>
      <c r="AE922" t="s">
        <v>61</v>
      </c>
      <c r="AF922" t="s">
        <v>105</v>
      </c>
      <c r="AG922">
        <v>1236</v>
      </c>
      <c r="AH922" s="1">
        <v>44209</v>
      </c>
      <c r="AI922" t="s">
        <v>105</v>
      </c>
      <c r="AJ922" t="s">
        <v>5740</v>
      </c>
      <c r="AK922" s="1">
        <v>44209</v>
      </c>
      <c r="AL922" t="s">
        <v>154</v>
      </c>
      <c r="AM922" t="s">
        <v>155</v>
      </c>
      <c r="AN922" t="s">
        <v>1481</v>
      </c>
      <c r="AO922" t="s">
        <v>1482</v>
      </c>
      <c r="AP922" t="s">
        <v>317</v>
      </c>
      <c r="AQ922" t="s">
        <v>318</v>
      </c>
      <c r="AS922" t="s">
        <v>79</v>
      </c>
    </row>
    <row r="923" spans="1:46" x14ac:dyDescent="0.2">
      <c r="A923" t="s">
        <v>46</v>
      </c>
      <c r="B923" t="s">
        <v>5741</v>
      </c>
      <c r="C923" t="s">
        <v>5742</v>
      </c>
      <c r="D923" t="s">
        <v>5743</v>
      </c>
      <c r="E923" t="s">
        <v>268</v>
      </c>
      <c r="F923" t="s">
        <v>5744</v>
      </c>
      <c r="I923">
        <v>233021040</v>
      </c>
      <c r="J923">
        <v>233021040</v>
      </c>
      <c r="K923">
        <v>0</v>
      </c>
      <c r="L923">
        <v>0</v>
      </c>
      <c r="M923">
        <v>20712982</v>
      </c>
      <c r="N923" t="s">
        <v>5745</v>
      </c>
      <c r="P923" t="s">
        <v>1119</v>
      </c>
      <c r="Q923" t="s">
        <v>246</v>
      </c>
      <c r="R923" t="s">
        <v>247</v>
      </c>
      <c r="S923" t="s">
        <v>58</v>
      </c>
      <c r="T923" t="s">
        <v>59</v>
      </c>
      <c r="U923" t="s">
        <v>60</v>
      </c>
      <c r="V923" s="1">
        <v>43879</v>
      </c>
      <c r="W923" s="1">
        <v>44244</v>
      </c>
      <c r="X923" s="1">
        <v>43878</v>
      </c>
      <c r="Z923" s="1">
        <v>43878</v>
      </c>
      <c r="AD923">
        <v>12</v>
      </c>
      <c r="AE923" t="s">
        <v>248</v>
      </c>
      <c r="AF923" t="s">
        <v>105</v>
      </c>
      <c r="AG923">
        <v>636</v>
      </c>
      <c r="AH923" s="1">
        <v>44209</v>
      </c>
      <c r="AI923" t="s">
        <v>105</v>
      </c>
      <c r="AJ923" t="s">
        <v>5746</v>
      </c>
      <c r="AK923" s="1">
        <v>44209</v>
      </c>
      <c r="AL923" t="s">
        <v>1121</v>
      </c>
      <c r="AM923" t="s">
        <v>1122</v>
      </c>
      <c r="AN923" t="s">
        <v>198</v>
      </c>
      <c r="AO923" t="s">
        <v>199</v>
      </c>
      <c r="AP923" t="s">
        <v>1123</v>
      </c>
      <c r="AQ923" t="s">
        <v>1124</v>
      </c>
      <c r="AS923" t="s">
        <v>79</v>
      </c>
      <c r="AT923" s="1">
        <v>43879</v>
      </c>
    </row>
    <row r="924" spans="1:46" x14ac:dyDescent="0.2">
      <c r="A924" t="s">
        <v>46</v>
      </c>
      <c r="B924" t="s">
        <v>5747</v>
      </c>
      <c r="C924" t="s">
        <v>5748</v>
      </c>
      <c r="D924" t="s">
        <v>5749</v>
      </c>
      <c r="E924" t="s">
        <v>268</v>
      </c>
      <c r="F924" t="s">
        <v>5750</v>
      </c>
      <c r="I924">
        <v>39591535</v>
      </c>
      <c r="J924">
        <v>39591535</v>
      </c>
      <c r="K924">
        <v>0</v>
      </c>
      <c r="L924">
        <v>22643580</v>
      </c>
      <c r="M924">
        <v>16947955</v>
      </c>
      <c r="N924" t="s">
        <v>5751</v>
      </c>
      <c r="P924" t="s">
        <v>5752</v>
      </c>
      <c r="Q924" t="s">
        <v>206</v>
      </c>
      <c r="R924" t="s">
        <v>207</v>
      </c>
      <c r="S924" t="s">
        <v>58</v>
      </c>
      <c r="T924" t="s">
        <v>59</v>
      </c>
      <c r="U924" t="s">
        <v>60</v>
      </c>
      <c r="V924" s="1">
        <v>44046</v>
      </c>
      <c r="W924" s="1">
        <v>44333</v>
      </c>
      <c r="X924" s="1">
        <v>44033</v>
      </c>
      <c r="Z924" s="1">
        <v>44033</v>
      </c>
      <c r="AC924">
        <v>15</v>
      </c>
      <c r="AD924">
        <v>9</v>
      </c>
      <c r="AE924" t="s">
        <v>104</v>
      </c>
      <c r="AF924" t="s">
        <v>105</v>
      </c>
      <c r="AG924">
        <v>1237</v>
      </c>
      <c r="AH924" s="1">
        <v>44209</v>
      </c>
      <c r="AI924" t="s">
        <v>105</v>
      </c>
      <c r="AJ924" t="s">
        <v>5753</v>
      </c>
      <c r="AK924" s="1">
        <v>44209</v>
      </c>
      <c r="AL924" t="s">
        <v>107</v>
      </c>
      <c r="AM924" t="s">
        <v>108</v>
      </c>
      <c r="AN924" t="s">
        <v>198</v>
      </c>
      <c r="AO924" t="s">
        <v>199</v>
      </c>
      <c r="AP924" t="s">
        <v>130</v>
      </c>
      <c r="AQ924" t="s">
        <v>131</v>
      </c>
      <c r="AS924" t="s">
        <v>79</v>
      </c>
      <c r="AT924" s="1">
        <v>44046</v>
      </c>
    </row>
    <row r="925" spans="1:46" x14ac:dyDescent="0.2">
      <c r="A925" t="s">
        <v>46</v>
      </c>
      <c r="B925" t="s">
        <v>5754</v>
      </c>
      <c r="C925" t="s">
        <v>5755</v>
      </c>
      <c r="D925" t="s">
        <v>5756</v>
      </c>
      <c r="E925" t="s">
        <v>268</v>
      </c>
      <c r="F925" t="s">
        <v>5757</v>
      </c>
      <c r="I925">
        <v>28800000</v>
      </c>
      <c r="J925">
        <v>28800000</v>
      </c>
      <c r="K925">
        <v>0</v>
      </c>
      <c r="L925">
        <v>17386667</v>
      </c>
      <c r="M925">
        <v>11413333</v>
      </c>
      <c r="N925" t="s">
        <v>5758</v>
      </c>
      <c r="P925" t="s">
        <v>5752</v>
      </c>
      <c r="Q925" t="s">
        <v>206</v>
      </c>
      <c r="R925" t="s">
        <v>207</v>
      </c>
      <c r="S925" t="s">
        <v>58</v>
      </c>
      <c r="T925" t="s">
        <v>59</v>
      </c>
      <c r="U925" t="s">
        <v>60</v>
      </c>
      <c r="V925" s="1">
        <v>44046</v>
      </c>
      <c r="W925" s="1">
        <v>44318</v>
      </c>
      <c r="X925" s="1">
        <v>44033</v>
      </c>
      <c r="Z925" s="1">
        <v>44033</v>
      </c>
      <c r="AD925">
        <v>9</v>
      </c>
      <c r="AE925" t="s">
        <v>104</v>
      </c>
      <c r="AF925" t="s">
        <v>105</v>
      </c>
      <c r="AG925">
        <v>1238</v>
      </c>
      <c r="AH925" s="1">
        <v>44209</v>
      </c>
      <c r="AI925" t="s">
        <v>105</v>
      </c>
      <c r="AJ925" t="s">
        <v>5759</v>
      </c>
      <c r="AK925" s="1">
        <v>44209</v>
      </c>
      <c r="AL925" t="s">
        <v>107</v>
      </c>
      <c r="AM925" t="s">
        <v>108</v>
      </c>
      <c r="AN925" t="s">
        <v>198</v>
      </c>
      <c r="AO925" t="s">
        <v>199</v>
      </c>
      <c r="AP925" t="s">
        <v>130</v>
      </c>
      <c r="AQ925" t="s">
        <v>131</v>
      </c>
      <c r="AS925" t="s">
        <v>79</v>
      </c>
      <c r="AT925" s="1">
        <v>44046</v>
      </c>
    </row>
    <row r="926" spans="1:46" x14ac:dyDescent="0.2">
      <c r="A926" t="s">
        <v>46</v>
      </c>
      <c r="B926" t="s">
        <v>5760</v>
      </c>
      <c r="C926" t="s">
        <v>5761</v>
      </c>
      <c r="D926" t="s">
        <v>5762</v>
      </c>
      <c r="E926" t="s">
        <v>268</v>
      </c>
      <c r="F926" t="s">
        <v>5763</v>
      </c>
      <c r="I926">
        <v>26599373</v>
      </c>
      <c r="J926">
        <v>26599373</v>
      </c>
      <c r="K926">
        <v>0</v>
      </c>
      <c r="L926">
        <v>8644796</v>
      </c>
      <c r="M926">
        <v>17954577</v>
      </c>
      <c r="N926" t="s">
        <v>5764</v>
      </c>
      <c r="O926" t="s">
        <v>5765</v>
      </c>
      <c r="P926" t="s">
        <v>408</v>
      </c>
      <c r="Q926" t="s">
        <v>216</v>
      </c>
      <c r="R926" t="s">
        <v>217</v>
      </c>
      <c r="S926" t="s">
        <v>58</v>
      </c>
      <c r="T926" t="s">
        <v>59</v>
      </c>
      <c r="U926" t="s">
        <v>60</v>
      </c>
      <c r="V926" s="1">
        <v>44036</v>
      </c>
      <c r="W926" s="1">
        <v>44239</v>
      </c>
      <c r="X926" s="1">
        <v>44033</v>
      </c>
      <c r="Z926" s="1">
        <v>44033</v>
      </c>
      <c r="AC926">
        <v>20</v>
      </c>
      <c r="AD926">
        <v>6</v>
      </c>
      <c r="AE926" t="s">
        <v>5732</v>
      </c>
      <c r="AF926" t="s">
        <v>5598</v>
      </c>
      <c r="AG926">
        <v>3140</v>
      </c>
      <c r="AH926" s="1">
        <v>44028</v>
      </c>
      <c r="AI926" t="s">
        <v>5598</v>
      </c>
      <c r="AJ926" t="s">
        <v>5766</v>
      </c>
      <c r="AK926" s="1">
        <v>44033</v>
      </c>
      <c r="AL926" t="s">
        <v>2228</v>
      </c>
      <c r="AM926" t="s">
        <v>2229</v>
      </c>
      <c r="AN926" t="s">
        <v>198</v>
      </c>
      <c r="AO926" t="s">
        <v>199</v>
      </c>
      <c r="AP926" t="s">
        <v>130</v>
      </c>
      <c r="AQ926" t="s">
        <v>131</v>
      </c>
      <c r="AS926" t="s">
        <v>79</v>
      </c>
      <c r="AT926" s="1">
        <v>44034</v>
      </c>
    </row>
    <row r="927" spans="1:46" x14ac:dyDescent="0.2">
      <c r="A927" t="s">
        <v>46</v>
      </c>
      <c r="B927" t="s">
        <v>5767</v>
      </c>
      <c r="C927" t="s">
        <v>5768</v>
      </c>
      <c r="D927" t="s">
        <v>5769</v>
      </c>
      <c r="E927" t="s">
        <v>50</v>
      </c>
      <c r="F927" t="s">
        <v>5770</v>
      </c>
      <c r="G927" t="s">
        <v>5771</v>
      </c>
      <c r="H927" t="s">
        <v>5772</v>
      </c>
      <c r="I927">
        <v>0</v>
      </c>
      <c r="J927">
        <v>0</v>
      </c>
      <c r="K927">
        <v>0</v>
      </c>
      <c r="L927">
        <v>0</v>
      </c>
      <c r="M927">
        <v>0</v>
      </c>
      <c r="N927" t="s">
        <v>5773</v>
      </c>
      <c r="P927" t="s">
        <v>627</v>
      </c>
      <c r="Q927" t="s">
        <v>551</v>
      </c>
      <c r="R927" t="s">
        <v>552</v>
      </c>
      <c r="S927" t="s">
        <v>4552</v>
      </c>
      <c r="T927" t="s">
        <v>4553</v>
      </c>
      <c r="U927" t="s">
        <v>60</v>
      </c>
      <c r="V927" s="1">
        <v>44083</v>
      </c>
      <c r="W927" s="1">
        <v>44127</v>
      </c>
      <c r="X927" s="1">
        <v>44081</v>
      </c>
      <c r="Z927" s="1">
        <v>44081</v>
      </c>
      <c r="AC927">
        <v>45</v>
      </c>
      <c r="AE927" t="s">
        <v>197</v>
      </c>
      <c r="AN927" t="s">
        <v>555</v>
      </c>
      <c r="AO927" t="s">
        <v>556</v>
      </c>
      <c r="AS927" t="s">
        <v>79</v>
      </c>
    </row>
    <row r="928" spans="1:46" x14ac:dyDescent="0.2">
      <c r="A928" t="s">
        <v>5774</v>
      </c>
      <c r="B928" t="s">
        <v>5775</v>
      </c>
      <c r="C928" t="s">
        <v>5776</v>
      </c>
      <c r="D928" t="s">
        <v>5777</v>
      </c>
      <c r="E928" t="s">
        <v>50</v>
      </c>
      <c r="F928" t="s">
        <v>5778</v>
      </c>
      <c r="G928" t="s">
        <v>5779</v>
      </c>
      <c r="H928" t="s">
        <v>5780</v>
      </c>
      <c r="I928">
        <v>128384282</v>
      </c>
      <c r="J928">
        <v>128384282</v>
      </c>
      <c r="K928">
        <v>59254284</v>
      </c>
      <c r="L928">
        <v>96123610</v>
      </c>
      <c r="M928">
        <v>32260672</v>
      </c>
      <c r="N928" t="s">
        <v>5781</v>
      </c>
      <c r="P928" t="s">
        <v>1711</v>
      </c>
      <c r="Q928" t="s">
        <v>305</v>
      </c>
      <c r="R928" t="s">
        <v>306</v>
      </c>
      <c r="S928" t="s">
        <v>58</v>
      </c>
      <c r="T928" t="s">
        <v>59</v>
      </c>
      <c r="U928" t="s">
        <v>60</v>
      </c>
      <c r="V928" s="1">
        <v>44041</v>
      </c>
      <c r="W928" s="1">
        <v>44350</v>
      </c>
      <c r="X928" s="1">
        <v>44036</v>
      </c>
      <c r="Z928" s="1">
        <v>44036</v>
      </c>
      <c r="AD928">
        <v>3</v>
      </c>
      <c r="AE928" t="s">
        <v>61</v>
      </c>
      <c r="AF928" t="s">
        <v>105</v>
      </c>
      <c r="AG928">
        <v>406</v>
      </c>
      <c r="AH928" s="1">
        <v>44209</v>
      </c>
      <c r="AI928" t="s">
        <v>105</v>
      </c>
      <c r="AJ928" t="s">
        <v>5782</v>
      </c>
      <c r="AK928" s="1">
        <v>44209</v>
      </c>
      <c r="AL928" t="s">
        <v>154</v>
      </c>
      <c r="AM928" t="s">
        <v>155</v>
      </c>
      <c r="AN928" t="s">
        <v>198</v>
      </c>
      <c r="AO928" t="s">
        <v>199</v>
      </c>
      <c r="AP928" t="s">
        <v>130</v>
      </c>
      <c r="AQ928" t="s">
        <v>131</v>
      </c>
      <c r="AS928" t="s">
        <v>79</v>
      </c>
    </row>
    <row r="929" spans="1:46" x14ac:dyDescent="0.2">
      <c r="A929" t="s">
        <v>46</v>
      </c>
      <c r="B929" t="s">
        <v>5783</v>
      </c>
      <c r="C929" t="s">
        <v>5776</v>
      </c>
      <c r="D929" t="s">
        <v>5777</v>
      </c>
      <c r="E929" t="s">
        <v>50</v>
      </c>
      <c r="F929" t="s">
        <v>5778</v>
      </c>
      <c r="G929" t="s">
        <v>5779</v>
      </c>
      <c r="H929" t="s">
        <v>5780</v>
      </c>
      <c r="I929">
        <v>59254284</v>
      </c>
      <c r="J929">
        <v>59254284</v>
      </c>
      <c r="K929">
        <v>0</v>
      </c>
      <c r="L929">
        <v>0</v>
      </c>
      <c r="M929">
        <v>59254284</v>
      </c>
      <c r="N929" t="s">
        <v>5784</v>
      </c>
      <c r="P929" t="s">
        <v>5478</v>
      </c>
      <c r="Q929" t="s">
        <v>305</v>
      </c>
      <c r="R929" t="s">
        <v>306</v>
      </c>
      <c r="S929" t="s">
        <v>58</v>
      </c>
      <c r="T929" t="s">
        <v>59</v>
      </c>
      <c r="U929" t="s">
        <v>60</v>
      </c>
      <c r="V929" s="1">
        <v>44239</v>
      </c>
      <c r="W929" s="1">
        <v>44328</v>
      </c>
      <c r="X929" s="1">
        <v>44182</v>
      </c>
      <c r="Z929" s="1">
        <v>44182</v>
      </c>
      <c r="AE929" t="s">
        <v>61</v>
      </c>
      <c r="AF929" t="s">
        <v>105</v>
      </c>
      <c r="AG929">
        <v>1028</v>
      </c>
      <c r="AH929" s="1">
        <v>44209</v>
      </c>
      <c r="AI929" t="s">
        <v>105</v>
      </c>
      <c r="AJ929" t="s">
        <v>5785</v>
      </c>
      <c r="AK929" s="1">
        <v>44209</v>
      </c>
      <c r="AL929" t="s">
        <v>154</v>
      </c>
      <c r="AM929" t="s">
        <v>155</v>
      </c>
      <c r="AP929" t="s">
        <v>130</v>
      </c>
      <c r="AQ929" t="s">
        <v>131</v>
      </c>
      <c r="AS929" t="s">
        <v>5786</v>
      </c>
    </row>
    <row r="930" spans="1:46" x14ac:dyDescent="0.2">
      <c r="A930" t="s">
        <v>46</v>
      </c>
      <c r="B930" t="s">
        <v>5787</v>
      </c>
      <c r="C930" t="s">
        <v>5788</v>
      </c>
      <c r="D930" t="s">
        <v>5789</v>
      </c>
      <c r="E930" t="s">
        <v>268</v>
      </c>
      <c r="F930" t="s">
        <v>5790</v>
      </c>
      <c r="I930">
        <v>14886978</v>
      </c>
      <c r="J930">
        <v>14886978</v>
      </c>
      <c r="K930">
        <v>0</v>
      </c>
      <c r="L930">
        <v>14225334</v>
      </c>
      <c r="M930">
        <v>661644</v>
      </c>
      <c r="N930" t="s">
        <v>5791</v>
      </c>
      <c r="P930" t="s">
        <v>389</v>
      </c>
      <c r="Q930" t="s">
        <v>390</v>
      </c>
      <c r="R930" t="s">
        <v>391</v>
      </c>
      <c r="S930" t="s">
        <v>58</v>
      </c>
      <c r="T930" t="s">
        <v>59</v>
      </c>
      <c r="U930" t="s">
        <v>60</v>
      </c>
      <c r="V930" s="1">
        <v>44036</v>
      </c>
      <c r="W930" s="1">
        <v>44219</v>
      </c>
      <c r="X930" s="1">
        <v>44035</v>
      </c>
      <c r="Z930" s="1">
        <v>44035</v>
      </c>
      <c r="AD930">
        <v>6</v>
      </c>
      <c r="AE930" t="s">
        <v>61</v>
      </c>
      <c r="AF930" t="s">
        <v>105</v>
      </c>
      <c r="AG930">
        <v>1239</v>
      </c>
      <c r="AH930" s="1">
        <v>44209</v>
      </c>
      <c r="AI930" t="s">
        <v>105</v>
      </c>
      <c r="AJ930" t="s">
        <v>5792</v>
      </c>
      <c r="AK930" s="1">
        <v>44209</v>
      </c>
      <c r="AL930" t="s">
        <v>154</v>
      </c>
      <c r="AM930" t="s">
        <v>155</v>
      </c>
      <c r="AN930" t="s">
        <v>198</v>
      </c>
      <c r="AO930" t="s">
        <v>199</v>
      </c>
      <c r="AP930" t="s">
        <v>130</v>
      </c>
      <c r="AQ930" t="s">
        <v>131</v>
      </c>
      <c r="AS930" t="s">
        <v>79</v>
      </c>
      <c r="AT930" s="1">
        <v>44036</v>
      </c>
    </row>
    <row r="931" spans="1:46" x14ac:dyDescent="0.2">
      <c r="A931" t="s">
        <v>5793</v>
      </c>
      <c r="B931" t="s">
        <v>5794</v>
      </c>
      <c r="C931" t="s">
        <v>5795</v>
      </c>
      <c r="D931" t="s">
        <v>5796</v>
      </c>
      <c r="E931" t="s">
        <v>50</v>
      </c>
      <c r="F931" t="s">
        <v>5797</v>
      </c>
      <c r="G931" t="s">
        <v>5798</v>
      </c>
      <c r="H931" t="s">
        <v>5799</v>
      </c>
      <c r="I931">
        <v>1746541807</v>
      </c>
      <c r="J931">
        <v>1746541807</v>
      </c>
      <c r="K931">
        <v>0</v>
      </c>
      <c r="L931">
        <v>1089167175</v>
      </c>
      <c r="M931">
        <v>657374632</v>
      </c>
      <c r="N931" t="s">
        <v>5800</v>
      </c>
      <c r="P931" t="s">
        <v>575</v>
      </c>
      <c r="Q931" t="s">
        <v>206</v>
      </c>
      <c r="R931" t="s">
        <v>207</v>
      </c>
      <c r="S931" t="s">
        <v>58</v>
      </c>
      <c r="T931" t="s">
        <v>59</v>
      </c>
      <c r="U931" t="s">
        <v>60</v>
      </c>
      <c r="V931" s="1">
        <v>44054</v>
      </c>
      <c r="W931" s="1">
        <v>44296</v>
      </c>
      <c r="X931" s="1">
        <v>44036</v>
      </c>
      <c r="Z931" s="1">
        <v>44036</v>
      </c>
      <c r="AD931">
        <v>8</v>
      </c>
      <c r="AE931" t="s">
        <v>233</v>
      </c>
      <c r="AF931" t="s">
        <v>105</v>
      </c>
      <c r="AG931">
        <v>404</v>
      </c>
      <c r="AH931" s="1">
        <v>44209</v>
      </c>
      <c r="AI931" t="s">
        <v>105</v>
      </c>
      <c r="AJ931" t="s">
        <v>5801</v>
      </c>
      <c r="AK931" s="1">
        <v>44209</v>
      </c>
      <c r="AL931" t="s">
        <v>1153</v>
      </c>
      <c r="AM931" t="s">
        <v>1154</v>
      </c>
      <c r="AN931" t="s">
        <v>595</v>
      </c>
      <c r="AO931" t="s">
        <v>596</v>
      </c>
      <c r="AP931" t="s">
        <v>577</v>
      </c>
      <c r="AQ931" t="s">
        <v>578</v>
      </c>
      <c r="AS931" t="s">
        <v>79</v>
      </c>
    </row>
    <row r="932" spans="1:46" x14ac:dyDescent="0.2">
      <c r="A932" t="s">
        <v>46</v>
      </c>
      <c r="B932" t="s">
        <v>5802</v>
      </c>
      <c r="C932" t="s">
        <v>5803</v>
      </c>
      <c r="D932" t="s">
        <v>5804</v>
      </c>
      <c r="E932" t="s">
        <v>50</v>
      </c>
      <c r="F932" t="s">
        <v>5805</v>
      </c>
      <c r="G932" t="s">
        <v>5806</v>
      </c>
      <c r="H932" t="s">
        <v>5807</v>
      </c>
      <c r="I932">
        <v>1456888270</v>
      </c>
      <c r="J932">
        <v>1456888270</v>
      </c>
      <c r="K932">
        <v>0</v>
      </c>
      <c r="L932">
        <v>728444136</v>
      </c>
      <c r="M932">
        <v>728444134</v>
      </c>
      <c r="N932" t="s">
        <v>5808</v>
      </c>
      <c r="P932" t="s">
        <v>3479</v>
      </c>
      <c r="Q932" t="s">
        <v>206</v>
      </c>
      <c r="R932" t="s">
        <v>207</v>
      </c>
      <c r="S932" t="s">
        <v>5141</v>
      </c>
      <c r="T932" t="s">
        <v>5142</v>
      </c>
      <c r="U932" t="s">
        <v>60</v>
      </c>
      <c r="V932" s="1">
        <v>44062</v>
      </c>
      <c r="W932" s="1">
        <v>44304</v>
      </c>
      <c r="X932" s="1">
        <v>44039</v>
      </c>
      <c r="Z932" s="1">
        <v>44039</v>
      </c>
      <c r="AD932">
        <v>8</v>
      </c>
      <c r="AE932" t="s">
        <v>233</v>
      </c>
      <c r="AF932" t="s">
        <v>105</v>
      </c>
      <c r="AG932">
        <v>405</v>
      </c>
      <c r="AH932" s="1">
        <v>44209</v>
      </c>
      <c r="AI932" t="s">
        <v>105</v>
      </c>
      <c r="AJ932" t="s">
        <v>5809</v>
      </c>
      <c r="AK932" s="1">
        <v>44209</v>
      </c>
      <c r="AL932" t="s">
        <v>1153</v>
      </c>
      <c r="AM932" t="s">
        <v>1154</v>
      </c>
      <c r="AN932" t="s">
        <v>5565</v>
      </c>
      <c r="AO932" t="s">
        <v>5566</v>
      </c>
      <c r="AP932" t="s">
        <v>577</v>
      </c>
      <c r="AQ932" t="s">
        <v>578</v>
      </c>
      <c r="AS932" t="s">
        <v>79</v>
      </c>
    </row>
    <row r="933" spans="1:46" x14ac:dyDescent="0.2">
      <c r="A933" t="s">
        <v>46</v>
      </c>
      <c r="B933" t="s">
        <v>5810</v>
      </c>
      <c r="C933" t="s">
        <v>5811</v>
      </c>
      <c r="D933" t="s">
        <v>5812</v>
      </c>
      <c r="E933" t="s">
        <v>50</v>
      </c>
      <c r="F933" t="s">
        <v>5813</v>
      </c>
      <c r="G933" t="s">
        <v>5814</v>
      </c>
      <c r="H933" t="s">
        <v>5815</v>
      </c>
      <c r="I933">
        <v>15899947</v>
      </c>
      <c r="J933">
        <v>15899947</v>
      </c>
      <c r="K933">
        <v>0</v>
      </c>
      <c r="L933">
        <v>0</v>
      </c>
      <c r="M933">
        <v>15899947</v>
      </c>
      <c r="N933" t="s">
        <v>5816</v>
      </c>
      <c r="O933" t="s">
        <v>5817</v>
      </c>
      <c r="P933" t="s">
        <v>1028</v>
      </c>
      <c r="Q933" t="s">
        <v>127</v>
      </c>
      <c r="R933" t="s">
        <v>128</v>
      </c>
      <c r="S933" t="s">
        <v>58</v>
      </c>
      <c r="T933" t="s">
        <v>59</v>
      </c>
      <c r="U933" t="s">
        <v>60</v>
      </c>
      <c r="V933" s="1">
        <v>44138</v>
      </c>
      <c r="W933" s="1">
        <v>44258</v>
      </c>
      <c r="X933" s="1">
        <v>44138</v>
      </c>
      <c r="Z933" s="1">
        <v>44138</v>
      </c>
      <c r="AE933" t="s">
        <v>197</v>
      </c>
      <c r="AF933" t="s">
        <v>105</v>
      </c>
      <c r="AG933">
        <v>1733</v>
      </c>
      <c r="AH933" s="1">
        <v>44209</v>
      </c>
      <c r="AI933" t="s">
        <v>105</v>
      </c>
      <c r="AJ933" t="s">
        <v>5818</v>
      </c>
      <c r="AK933" s="1">
        <v>44209</v>
      </c>
      <c r="AL933" t="s">
        <v>398</v>
      </c>
      <c r="AM933" t="s">
        <v>399</v>
      </c>
      <c r="AP933" t="s">
        <v>234</v>
      </c>
      <c r="AQ933" t="s">
        <v>235</v>
      </c>
      <c r="AS933" t="s">
        <v>5819</v>
      </c>
    </row>
    <row r="934" spans="1:46" x14ac:dyDescent="0.2">
      <c r="A934" t="s">
        <v>46</v>
      </c>
      <c r="B934" t="s">
        <v>5820</v>
      </c>
      <c r="C934" t="s">
        <v>1912</v>
      </c>
      <c r="D934" t="s">
        <v>1913</v>
      </c>
      <c r="E934" t="s">
        <v>268</v>
      </c>
      <c r="F934" t="s">
        <v>1914</v>
      </c>
      <c r="I934">
        <v>38357214</v>
      </c>
      <c r="J934">
        <v>38357214</v>
      </c>
      <c r="K934">
        <v>0</v>
      </c>
      <c r="L934">
        <v>29772504</v>
      </c>
      <c r="M934">
        <v>8584710</v>
      </c>
      <c r="N934" t="s">
        <v>5821</v>
      </c>
      <c r="O934" t="s">
        <v>5822</v>
      </c>
      <c r="P934" t="s">
        <v>1917</v>
      </c>
      <c r="Q934" t="s">
        <v>231</v>
      </c>
      <c r="R934" t="s">
        <v>232</v>
      </c>
      <c r="S934" t="s">
        <v>58</v>
      </c>
      <c r="T934" t="s">
        <v>59</v>
      </c>
      <c r="U934" t="s">
        <v>60</v>
      </c>
      <c r="V934" s="1">
        <v>44046</v>
      </c>
      <c r="W934" s="1">
        <v>44257</v>
      </c>
      <c r="X934" s="1">
        <v>44042</v>
      </c>
      <c r="Z934" s="1">
        <v>44042</v>
      </c>
      <c r="AD934">
        <v>7</v>
      </c>
      <c r="AE934" t="s">
        <v>104</v>
      </c>
      <c r="AF934" t="s">
        <v>105</v>
      </c>
      <c r="AG934">
        <v>1249</v>
      </c>
      <c r="AH934" s="1">
        <v>44209</v>
      </c>
      <c r="AI934" t="s">
        <v>105</v>
      </c>
      <c r="AJ934" t="s">
        <v>5823</v>
      </c>
      <c r="AK934" s="1">
        <v>44209</v>
      </c>
      <c r="AL934" t="s">
        <v>107</v>
      </c>
      <c r="AM934" t="s">
        <v>108</v>
      </c>
      <c r="AN934" t="s">
        <v>198</v>
      </c>
      <c r="AO934" t="s">
        <v>199</v>
      </c>
      <c r="AP934" t="s">
        <v>130</v>
      </c>
      <c r="AQ934" t="s">
        <v>131</v>
      </c>
      <c r="AS934" t="s">
        <v>79</v>
      </c>
      <c r="AT934" s="1">
        <v>44046</v>
      </c>
    </row>
    <row r="935" spans="1:46" x14ac:dyDescent="0.2">
      <c r="A935" t="s">
        <v>46</v>
      </c>
      <c r="B935" t="s">
        <v>5824</v>
      </c>
      <c r="C935" t="s">
        <v>1931</v>
      </c>
      <c r="D935" t="s">
        <v>1932</v>
      </c>
      <c r="E935" t="s">
        <v>268</v>
      </c>
      <c r="F935" t="s">
        <v>1933</v>
      </c>
      <c r="I935">
        <v>35894040</v>
      </c>
      <c r="J935">
        <v>35894040</v>
      </c>
      <c r="K935">
        <v>0</v>
      </c>
      <c r="L935">
        <v>27860612</v>
      </c>
      <c r="M935">
        <v>8033428</v>
      </c>
      <c r="N935" t="s">
        <v>5825</v>
      </c>
      <c r="O935" t="s">
        <v>5826</v>
      </c>
      <c r="P935" t="s">
        <v>5827</v>
      </c>
      <c r="Q935" t="s">
        <v>231</v>
      </c>
      <c r="R935" t="s">
        <v>232</v>
      </c>
      <c r="S935" t="s">
        <v>58</v>
      </c>
      <c r="T935" t="s">
        <v>59</v>
      </c>
      <c r="U935" t="s">
        <v>60</v>
      </c>
      <c r="V935" s="1">
        <v>44046</v>
      </c>
      <c r="W935" s="1">
        <v>44257</v>
      </c>
      <c r="X935" s="1">
        <v>44042</v>
      </c>
      <c r="Z935" s="1">
        <v>44042</v>
      </c>
      <c r="AD935">
        <v>7</v>
      </c>
      <c r="AE935" t="s">
        <v>104</v>
      </c>
      <c r="AF935" t="s">
        <v>105</v>
      </c>
      <c r="AG935">
        <v>1250</v>
      </c>
      <c r="AH935" s="1">
        <v>44209</v>
      </c>
      <c r="AI935" t="s">
        <v>105</v>
      </c>
      <c r="AJ935" t="s">
        <v>5828</v>
      </c>
      <c r="AK935" s="1">
        <v>44209</v>
      </c>
      <c r="AL935" t="s">
        <v>107</v>
      </c>
      <c r="AM935" t="s">
        <v>108</v>
      </c>
      <c r="AN935" t="s">
        <v>198</v>
      </c>
      <c r="AO935" t="s">
        <v>199</v>
      </c>
      <c r="AP935" t="s">
        <v>130</v>
      </c>
      <c r="AQ935" t="s">
        <v>131</v>
      </c>
      <c r="AS935" t="s">
        <v>79</v>
      </c>
      <c r="AT935" s="1">
        <v>44044</v>
      </c>
    </row>
    <row r="936" spans="1:46" x14ac:dyDescent="0.2">
      <c r="A936" t="s">
        <v>5829</v>
      </c>
      <c r="B936" t="s">
        <v>5830</v>
      </c>
      <c r="C936" t="s">
        <v>5831</v>
      </c>
      <c r="D936" t="s">
        <v>5832</v>
      </c>
      <c r="E936" t="s">
        <v>268</v>
      </c>
      <c r="F936" t="s">
        <v>5833</v>
      </c>
      <c r="I936">
        <v>51376000</v>
      </c>
      <c r="J936">
        <v>51376000</v>
      </c>
      <c r="K936">
        <v>5137600</v>
      </c>
      <c r="L936">
        <v>55657333</v>
      </c>
      <c r="M936">
        <v>0</v>
      </c>
      <c r="N936" t="s">
        <v>5834</v>
      </c>
      <c r="O936" t="s">
        <v>5835</v>
      </c>
      <c r="P936" t="s">
        <v>678</v>
      </c>
      <c r="Q936" t="s">
        <v>493</v>
      </c>
      <c r="R936" t="s">
        <v>494</v>
      </c>
      <c r="S936" t="s">
        <v>58</v>
      </c>
      <c r="T936" t="s">
        <v>59</v>
      </c>
      <c r="U936" t="s">
        <v>60</v>
      </c>
      <c r="V936" s="1">
        <v>43882</v>
      </c>
      <c r="W936" s="1">
        <v>44185</v>
      </c>
      <c r="X936" s="1">
        <v>43880</v>
      </c>
      <c r="Z936" s="1">
        <v>43880</v>
      </c>
      <c r="AD936">
        <v>1</v>
      </c>
      <c r="AE936" t="s">
        <v>104</v>
      </c>
      <c r="AF936" t="s">
        <v>105</v>
      </c>
      <c r="AG936">
        <v>501</v>
      </c>
      <c r="AH936" s="1">
        <v>44209</v>
      </c>
      <c r="AI936" t="s">
        <v>105</v>
      </c>
      <c r="AJ936" t="s">
        <v>5836</v>
      </c>
      <c r="AK936" s="1">
        <v>44209</v>
      </c>
      <c r="AL936" t="s">
        <v>107</v>
      </c>
      <c r="AM936" t="s">
        <v>108</v>
      </c>
      <c r="AN936" t="s">
        <v>198</v>
      </c>
      <c r="AO936" t="s">
        <v>199</v>
      </c>
      <c r="AP936" t="s">
        <v>496</v>
      </c>
      <c r="AQ936" t="s">
        <v>497</v>
      </c>
      <c r="AS936" t="s">
        <v>79</v>
      </c>
      <c r="AT936" s="1">
        <v>43882</v>
      </c>
    </row>
    <row r="937" spans="1:46" x14ac:dyDescent="0.2">
      <c r="A937" t="s">
        <v>46</v>
      </c>
      <c r="B937" t="s">
        <v>5837</v>
      </c>
      <c r="C937" t="s">
        <v>5831</v>
      </c>
      <c r="D937" t="s">
        <v>5832</v>
      </c>
      <c r="E937" t="s">
        <v>268</v>
      </c>
      <c r="F937" t="s">
        <v>5833</v>
      </c>
      <c r="I937">
        <v>5137600</v>
      </c>
      <c r="J937">
        <v>5137600</v>
      </c>
      <c r="K937">
        <v>0</v>
      </c>
      <c r="L937">
        <v>0</v>
      </c>
      <c r="M937">
        <v>856267</v>
      </c>
      <c r="N937" t="s">
        <v>5838</v>
      </c>
      <c r="O937" t="s">
        <v>5835</v>
      </c>
      <c r="P937" t="s">
        <v>2718</v>
      </c>
      <c r="Q937" t="s">
        <v>493</v>
      </c>
      <c r="R937" t="s">
        <v>494</v>
      </c>
      <c r="S937" t="s">
        <v>58</v>
      </c>
      <c r="T937" t="s">
        <v>59</v>
      </c>
      <c r="U937" t="s">
        <v>60</v>
      </c>
      <c r="V937" s="1">
        <v>44185</v>
      </c>
      <c r="W937" s="1">
        <v>44216</v>
      </c>
      <c r="X937" s="1">
        <v>44151</v>
      </c>
      <c r="Z937" s="1">
        <v>44152</v>
      </c>
      <c r="AE937" t="s">
        <v>104</v>
      </c>
      <c r="AF937" t="s">
        <v>105</v>
      </c>
      <c r="AG937">
        <v>1723</v>
      </c>
      <c r="AH937" s="1">
        <v>44209</v>
      </c>
      <c r="AI937" t="s">
        <v>105</v>
      </c>
      <c r="AJ937" t="s">
        <v>5839</v>
      </c>
      <c r="AK937" s="1">
        <v>44209</v>
      </c>
      <c r="AL937" t="s">
        <v>107</v>
      </c>
      <c r="AM937" t="s">
        <v>108</v>
      </c>
      <c r="AP937" t="s">
        <v>496</v>
      </c>
      <c r="AQ937" t="s">
        <v>497</v>
      </c>
      <c r="AS937" t="s">
        <v>5840</v>
      </c>
    </row>
    <row r="938" spans="1:46" x14ac:dyDescent="0.2">
      <c r="A938" t="s">
        <v>46</v>
      </c>
      <c r="B938" t="s">
        <v>5841</v>
      </c>
      <c r="C938" t="s">
        <v>1725</v>
      </c>
      <c r="D938" t="s">
        <v>1726</v>
      </c>
      <c r="E938" t="s">
        <v>268</v>
      </c>
      <c r="F938" t="s">
        <v>1727</v>
      </c>
      <c r="I938">
        <v>47871313</v>
      </c>
      <c r="J938">
        <v>47871313</v>
      </c>
      <c r="K938">
        <v>0</v>
      </c>
      <c r="L938">
        <v>37157257</v>
      </c>
      <c r="M938">
        <v>10714056</v>
      </c>
      <c r="N938" t="s">
        <v>5842</v>
      </c>
      <c r="O938" t="s">
        <v>5843</v>
      </c>
      <c r="P938" t="s">
        <v>1917</v>
      </c>
      <c r="Q938" t="s">
        <v>231</v>
      </c>
      <c r="R938" t="s">
        <v>232</v>
      </c>
      <c r="S938" t="s">
        <v>58</v>
      </c>
      <c r="T938" t="s">
        <v>59</v>
      </c>
      <c r="U938" t="s">
        <v>60</v>
      </c>
      <c r="V938" s="1">
        <v>44046</v>
      </c>
      <c r="W938" s="1">
        <v>44257</v>
      </c>
      <c r="X938" s="1">
        <v>44042</v>
      </c>
      <c r="Z938" s="1">
        <v>44042</v>
      </c>
      <c r="AD938">
        <v>7</v>
      </c>
      <c r="AE938" t="s">
        <v>104</v>
      </c>
      <c r="AF938" t="s">
        <v>105</v>
      </c>
      <c r="AG938">
        <v>1261</v>
      </c>
      <c r="AH938" s="1">
        <v>44209</v>
      </c>
      <c r="AI938" t="s">
        <v>105</v>
      </c>
      <c r="AJ938" t="s">
        <v>5844</v>
      </c>
      <c r="AK938" s="1">
        <v>44209</v>
      </c>
      <c r="AL938" t="s">
        <v>107</v>
      </c>
      <c r="AM938" t="s">
        <v>108</v>
      </c>
      <c r="AN938" t="s">
        <v>198</v>
      </c>
      <c r="AO938" t="s">
        <v>199</v>
      </c>
      <c r="AP938" t="s">
        <v>130</v>
      </c>
      <c r="AQ938" t="s">
        <v>131</v>
      </c>
      <c r="AS938" t="s">
        <v>79</v>
      </c>
      <c r="AT938" s="1">
        <v>44046</v>
      </c>
    </row>
    <row r="939" spans="1:46" x14ac:dyDescent="0.2">
      <c r="A939" t="s">
        <v>46</v>
      </c>
      <c r="B939" t="s">
        <v>5845</v>
      </c>
      <c r="C939" t="s">
        <v>2371</v>
      </c>
      <c r="D939" t="s">
        <v>2372</v>
      </c>
      <c r="E939" t="s">
        <v>268</v>
      </c>
      <c r="F939" t="s">
        <v>2373</v>
      </c>
      <c r="I939">
        <v>51853662</v>
      </c>
      <c r="J939">
        <v>51853662</v>
      </c>
      <c r="K939">
        <v>0</v>
      </c>
      <c r="L939">
        <v>40248318</v>
      </c>
      <c r="M939">
        <v>11605344</v>
      </c>
      <c r="N939" t="s">
        <v>5846</v>
      </c>
      <c r="O939" t="s">
        <v>5847</v>
      </c>
      <c r="P939" t="s">
        <v>357</v>
      </c>
      <c r="Q939" t="s">
        <v>231</v>
      </c>
      <c r="R939" t="s">
        <v>232</v>
      </c>
      <c r="S939" t="s">
        <v>58</v>
      </c>
      <c r="T939" t="s">
        <v>59</v>
      </c>
      <c r="U939" t="s">
        <v>60</v>
      </c>
      <c r="V939" s="1">
        <v>44046</v>
      </c>
      <c r="W939" s="1">
        <v>44257</v>
      </c>
      <c r="X939" s="1">
        <v>44042</v>
      </c>
      <c r="Z939" s="1">
        <v>44042</v>
      </c>
      <c r="AD939">
        <v>7</v>
      </c>
      <c r="AE939" t="s">
        <v>233</v>
      </c>
      <c r="AF939" t="s">
        <v>105</v>
      </c>
      <c r="AG939">
        <v>885</v>
      </c>
      <c r="AH939" s="1">
        <v>44209</v>
      </c>
      <c r="AI939" t="s">
        <v>105</v>
      </c>
      <c r="AJ939" t="s">
        <v>5848</v>
      </c>
      <c r="AK939" s="1">
        <v>44209</v>
      </c>
      <c r="AL939" t="s">
        <v>1153</v>
      </c>
      <c r="AM939" t="s">
        <v>1154</v>
      </c>
      <c r="AN939" t="s">
        <v>198</v>
      </c>
      <c r="AO939" t="s">
        <v>199</v>
      </c>
      <c r="AP939" t="s">
        <v>130</v>
      </c>
      <c r="AQ939" t="s">
        <v>131</v>
      </c>
      <c r="AS939" t="s">
        <v>79</v>
      </c>
      <c r="AT939" s="1">
        <v>44046</v>
      </c>
    </row>
    <row r="940" spans="1:46" x14ac:dyDescent="0.2">
      <c r="A940" t="s">
        <v>46</v>
      </c>
      <c r="B940" t="s">
        <v>5849</v>
      </c>
      <c r="C940" t="s">
        <v>2062</v>
      </c>
      <c r="D940" t="s">
        <v>2063</v>
      </c>
      <c r="E940" t="s">
        <v>268</v>
      </c>
      <c r="F940" t="s">
        <v>2064</v>
      </c>
      <c r="I940">
        <v>20765647</v>
      </c>
      <c r="J940">
        <v>20765647</v>
      </c>
      <c r="K940">
        <v>0</v>
      </c>
      <c r="L940">
        <v>16118090</v>
      </c>
      <c r="M940">
        <v>4647557</v>
      </c>
      <c r="N940" t="s">
        <v>5850</v>
      </c>
      <c r="O940" t="s">
        <v>5851</v>
      </c>
      <c r="P940" t="s">
        <v>879</v>
      </c>
      <c r="Q940" t="s">
        <v>231</v>
      </c>
      <c r="R940" t="s">
        <v>232</v>
      </c>
      <c r="S940" t="s">
        <v>58</v>
      </c>
      <c r="T940" t="s">
        <v>59</v>
      </c>
      <c r="U940" t="s">
        <v>60</v>
      </c>
      <c r="V940" s="1">
        <v>44046</v>
      </c>
      <c r="W940" s="1">
        <v>44257</v>
      </c>
      <c r="X940" s="1">
        <v>44042</v>
      </c>
      <c r="Z940" s="1">
        <v>44042</v>
      </c>
      <c r="AD940">
        <v>7</v>
      </c>
      <c r="AE940" t="s">
        <v>233</v>
      </c>
      <c r="AF940" t="s">
        <v>105</v>
      </c>
      <c r="AG940">
        <v>886</v>
      </c>
      <c r="AH940" s="1">
        <v>44209</v>
      </c>
      <c r="AI940" t="s">
        <v>105</v>
      </c>
      <c r="AJ940" t="s">
        <v>5852</v>
      </c>
      <c r="AK940" s="1">
        <v>44209</v>
      </c>
      <c r="AL940" t="s">
        <v>1153</v>
      </c>
      <c r="AM940" t="s">
        <v>1154</v>
      </c>
      <c r="AN940" t="s">
        <v>198</v>
      </c>
      <c r="AO940" t="s">
        <v>199</v>
      </c>
      <c r="AP940" t="s">
        <v>130</v>
      </c>
      <c r="AQ940" t="s">
        <v>131</v>
      </c>
      <c r="AS940" t="s">
        <v>79</v>
      </c>
      <c r="AT940" s="1">
        <v>44044</v>
      </c>
    </row>
    <row r="941" spans="1:46" x14ac:dyDescent="0.2">
      <c r="A941" t="s">
        <v>46</v>
      </c>
      <c r="B941" t="s">
        <v>5853</v>
      </c>
      <c r="C941" t="s">
        <v>5854</v>
      </c>
      <c r="D941" t="s">
        <v>5855</v>
      </c>
      <c r="E941" t="s">
        <v>50</v>
      </c>
      <c r="F941" t="s">
        <v>5856</v>
      </c>
      <c r="G941" t="s">
        <v>5857</v>
      </c>
      <c r="H941" t="s">
        <v>5858</v>
      </c>
      <c r="I941">
        <v>700000000</v>
      </c>
      <c r="J941">
        <v>700000000</v>
      </c>
      <c r="K941">
        <v>0</v>
      </c>
      <c r="L941">
        <v>0</v>
      </c>
      <c r="M941">
        <v>18543377</v>
      </c>
      <c r="N941" t="s">
        <v>5859</v>
      </c>
      <c r="O941" t="s">
        <v>5860</v>
      </c>
      <c r="P941" t="s">
        <v>57</v>
      </c>
      <c r="Q941" t="s">
        <v>216</v>
      </c>
      <c r="R941" t="s">
        <v>217</v>
      </c>
      <c r="S941" t="s">
        <v>58</v>
      </c>
      <c r="T941" t="s">
        <v>59</v>
      </c>
      <c r="U941" t="s">
        <v>60</v>
      </c>
      <c r="V941" s="1">
        <v>43907</v>
      </c>
      <c r="W941" s="1">
        <v>44096</v>
      </c>
      <c r="X941" s="1">
        <v>43907</v>
      </c>
      <c r="AE941" t="s">
        <v>208</v>
      </c>
      <c r="AF941" t="s">
        <v>105</v>
      </c>
      <c r="AG941">
        <v>2359</v>
      </c>
      <c r="AH941" s="1">
        <v>44209</v>
      </c>
      <c r="AI941" t="s">
        <v>105</v>
      </c>
      <c r="AJ941" t="s">
        <v>5861</v>
      </c>
      <c r="AK941" s="1">
        <v>44209</v>
      </c>
      <c r="AL941" t="s">
        <v>220</v>
      </c>
      <c r="AM941" t="s">
        <v>221</v>
      </c>
      <c r="AP941" t="s">
        <v>234</v>
      </c>
      <c r="AQ941" t="s">
        <v>235</v>
      </c>
      <c r="AS941" t="s">
        <v>5862</v>
      </c>
    </row>
    <row r="942" spans="1:46" x14ac:dyDescent="0.2">
      <c r="A942" t="s">
        <v>46</v>
      </c>
      <c r="B942" t="s">
        <v>5863</v>
      </c>
      <c r="C942" t="s">
        <v>5854</v>
      </c>
      <c r="D942" t="s">
        <v>5855</v>
      </c>
      <c r="E942" t="s">
        <v>50</v>
      </c>
      <c r="F942" t="s">
        <v>5856</v>
      </c>
      <c r="G942" t="s">
        <v>5857</v>
      </c>
      <c r="H942" t="s">
        <v>5858</v>
      </c>
      <c r="I942">
        <v>700000000</v>
      </c>
      <c r="J942">
        <v>700000000</v>
      </c>
      <c r="K942">
        <v>0</v>
      </c>
      <c r="L942">
        <v>0</v>
      </c>
      <c r="M942">
        <v>10908695</v>
      </c>
      <c r="N942" t="s">
        <v>5864</v>
      </c>
      <c r="O942" t="s">
        <v>5860</v>
      </c>
      <c r="P942" t="s">
        <v>57</v>
      </c>
      <c r="Q942" t="s">
        <v>216</v>
      </c>
      <c r="R942" t="s">
        <v>217</v>
      </c>
      <c r="S942" t="s">
        <v>58</v>
      </c>
      <c r="T942" t="s">
        <v>59</v>
      </c>
      <c r="U942" t="s">
        <v>60</v>
      </c>
      <c r="V942" s="1">
        <v>43907</v>
      </c>
      <c r="W942" s="1">
        <v>44096</v>
      </c>
      <c r="X942" s="1">
        <v>43907</v>
      </c>
      <c r="AE942" t="s">
        <v>208</v>
      </c>
      <c r="AF942" t="s">
        <v>105</v>
      </c>
      <c r="AG942">
        <v>1174</v>
      </c>
      <c r="AH942" s="1">
        <v>44209</v>
      </c>
      <c r="AI942" t="s">
        <v>105</v>
      </c>
      <c r="AJ942" t="s">
        <v>5865</v>
      </c>
      <c r="AK942" s="1">
        <v>44209</v>
      </c>
      <c r="AL942" t="s">
        <v>348</v>
      </c>
      <c r="AM942" t="s">
        <v>349</v>
      </c>
      <c r="AP942" t="s">
        <v>234</v>
      </c>
      <c r="AQ942" t="s">
        <v>235</v>
      </c>
      <c r="AS942" t="s">
        <v>5862</v>
      </c>
    </row>
    <row r="943" spans="1:46" x14ac:dyDescent="0.2">
      <c r="A943" t="s">
        <v>46</v>
      </c>
      <c r="B943" t="s">
        <v>5866</v>
      </c>
      <c r="C943" t="s">
        <v>5854</v>
      </c>
      <c r="D943" t="s">
        <v>5855</v>
      </c>
      <c r="E943" t="s">
        <v>50</v>
      </c>
      <c r="F943" t="s">
        <v>5856</v>
      </c>
      <c r="G943" t="s">
        <v>5857</v>
      </c>
      <c r="H943" t="s">
        <v>5858</v>
      </c>
      <c r="I943">
        <v>700000000</v>
      </c>
      <c r="J943">
        <v>700000000</v>
      </c>
      <c r="K943">
        <v>0</v>
      </c>
      <c r="L943">
        <v>0</v>
      </c>
      <c r="M943">
        <v>3114389</v>
      </c>
      <c r="N943" t="s">
        <v>5867</v>
      </c>
      <c r="O943" t="s">
        <v>5860</v>
      </c>
      <c r="P943" t="s">
        <v>57</v>
      </c>
      <c r="Q943" t="s">
        <v>216</v>
      </c>
      <c r="R943" t="s">
        <v>217</v>
      </c>
      <c r="S943" t="s">
        <v>58</v>
      </c>
      <c r="T943" t="s">
        <v>59</v>
      </c>
      <c r="U943" t="s">
        <v>60</v>
      </c>
      <c r="V943" s="1">
        <v>43907</v>
      </c>
      <c r="W943" s="1">
        <v>44096</v>
      </c>
      <c r="X943" s="1">
        <v>43907</v>
      </c>
      <c r="AE943" t="s">
        <v>208</v>
      </c>
      <c r="AF943" t="s">
        <v>105</v>
      </c>
      <c r="AG943">
        <v>2344</v>
      </c>
      <c r="AH943" s="1">
        <v>44209</v>
      </c>
      <c r="AI943" t="s">
        <v>105</v>
      </c>
      <c r="AJ943" t="s">
        <v>5868</v>
      </c>
      <c r="AK943" s="1">
        <v>44209</v>
      </c>
      <c r="AL943" t="s">
        <v>1121</v>
      </c>
      <c r="AM943" t="s">
        <v>1122</v>
      </c>
      <c r="AP943" t="s">
        <v>234</v>
      </c>
      <c r="AQ943" t="s">
        <v>235</v>
      </c>
      <c r="AS943" t="s">
        <v>5862</v>
      </c>
    </row>
    <row r="944" spans="1:46" x14ac:dyDescent="0.2">
      <c r="A944" t="s">
        <v>46</v>
      </c>
      <c r="B944" t="s">
        <v>5869</v>
      </c>
      <c r="C944" t="s">
        <v>5854</v>
      </c>
      <c r="D944" t="s">
        <v>5855</v>
      </c>
      <c r="E944" t="s">
        <v>50</v>
      </c>
      <c r="F944" t="s">
        <v>5856</v>
      </c>
      <c r="G944" t="s">
        <v>5857</v>
      </c>
      <c r="H944" t="s">
        <v>5858</v>
      </c>
      <c r="I944">
        <v>0</v>
      </c>
      <c r="J944">
        <v>0</v>
      </c>
      <c r="K944">
        <v>0</v>
      </c>
      <c r="L944">
        <v>0</v>
      </c>
      <c r="M944">
        <v>0</v>
      </c>
      <c r="N944" t="s">
        <v>5870</v>
      </c>
      <c r="O944" t="s">
        <v>5860</v>
      </c>
      <c r="P944" t="s">
        <v>57</v>
      </c>
      <c r="Q944" t="s">
        <v>216</v>
      </c>
      <c r="R944" t="s">
        <v>217</v>
      </c>
      <c r="S944" t="s">
        <v>58</v>
      </c>
      <c r="T944" t="s">
        <v>59</v>
      </c>
      <c r="U944" t="s">
        <v>60</v>
      </c>
      <c r="V944" s="1">
        <v>44096</v>
      </c>
      <c r="W944" s="1">
        <v>44187</v>
      </c>
      <c r="X944" s="1">
        <v>44092</v>
      </c>
      <c r="AE944" t="s">
        <v>208</v>
      </c>
      <c r="AP944" t="s">
        <v>234</v>
      </c>
      <c r="AQ944" t="s">
        <v>235</v>
      </c>
      <c r="AS944" t="s">
        <v>5862</v>
      </c>
    </row>
    <row r="945" spans="1:46" x14ac:dyDescent="0.2">
      <c r="A945" t="s">
        <v>46</v>
      </c>
      <c r="B945" t="s">
        <v>5871</v>
      </c>
      <c r="C945" t="s">
        <v>2961</v>
      </c>
      <c r="D945" t="s">
        <v>2962</v>
      </c>
      <c r="E945" t="s">
        <v>268</v>
      </c>
      <c r="F945" t="s">
        <v>2963</v>
      </c>
      <c r="I945">
        <v>114697821</v>
      </c>
      <c r="J945">
        <v>114697821</v>
      </c>
      <c r="K945">
        <v>0</v>
      </c>
      <c r="L945">
        <v>85204095</v>
      </c>
      <c r="M945">
        <v>29493726</v>
      </c>
      <c r="N945" t="s">
        <v>5872</v>
      </c>
      <c r="O945" t="s">
        <v>5873</v>
      </c>
      <c r="P945" t="s">
        <v>1849</v>
      </c>
      <c r="Q945" t="s">
        <v>231</v>
      </c>
      <c r="R945" t="s">
        <v>232</v>
      </c>
      <c r="S945" t="s">
        <v>58</v>
      </c>
      <c r="T945" t="s">
        <v>59</v>
      </c>
      <c r="U945" t="s">
        <v>60</v>
      </c>
      <c r="V945" s="1">
        <v>44053</v>
      </c>
      <c r="W945" s="1">
        <v>44265</v>
      </c>
      <c r="X945" s="1">
        <v>44042</v>
      </c>
      <c r="Z945" s="1">
        <v>44042</v>
      </c>
      <c r="AC945">
        <v>29</v>
      </c>
      <c r="AD945">
        <v>6</v>
      </c>
      <c r="AE945" t="s">
        <v>233</v>
      </c>
      <c r="AF945" t="s">
        <v>105</v>
      </c>
      <c r="AG945">
        <v>887</v>
      </c>
      <c r="AH945" s="1">
        <v>44209</v>
      </c>
      <c r="AI945" t="s">
        <v>105</v>
      </c>
      <c r="AJ945" t="s">
        <v>5874</v>
      </c>
      <c r="AK945" s="1">
        <v>44209</v>
      </c>
      <c r="AL945" t="s">
        <v>1153</v>
      </c>
      <c r="AM945" t="s">
        <v>1154</v>
      </c>
      <c r="AN945" t="s">
        <v>198</v>
      </c>
      <c r="AO945" t="s">
        <v>199</v>
      </c>
      <c r="AP945" t="s">
        <v>130</v>
      </c>
      <c r="AQ945" t="s">
        <v>131</v>
      </c>
      <c r="AS945" t="s">
        <v>79</v>
      </c>
      <c r="AT945" s="1">
        <v>44046</v>
      </c>
    </row>
    <row r="946" spans="1:46" x14ac:dyDescent="0.2">
      <c r="A946" t="s">
        <v>46</v>
      </c>
      <c r="B946" t="s">
        <v>5875</v>
      </c>
      <c r="C946" t="s">
        <v>5876</v>
      </c>
      <c r="D946" t="s">
        <v>5877</v>
      </c>
      <c r="E946" t="s">
        <v>268</v>
      </c>
      <c r="F946" t="s">
        <v>5878</v>
      </c>
      <c r="I946">
        <v>18120960</v>
      </c>
      <c r="J946">
        <v>18120960</v>
      </c>
      <c r="K946">
        <v>0</v>
      </c>
      <c r="L946">
        <v>0</v>
      </c>
      <c r="M946">
        <v>201344</v>
      </c>
      <c r="N946" t="s">
        <v>5879</v>
      </c>
      <c r="P946" t="s">
        <v>539</v>
      </c>
      <c r="Q946" t="s">
        <v>493</v>
      </c>
      <c r="R946" t="s">
        <v>494</v>
      </c>
      <c r="S946" t="s">
        <v>58</v>
      </c>
      <c r="T946" t="s">
        <v>59</v>
      </c>
      <c r="U946" t="s">
        <v>60</v>
      </c>
      <c r="V946" s="1">
        <v>43920</v>
      </c>
      <c r="W946" s="1">
        <v>44012</v>
      </c>
      <c r="X946" s="1">
        <v>43920</v>
      </c>
      <c r="Z946" s="1">
        <v>43920</v>
      </c>
      <c r="AE946" t="s">
        <v>104</v>
      </c>
      <c r="AF946" t="s">
        <v>105</v>
      </c>
      <c r="AG946">
        <v>1130</v>
      </c>
      <c r="AH946" s="1">
        <v>44209</v>
      </c>
      <c r="AI946" t="s">
        <v>105</v>
      </c>
      <c r="AJ946" t="s">
        <v>5880</v>
      </c>
      <c r="AK946" s="1">
        <v>44209</v>
      </c>
      <c r="AL946" t="s">
        <v>107</v>
      </c>
      <c r="AM946" t="s">
        <v>108</v>
      </c>
      <c r="AP946" t="s">
        <v>234</v>
      </c>
      <c r="AQ946" t="s">
        <v>235</v>
      </c>
      <c r="AS946" t="s">
        <v>5881</v>
      </c>
    </row>
    <row r="947" spans="1:46" x14ac:dyDescent="0.2">
      <c r="A947" t="s">
        <v>46</v>
      </c>
      <c r="B947" t="s">
        <v>5882</v>
      </c>
      <c r="C947" t="s">
        <v>2113</v>
      </c>
      <c r="D947" t="s">
        <v>2114</v>
      </c>
      <c r="E947" t="s">
        <v>268</v>
      </c>
      <c r="F947" t="s">
        <v>2115</v>
      </c>
      <c r="I947">
        <v>97639493</v>
      </c>
      <c r="J947">
        <v>97639493</v>
      </c>
      <c r="K947">
        <v>0</v>
      </c>
      <c r="L947">
        <v>75786843</v>
      </c>
      <c r="M947">
        <v>21852650</v>
      </c>
      <c r="N947" t="s">
        <v>5883</v>
      </c>
      <c r="O947" t="s">
        <v>5884</v>
      </c>
      <c r="P947" t="s">
        <v>357</v>
      </c>
      <c r="Q947" t="s">
        <v>231</v>
      </c>
      <c r="R947" t="s">
        <v>232</v>
      </c>
      <c r="S947" t="s">
        <v>58</v>
      </c>
      <c r="T947" t="s">
        <v>59</v>
      </c>
      <c r="U947" t="s">
        <v>60</v>
      </c>
      <c r="V947" s="1">
        <v>44046</v>
      </c>
      <c r="W947" s="1">
        <v>44257</v>
      </c>
      <c r="X947" s="1">
        <v>44042</v>
      </c>
      <c r="Z947" s="1">
        <v>44042</v>
      </c>
      <c r="AD947">
        <v>7</v>
      </c>
      <c r="AE947" t="s">
        <v>233</v>
      </c>
      <c r="AF947" t="s">
        <v>105</v>
      </c>
      <c r="AG947">
        <v>1251</v>
      </c>
      <c r="AH947" s="1">
        <v>44209</v>
      </c>
      <c r="AI947" t="s">
        <v>105</v>
      </c>
      <c r="AJ947" t="s">
        <v>5885</v>
      </c>
      <c r="AK947" s="1">
        <v>44209</v>
      </c>
      <c r="AL947" t="s">
        <v>1153</v>
      </c>
      <c r="AM947" t="s">
        <v>1154</v>
      </c>
      <c r="AN947" t="s">
        <v>198</v>
      </c>
      <c r="AO947" t="s">
        <v>199</v>
      </c>
      <c r="AP947" t="s">
        <v>130</v>
      </c>
      <c r="AQ947" t="s">
        <v>131</v>
      </c>
      <c r="AS947" t="s">
        <v>79</v>
      </c>
      <c r="AT947" s="1">
        <v>44046</v>
      </c>
    </row>
    <row r="948" spans="1:46" x14ac:dyDescent="0.2">
      <c r="A948" t="s">
        <v>46</v>
      </c>
      <c r="B948" t="s">
        <v>5886</v>
      </c>
      <c r="C948" t="s">
        <v>5887</v>
      </c>
      <c r="D948" t="s">
        <v>5888</v>
      </c>
      <c r="E948" t="s">
        <v>50</v>
      </c>
      <c r="F948" t="s">
        <v>5889</v>
      </c>
      <c r="G948" t="s">
        <v>5890</v>
      </c>
      <c r="H948" t="s">
        <v>5891</v>
      </c>
      <c r="I948">
        <v>0</v>
      </c>
      <c r="J948">
        <v>0</v>
      </c>
      <c r="K948">
        <v>0</v>
      </c>
      <c r="L948">
        <v>0</v>
      </c>
      <c r="M948">
        <v>0</v>
      </c>
      <c r="N948" t="s">
        <v>5892</v>
      </c>
      <c r="P948" t="s">
        <v>5893</v>
      </c>
      <c r="Q948" t="s">
        <v>551</v>
      </c>
      <c r="R948" t="s">
        <v>552</v>
      </c>
      <c r="S948" t="s">
        <v>553</v>
      </c>
      <c r="T948" t="s">
        <v>554</v>
      </c>
      <c r="U948" t="s">
        <v>1550</v>
      </c>
      <c r="V948" s="1">
        <v>43973</v>
      </c>
      <c r="W948" s="1">
        <v>44009</v>
      </c>
      <c r="X948" s="1">
        <v>43973</v>
      </c>
      <c r="Z948" s="1">
        <v>43977</v>
      </c>
      <c r="AA948" s="1">
        <v>44009</v>
      </c>
      <c r="AE948" t="s">
        <v>233</v>
      </c>
      <c r="AP948" t="s">
        <v>557</v>
      </c>
      <c r="AQ948" t="s">
        <v>558</v>
      </c>
      <c r="AS948" t="s">
        <v>5894</v>
      </c>
    </row>
    <row r="949" spans="1:46" x14ac:dyDescent="0.2">
      <c r="A949" t="s">
        <v>46</v>
      </c>
      <c r="B949" t="s">
        <v>5895</v>
      </c>
      <c r="C949" t="s">
        <v>1411</v>
      </c>
      <c r="D949" t="s">
        <v>1412</v>
      </c>
      <c r="E949" t="s">
        <v>268</v>
      </c>
      <c r="F949" t="s">
        <v>1413</v>
      </c>
      <c r="I949">
        <v>39891502</v>
      </c>
      <c r="J949">
        <v>39891502</v>
      </c>
      <c r="K949">
        <v>0</v>
      </c>
      <c r="L949">
        <v>30910369</v>
      </c>
      <c r="M949">
        <v>8928098</v>
      </c>
      <c r="N949" t="s">
        <v>5896</v>
      </c>
      <c r="P949" t="s">
        <v>828</v>
      </c>
      <c r="Q949" t="s">
        <v>231</v>
      </c>
      <c r="R949" t="s">
        <v>232</v>
      </c>
      <c r="S949" t="s">
        <v>58</v>
      </c>
      <c r="T949" t="s">
        <v>59</v>
      </c>
      <c r="U949" t="s">
        <v>60</v>
      </c>
      <c r="V949" s="1">
        <v>44046</v>
      </c>
      <c r="W949" s="1">
        <v>44257</v>
      </c>
      <c r="X949" s="1">
        <v>44042</v>
      </c>
      <c r="Z949" s="1">
        <v>44042</v>
      </c>
      <c r="AD949">
        <v>7</v>
      </c>
      <c r="AE949" t="s">
        <v>104</v>
      </c>
      <c r="AF949" t="s">
        <v>105</v>
      </c>
      <c r="AG949">
        <v>1252</v>
      </c>
      <c r="AH949" s="1">
        <v>44209</v>
      </c>
      <c r="AI949" t="s">
        <v>105</v>
      </c>
      <c r="AJ949" t="s">
        <v>5897</v>
      </c>
      <c r="AK949" s="1">
        <v>44209</v>
      </c>
      <c r="AL949" t="s">
        <v>107</v>
      </c>
      <c r="AM949" t="s">
        <v>108</v>
      </c>
      <c r="AN949" t="s">
        <v>198</v>
      </c>
      <c r="AO949" t="s">
        <v>199</v>
      </c>
      <c r="AP949" t="s">
        <v>130</v>
      </c>
      <c r="AQ949" t="s">
        <v>131</v>
      </c>
      <c r="AS949" t="s">
        <v>79</v>
      </c>
      <c r="AT949" s="1">
        <v>44046</v>
      </c>
    </row>
    <row r="950" spans="1:46" x14ac:dyDescent="0.2">
      <c r="A950" t="s">
        <v>46</v>
      </c>
      <c r="B950" t="s">
        <v>5898</v>
      </c>
      <c r="C950" t="s">
        <v>2637</v>
      </c>
      <c r="D950" t="s">
        <v>2638</v>
      </c>
      <c r="E950" t="s">
        <v>268</v>
      </c>
      <c r="F950" t="s">
        <v>2639</v>
      </c>
      <c r="I950">
        <v>55843571</v>
      </c>
      <c r="J950">
        <v>55843571</v>
      </c>
      <c r="K950">
        <v>0</v>
      </c>
      <c r="L950">
        <v>43345248</v>
      </c>
      <c r="M950">
        <v>12498323</v>
      </c>
      <c r="N950" t="s">
        <v>5899</v>
      </c>
      <c r="O950" t="s">
        <v>5900</v>
      </c>
      <c r="P950" t="s">
        <v>1849</v>
      </c>
      <c r="Q950" t="s">
        <v>231</v>
      </c>
      <c r="R950" t="s">
        <v>232</v>
      </c>
      <c r="S950" t="s">
        <v>58</v>
      </c>
      <c r="T950" t="s">
        <v>59</v>
      </c>
      <c r="U950" t="s">
        <v>60</v>
      </c>
      <c r="V950" s="1">
        <v>44046</v>
      </c>
      <c r="W950" s="1">
        <v>44257</v>
      </c>
      <c r="X950" s="1">
        <v>44042</v>
      </c>
      <c r="Z950" s="1">
        <v>44042</v>
      </c>
      <c r="AD950">
        <v>7</v>
      </c>
      <c r="AE950" t="s">
        <v>233</v>
      </c>
      <c r="AF950" t="s">
        <v>105</v>
      </c>
      <c r="AG950">
        <v>1092</v>
      </c>
      <c r="AH950" s="1">
        <v>44209</v>
      </c>
      <c r="AI950" t="s">
        <v>105</v>
      </c>
      <c r="AJ950" t="s">
        <v>5901</v>
      </c>
      <c r="AK950" s="1">
        <v>44209</v>
      </c>
      <c r="AL950" t="s">
        <v>1153</v>
      </c>
      <c r="AM950" t="s">
        <v>1154</v>
      </c>
      <c r="AN950" t="s">
        <v>198</v>
      </c>
      <c r="AO950" t="s">
        <v>199</v>
      </c>
      <c r="AP950" t="s">
        <v>130</v>
      </c>
      <c r="AQ950" t="s">
        <v>131</v>
      </c>
      <c r="AS950" t="s">
        <v>79</v>
      </c>
      <c r="AT950" s="1">
        <v>44044</v>
      </c>
    </row>
    <row r="951" spans="1:46" x14ac:dyDescent="0.2">
      <c r="A951" t="s">
        <v>46</v>
      </c>
      <c r="B951" t="s">
        <v>5902</v>
      </c>
      <c r="C951" t="s">
        <v>3231</v>
      </c>
      <c r="D951" t="s">
        <v>3232</v>
      </c>
      <c r="E951" t="s">
        <v>268</v>
      </c>
      <c r="F951" t="s">
        <v>3233</v>
      </c>
      <c r="I951">
        <v>77818860</v>
      </c>
      <c r="J951">
        <v>77818860</v>
      </c>
      <c r="K951">
        <v>0</v>
      </c>
      <c r="L951">
        <v>60402258</v>
      </c>
      <c r="M951">
        <v>17416602</v>
      </c>
      <c r="N951" t="s">
        <v>5903</v>
      </c>
      <c r="O951" t="s">
        <v>5904</v>
      </c>
      <c r="P951" t="s">
        <v>3235</v>
      </c>
      <c r="Q951" t="s">
        <v>231</v>
      </c>
      <c r="R951" t="s">
        <v>232</v>
      </c>
      <c r="S951" t="s">
        <v>58</v>
      </c>
      <c r="T951" t="s">
        <v>59</v>
      </c>
      <c r="U951" t="s">
        <v>60</v>
      </c>
      <c r="V951" s="1">
        <v>44046</v>
      </c>
      <c r="W951" s="1">
        <v>44257</v>
      </c>
      <c r="X951" s="1">
        <v>44042</v>
      </c>
      <c r="Z951" s="1">
        <v>44042</v>
      </c>
      <c r="AD951">
        <v>7</v>
      </c>
      <c r="AE951" t="s">
        <v>233</v>
      </c>
      <c r="AF951" t="s">
        <v>105</v>
      </c>
      <c r="AG951">
        <v>1093</v>
      </c>
      <c r="AH951" s="1">
        <v>44209</v>
      </c>
      <c r="AI951" t="s">
        <v>105</v>
      </c>
      <c r="AJ951" t="s">
        <v>5905</v>
      </c>
      <c r="AK951" s="1">
        <v>44209</v>
      </c>
      <c r="AL951" t="s">
        <v>1153</v>
      </c>
      <c r="AM951" t="s">
        <v>1154</v>
      </c>
      <c r="AN951" t="s">
        <v>198</v>
      </c>
      <c r="AO951" t="s">
        <v>199</v>
      </c>
      <c r="AP951" t="s">
        <v>130</v>
      </c>
      <c r="AQ951" t="s">
        <v>131</v>
      </c>
      <c r="AS951" t="s">
        <v>79</v>
      </c>
      <c r="AT951" s="1">
        <v>44046</v>
      </c>
    </row>
    <row r="952" spans="1:46" x14ac:dyDescent="0.2">
      <c r="A952" t="s">
        <v>46</v>
      </c>
      <c r="B952" t="s">
        <v>5906</v>
      </c>
      <c r="C952" t="s">
        <v>1832</v>
      </c>
      <c r="D952" t="s">
        <v>1833</v>
      </c>
      <c r="E952" t="s">
        <v>268</v>
      </c>
      <c r="F952" t="s">
        <v>1834</v>
      </c>
      <c r="I952">
        <v>60453120</v>
      </c>
      <c r="J952">
        <v>60453120</v>
      </c>
      <c r="K952">
        <v>0</v>
      </c>
      <c r="L952">
        <v>46923136</v>
      </c>
      <c r="M952">
        <v>13529984</v>
      </c>
      <c r="N952" t="s">
        <v>5907</v>
      </c>
      <c r="O952" t="s">
        <v>5908</v>
      </c>
      <c r="P952" t="s">
        <v>1837</v>
      </c>
      <c r="Q952" t="s">
        <v>231</v>
      </c>
      <c r="R952" t="s">
        <v>232</v>
      </c>
      <c r="S952" t="s">
        <v>58</v>
      </c>
      <c r="T952" t="s">
        <v>59</v>
      </c>
      <c r="U952" t="s">
        <v>60</v>
      </c>
      <c r="V952" s="1">
        <v>44046</v>
      </c>
      <c r="W952" s="1">
        <v>44257</v>
      </c>
      <c r="X952" s="1">
        <v>44042</v>
      </c>
      <c r="Z952" s="1">
        <v>44042</v>
      </c>
      <c r="AD952">
        <v>7</v>
      </c>
      <c r="AE952" t="s">
        <v>233</v>
      </c>
      <c r="AF952" t="s">
        <v>105</v>
      </c>
      <c r="AG952">
        <v>1253</v>
      </c>
      <c r="AH952" s="1">
        <v>44209</v>
      </c>
      <c r="AI952" t="s">
        <v>105</v>
      </c>
      <c r="AJ952" t="s">
        <v>5909</v>
      </c>
      <c r="AK952" s="1">
        <v>44209</v>
      </c>
      <c r="AL952" t="s">
        <v>1153</v>
      </c>
      <c r="AM952" t="s">
        <v>1154</v>
      </c>
      <c r="AN952" t="s">
        <v>198</v>
      </c>
      <c r="AO952" t="s">
        <v>199</v>
      </c>
      <c r="AP952" t="s">
        <v>130</v>
      </c>
      <c r="AQ952" t="s">
        <v>131</v>
      </c>
      <c r="AS952" t="s">
        <v>79</v>
      </c>
      <c r="AT952" s="1">
        <v>44046</v>
      </c>
    </row>
    <row r="953" spans="1:46" x14ac:dyDescent="0.2">
      <c r="A953" t="s">
        <v>46</v>
      </c>
      <c r="B953" t="s">
        <v>5910</v>
      </c>
      <c r="C953" t="s">
        <v>875</v>
      </c>
      <c r="D953" t="s">
        <v>876</v>
      </c>
      <c r="E953" t="s">
        <v>268</v>
      </c>
      <c r="F953" t="s">
        <v>877</v>
      </c>
      <c r="I953">
        <v>27929342</v>
      </c>
      <c r="J953">
        <v>27929342</v>
      </c>
      <c r="K953">
        <v>0</v>
      </c>
      <c r="L953">
        <v>17688583</v>
      </c>
      <c r="M953">
        <v>10240759</v>
      </c>
      <c r="N953" t="s">
        <v>5911</v>
      </c>
      <c r="O953" t="s">
        <v>5912</v>
      </c>
      <c r="P953" t="s">
        <v>879</v>
      </c>
      <c r="Q953" t="s">
        <v>231</v>
      </c>
      <c r="R953" t="s">
        <v>232</v>
      </c>
      <c r="S953" t="s">
        <v>58</v>
      </c>
      <c r="T953" t="s">
        <v>59</v>
      </c>
      <c r="U953" t="s">
        <v>4170</v>
      </c>
      <c r="V953" s="1">
        <v>44046</v>
      </c>
      <c r="W953" s="1">
        <v>44287</v>
      </c>
      <c r="X953" s="1">
        <v>44042</v>
      </c>
      <c r="Z953" s="1">
        <v>44042</v>
      </c>
      <c r="AD953">
        <v>7</v>
      </c>
      <c r="AE953" t="s">
        <v>233</v>
      </c>
      <c r="AF953" t="s">
        <v>105</v>
      </c>
      <c r="AG953">
        <v>1254</v>
      </c>
      <c r="AH953" s="1">
        <v>44209</v>
      </c>
      <c r="AI953" t="s">
        <v>105</v>
      </c>
      <c r="AJ953" t="s">
        <v>5913</v>
      </c>
      <c r="AK953" s="1">
        <v>44209</v>
      </c>
      <c r="AL953" t="s">
        <v>1153</v>
      </c>
      <c r="AM953" t="s">
        <v>1154</v>
      </c>
      <c r="AN953" t="s">
        <v>198</v>
      </c>
      <c r="AO953" t="s">
        <v>199</v>
      </c>
      <c r="AP953" t="s">
        <v>130</v>
      </c>
      <c r="AQ953" t="s">
        <v>131</v>
      </c>
      <c r="AS953" t="s">
        <v>79</v>
      </c>
      <c r="AT953" s="1">
        <v>44044</v>
      </c>
    </row>
    <row r="954" spans="1:46" x14ac:dyDescent="0.2">
      <c r="A954" t="s">
        <v>46</v>
      </c>
      <c r="B954" t="s">
        <v>5914</v>
      </c>
      <c r="C954" t="s">
        <v>5915</v>
      </c>
      <c r="D954" t="s">
        <v>5916</v>
      </c>
      <c r="E954" t="s">
        <v>268</v>
      </c>
      <c r="F954" t="s">
        <v>5917</v>
      </c>
      <c r="I954">
        <v>75371296</v>
      </c>
      <c r="J954">
        <v>75371296</v>
      </c>
      <c r="K954">
        <v>0</v>
      </c>
      <c r="L954">
        <v>64864994</v>
      </c>
      <c r="M954">
        <v>10506302</v>
      </c>
      <c r="N954" t="s">
        <v>5918</v>
      </c>
      <c r="O954" t="s">
        <v>5919</v>
      </c>
      <c r="P954" t="s">
        <v>2930</v>
      </c>
      <c r="Q954" t="s">
        <v>493</v>
      </c>
      <c r="R954" t="s">
        <v>494</v>
      </c>
      <c r="S954" t="s">
        <v>58</v>
      </c>
      <c r="T954" t="s">
        <v>59</v>
      </c>
      <c r="U954" t="s">
        <v>60</v>
      </c>
      <c r="V954" s="1">
        <v>43892</v>
      </c>
      <c r="W954" s="1">
        <v>44228</v>
      </c>
      <c r="X954" s="1">
        <v>43880</v>
      </c>
      <c r="Z954" s="1">
        <v>43880</v>
      </c>
      <c r="AD954">
        <v>11</v>
      </c>
      <c r="AE954" t="s">
        <v>104</v>
      </c>
      <c r="AF954" t="s">
        <v>105</v>
      </c>
      <c r="AG954">
        <v>502</v>
      </c>
      <c r="AH954" s="1">
        <v>44209</v>
      </c>
      <c r="AI954" t="s">
        <v>105</v>
      </c>
      <c r="AJ954" t="s">
        <v>5920</v>
      </c>
      <c r="AK954" s="1">
        <v>44209</v>
      </c>
      <c r="AL954" t="s">
        <v>107</v>
      </c>
      <c r="AM954" t="s">
        <v>108</v>
      </c>
      <c r="AN954" t="s">
        <v>198</v>
      </c>
      <c r="AO954" t="s">
        <v>199</v>
      </c>
      <c r="AP954" t="s">
        <v>496</v>
      </c>
      <c r="AQ954" t="s">
        <v>497</v>
      </c>
      <c r="AS954" t="s">
        <v>79</v>
      </c>
      <c r="AT954" s="1">
        <v>43892</v>
      </c>
    </row>
    <row r="955" spans="1:46" x14ac:dyDescent="0.2">
      <c r="A955" t="s">
        <v>46</v>
      </c>
      <c r="B955" t="s">
        <v>5921</v>
      </c>
      <c r="C955" t="s">
        <v>2946</v>
      </c>
      <c r="D955" t="s">
        <v>2947</v>
      </c>
      <c r="E955" t="s">
        <v>268</v>
      </c>
      <c r="F955" t="s">
        <v>2948</v>
      </c>
      <c r="I955">
        <v>31911691</v>
      </c>
      <c r="J955">
        <v>31911691</v>
      </c>
      <c r="K955">
        <v>0</v>
      </c>
      <c r="L955">
        <v>24769550</v>
      </c>
      <c r="M955">
        <v>7142141</v>
      </c>
      <c r="N955" t="s">
        <v>5922</v>
      </c>
      <c r="O955" t="s">
        <v>5923</v>
      </c>
      <c r="P955" t="s">
        <v>879</v>
      </c>
      <c r="Q955" t="s">
        <v>231</v>
      </c>
      <c r="R955" t="s">
        <v>232</v>
      </c>
      <c r="S955" t="s">
        <v>58</v>
      </c>
      <c r="T955" t="s">
        <v>59</v>
      </c>
      <c r="U955" t="s">
        <v>60</v>
      </c>
      <c r="V955" s="1">
        <v>44046</v>
      </c>
      <c r="W955" s="1">
        <v>44257</v>
      </c>
      <c r="X955" s="1">
        <v>44042</v>
      </c>
      <c r="Z955" s="1">
        <v>44042</v>
      </c>
      <c r="AD955">
        <v>7</v>
      </c>
      <c r="AE955" t="s">
        <v>233</v>
      </c>
      <c r="AF955" t="s">
        <v>105</v>
      </c>
      <c r="AG955">
        <v>1117</v>
      </c>
      <c r="AH955" s="1">
        <v>44209</v>
      </c>
      <c r="AI955" t="s">
        <v>105</v>
      </c>
      <c r="AJ955" t="s">
        <v>5924</v>
      </c>
      <c r="AK955" s="1">
        <v>44209</v>
      </c>
      <c r="AL955" t="s">
        <v>1153</v>
      </c>
      <c r="AM955" t="s">
        <v>1154</v>
      </c>
      <c r="AN955" t="s">
        <v>198</v>
      </c>
      <c r="AO955" t="s">
        <v>199</v>
      </c>
      <c r="AP955" t="s">
        <v>130</v>
      </c>
      <c r="AQ955" t="s">
        <v>131</v>
      </c>
      <c r="AS955" t="s">
        <v>79</v>
      </c>
      <c r="AT955" s="1">
        <v>44046</v>
      </c>
    </row>
    <row r="956" spans="1:46" x14ac:dyDescent="0.2">
      <c r="A956" t="s">
        <v>46</v>
      </c>
      <c r="B956" t="s">
        <v>5925</v>
      </c>
      <c r="C956" t="s">
        <v>991</v>
      </c>
      <c r="D956" t="s">
        <v>992</v>
      </c>
      <c r="E956" t="s">
        <v>268</v>
      </c>
      <c r="F956" t="s">
        <v>993</v>
      </c>
      <c r="I956">
        <v>27921782</v>
      </c>
      <c r="J956">
        <v>27921782</v>
      </c>
      <c r="K956">
        <v>0</v>
      </c>
      <c r="L956">
        <v>21672621</v>
      </c>
      <c r="M956">
        <v>6249161</v>
      </c>
      <c r="N956" t="s">
        <v>5926</v>
      </c>
      <c r="O956" t="s">
        <v>5927</v>
      </c>
      <c r="P956" t="s">
        <v>996</v>
      </c>
      <c r="Q956" t="s">
        <v>231</v>
      </c>
      <c r="R956" t="s">
        <v>232</v>
      </c>
      <c r="S956" t="s">
        <v>58</v>
      </c>
      <c r="T956" t="s">
        <v>59</v>
      </c>
      <c r="U956" t="s">
        <v>60</v>
      </c>
      <c r="V956" s="1">
        <v>44046</v>
      </c>
      <c r="W956" s="1">
        <v>44257</v>
      </c>
      <c r="X956" s="1">
        <v>44042</v>
      </c>
      <c r="Z956" s="1">
        <v>44042</v>
      </c>
      <c r="AD956">
        <v>7</v>
      </c>
      <c r="AE956" t="s">
        <v>104</v>
      </c>
      <c r="AF956" t="s">
        <v>105</v>
      </c>
      <c r="AG956">
        <v>1255</v>
      </c>
      <c r="AH956" s="1">
        <v>44209</v>
      </c>
      <c r="AI956" t="s">
        <v>105</v>
      </c>
      <c r="AJ956" t="s">
        <v>5928</v>
      </c>
      <c r="AK956" s="1">
        <v>44209</v>
      </c>
      <c r="AL956" t="s">
        <v>107</v>
      </c>
      <c r="AM956" t="s">
        <v>108</v>
      </c>
      <c r="AN956" t="s">
        <v>198</v>
      </c>
      <c r="AO956" t="s">
        <v>199</v>
      </c>
      <c r="AP956" t="s">
        <v>130</v>
      </c>
      <c r="AQ956" t="s">
        <v>131</v>
      </c>
      <c r="AS956" t="s">
        <v>79</v>
      </c>
      <c r="AT956" s="1">
        <v>44046</v>
      </c>
    </row>
    <row r="957" spans="1:46" x14ac:dyDescent="0.2">
      <c r="A957" t="s">
        <v>46</v>
      </c>
      <c r="B957" t="s">
        <v>5929</v>
      </c>
      <c r="C957" t="s">
        <v>2029</v>
      </c>
      <c r="D957" t="s">
        <v>2030</v>
      </c>
      <c r="E957" t="s">
        <v>268</v>
      </c>
      <c r="F957" t="s">
        <v>2031</v>
      </c>
      <c r="I957">
        <v>77818860</v>
      </c>
      <c r="J957">
        <v>77818860</v>
      </c>
      <c r="K957">
        <v>0</v>
      </c>
      <c r="L957">
        <v>60402258</v>
      </c>
      <c r="M957">
        <v>17416602</v>
      </c>
      <c r="N957" t="s">
        <v>5930</v>
      </c>
      <c r="O957" t="s">
        <v>5931</v>
      </c>
      <c r="P957" t="s">
        <v>1837</v>
      </c>
      <c r="Q957" t="s">
        <v>231</v>
      </c>
      <c r="R957" t="s">
        <v>232</v>
      </c>
      <c r="S957" t="s">
        <v>58</v>
      </c>
      <c r="T957" t="s">
        <v>59</v>
      </c>
      <c r="U957" t="s">
        <v>60</v>
      </c>
      <c r="V957" s="1">
        <v>44046</v>
      </c>
      <c r="W957" s="1">
        <v>44257</v>
      </c>
      <c r="X957" s="1">
        <v>44042</v>
      </c>
      <c r="Z957" s="1">
        <v>44042</v>
      </c>
      <c r="AD957">
        <v>7</v>
      </c>
      <c r="AE957" t="s">
        <v>233</v>
      </c>
      <c r="AF957" t="s">
        <v>105</v>
      </c>
      <c r="AG957">
        <v>1256</v>
      </c>
      <c r="AH957" s="1">
        <v>44209</v>
      </c>
      <c r="AI957" t="s">
        <v>105</v>
      </c>
      <c r="AJ957" t="s">
        <v>5932</v>
      </c>
      <c r="AK957" s="1">
        <v>44209</v>
      </c>
      <c r="AL957" t="s">
        <v>1153</v>
      </c>
      <c r="AM957" t="s">
        <v>1154</v>
      </c>
      <c r="AN957" t="s">
        <v>198</v>
      </c>
      <c r="AO957" t="s">
        <v>199</v>
      </c>
      <c r="AP957" t="s">
        <v>130</v>
      </c>
      <c r="AQ957" t="s">
        <v>131</v>
      </c>
      <c r="AS957" t="s">
        <v>79</v>
      </c>
      <c r="AT957" s="1">
        <v>44046</v>
      </c>
    </row>
    <row r="958" spans="1:46" x14ac:dyDescent="0.2">
      <c r="A958" t="s">
        <v>46</v>
      </c>
      <c r="B958" t="s">
        <v>5933</v>
      </c>
      <c r="C958" t="s">
        <v>5854</v>
      </c>
      <c r="D958" t="s">
        <v>5855</v>
      </c>
      <c r="E958" t="s">
        <v>50</v>
      </c>
      <c r="F958" t="s">
        <v>5856</v>
      </c>
      <c r="G958" t="s">
        <v>5857</v>
      </c>
      <c r="H958" t="s">
        <v>5858</v>
      </c>
      <c r="I958">
        <v>0</v>
      </c>
      <c r="J958">
        <v>0</v>
      </c>
      <c r="K958">
        <v>0</v>
      </c>
      <c r="L958">
        <v>0</v>
      </c>
      <c r="M958">
        <v>0</v>
      </c>
      <c r="N958" t="s">
        <v>5934</v>
      </c>
      <c r="O958" t="s">
        <v>5860</v>
      </c>
      <c r="P958" t="s">
        <v>57</v>
      </c>
      <c r="Q958" t="s">
        <v>216</v>
      </c>
      <c r="R958" t="s">
        <v>217</v>
      </c>
      <c r="S958" t="s">
        <v>58</v>
      </c>
      <c r="T958" t="s">
        <v>59</v>
      </c>
      <c r="U958" t="s">
        <v>60</v>
      </c>
      <c r="W958" s="1">
        <v>44126</v>
      </c>
      <c r="X958" s="1">
        <v>44186</v>
      </c>
      <c r="AE958" t="s">
        <v>208</v>
      </c>
      <c r="AP958" t="s">
        <v>234</v>
      </c>
      <c r="AQ958" t="s">
        <v>235</v>
      </c>
      <c r="AS958" t="s">
        <v>5862</v>
      </c>
    </row>
    <row r="959" spans="1:46" x14ac:dyDescent="0.2">
      <c r="A959" t="s">
        <v>46</v>
      </c>
      <c r="B959" t="s">
        <v>5935</v>
      </c>
      <c r="C959" t="s">
        <v>2022</v>
      </c>
      <c r="D959" t="s">
        <v>2023</v>
      </c>
      <c r="E959" t="s">
        <v>268</v>
      </c>
      <c r="F959" t="s">
        <v>2024</v>
      </c>
      <c r="I959">
        <v>20765647</v>
      </c>
      <c r="J959">
        <v>20765647</v>
      </c>
      <c r="K959">
        <v>0</v>
      </c>
      <c r="L959">
        <v>16118097</v>
      </c>
      <c r="M959">
        <v>4647550</v>
      </c>
      <c r="N959" t="s">
        <v>5936</v>
      </c>
      <c r="O959" t="s">
        <v>5937</v>
      </c>
      <c r="P959" t="s">
        <v>899</v>
      </c>
      <c r="Q959" t="s">
        <v>231</v>
      </c>
      <c r="R959" t="s">
        <v>232</v>
      </c>
      <c r="S959" t="s">
        <v>58</v>
      </c>
      <c r="T959" t="s">
        <v>59</v>
      </c>
      <c r="U959" t="s">
        <v>60</v>
      </c>
      <c r="V959" s="1">
        <v>44046</v>
      </c>
      <c r="W959" s="1">
        <v>44257</v>
      </c>
      <c r="X959" s="1">
        <v>44042</v>
      </c>
      <c r="Z959" s="1">
        <v>44042</v>
      </c>
      <c r="AD959">
        <v>7</v>
      </c>
      <c r="AE959" t="s">
        <v>104</v>
      </c>
      <c r="AF959" t="s">
        <v>105</v>
      </c>
      <c r="AG959">
        <v>1257</v>
      </c>
      <c r="AH959" s="1">
        <v>44209</v>
      </c>
      <c r="AI959" t="s">
        <v>105</v>
      </c>
      <c r="AJ959" t="s">
        <v>5938</v>
      </c>
      <c r="AK959" s="1">
        <v>44209</v>
      </c>
      <c r="AL959" t="s">
        <v>107</v>
      </c>
      <c r="AM959" t="s">
        <v>108</v>
      </c>
      <c r="AN959" t="s">
        <v>198</v>
      </c>
      <c r="AO959" t="s">
        <v>199</v>
      </c>
      <c r="AP959" t="s">
        <v>130</v>
      </c>
      <c r="AQ959" t="s">
        <v>131</v>
      </c>
      <c r="AS959" t="s">
        <v>79</v>
      </c>
      <c r="AT959" s="1">
        <v>44044</v>
      </c>
    </row>
    <row r="960" spans="1:46" x14ac:dyDescent="0.2">
      <c r="A960" t="s">
        <v>46</v>
      </c>
      <c r="B960" t="s">
        <v>5939</v>
      </c>
      <c r="C960" t="s">
        <v>895</v>
      </c>
      <c r="D960" t="s">
        <v>896</v>
      </c>
      <c r="E960" t="s">
        <v>268</v>
      </c>
      <c r="F960" t="s">
        <v>897</v>
      </c>
      <c r="I960">
        <v>27610800</v>
      </c>
      <c r="J960">
        <v>27610800</v>
      </c>
      <c r="K960">
        <v>0</v>
      </c>
      <c r="L960">
        <v>6968200</v>
      </c>
      <c r="M960">
        <v>20642600</v>
      </c>
      <c r="N960" t="s">
        <v>5940</v>
      </c>
      <c r="O960" t="s">
        <v>5941</v>
      </c>
      <c r="P960" t="s">
        <v>1849</v>
      </c>
      <c r="Q960" t="s">
        <v>231</v>
      </c>
      <c r="R960" t="s">
        <v>232</v>
      </c>
      <c r="S960" t="s">
        <v>58</v>
      </c>
      <c r="T960" t="s">
        <v>59</v>
      </c>
      <c r="U960" t="s">
        <v>60</v>
      </c>
      <c r="V960" s="1">
        <v>44046</v>
      </c>
      <c r="W960" s="1">
        <v>44257</v>
      </c>
      <c r="X960" s="1">
        <v>44042</v>
      </c>
      <c r="Z960" s="1">
        <v>44042</v>
      </c>
      <c r="AD960">
        <v>7</v>
      </c>
      <c r="AE960" t="s">
        <v>104</v>
      </c>
      <c r="AF960" t="s">
        <v>105</v>
      </c>
      <c r="AG960">
        <v>1262</v>
      </c>
      <c r="AH960" s="1">
        <v>44209</v>
      </c>
      <c r="AI960" t="s">
        <v>105</v>
      </c>
      <c r="AJ960" t="s">
        <v>5942</v>
      </c>
      <c r="AK960" s="1">
        <v>44209</v>
      </c>
      <c r="AL960" t="s">
        <v>107</v>
      </c>
      <c r="AM960" t="s">
        <v>108</v>
      </c>
      <c r="AN960" t="s">
        <v>198</v>
      </c>
      <c r="AO960" t="s">
        <v>199</v>
      </c>
      <c r="AP960" t="s">
        <v>130</v>
      </c>
      <c r="AQ960" t="s">
        <v>131</v>
      </c>
      <c r="AS960" t="s">
        <v>79</v>
      </c>
      <c r="AT960" s="1">
        <v>44044</v>
      </c>
    </row>
    <row r="961" spans="1:46" x14ac:dyDescent="0.2">
      <c r="A961" t="s">
        <v>46</v>
      </c>
      <c r="B961" t="s">
        <v>5943</v>
      </c>
      <c r="C961" t="s">
        <v>2082</v>
      </c>
      <c r="D961" t="s">
        <v>2083</v>
      </c>
      <c r="E961" t="s">
        <v>268</v>
      </c>
      <c r="F961" t="s">
        <v>2084</v>
      </c>
      <c r="I961">
        <v>27921782</v>
      </c>
      <c r="J961">
        <v>27921782</v>
      </c>
      <c r="K961">
        <v>0</v>
      </c>
      <c r="L961">
        <v>21672621</v>
      </c>
      <c r="M961">
        <v>6249161</v>
      </c>
      <c r="N961" t="s">
        <v>5944</v>
      </c>
      <c r="O961" t="s">
        <v>5927</v>
      </c>
      <c r="P961" t="s">
        <v>996</v>
      </c>
      <c r="Q961" t="s">
        <v>231</v>
      </c>
      <c r="R961" t="s">
        <v>232</v>
      </c>
      <c r="S961" t="s">
        <v>58</v>
      </c>
      <c r="T961" t="s">
        <v>59</v>
      </c>
      <c r="U961" t="s">
        <v>60</v>
      </c>
      <c r="V961" s="1">
        <v>44046</v>
      </c>
      <c r="W961" s="1">
        <v>44257</v>
      </c>
      <c r="X961" s="1">
        <v>44042</v>
      </c>
      <c r="Z961" s="1">
        <v>44042</v>
      </c>
      <c r="AD961">
        <v>7</v>
      </c>
      <c r="AE961" t="s">
        <v>104</v>
      </c>
      <c r="AF961" t="s">
        <v>105</v>
      </c>
      <c r="AG961">
        <v>1292</v>
      </c>
      <c r="AH961" s="1">
        <v>44209</v>
      </c>
      <c r="AI961" t="s">
        <v>105</v>
      </c>
      <c r="AJ961" t="s">
        <v>5945</v>
      </c>
      <c r="AK961" s="1">
        <v>44209</v>
      </c>
      <c r="AL961" t="s">
        <v>107</v>
      </c>
      <c r="AM961" t="s">
        <v>108</v>
      </c>
      <c r="AN961" t="s">
        <v>198</v>
      </c>
      <c r="AO961" t="s">
        <v>199</v>
      </c>
      <c r="AP961" t="s">
        <v>130</v>
      </c>
      <c r="AQ961" t="s">
        <v>131</v>
      </c>
      <c r="AS961" t="s">
        <v>79</v>
      </c>
      <c r="AT961" s="1">
        <v>44046</v>
      </c>
    </row>
    <row r="962" spans="1:46" x14ac:dyDescent="0.2">
      <c r="A962" t="s">
        <v>5946</v>
      </c>
      <c r="B962" t="s">
        <v>5947</v>
      </c>
      <c r="C962" t="s">
        <v>5876</v>
      </c>
      <c r="D962" t="s">
        <v>5877</v>
      </c>
      <c r="E962" t="s">
        <v>268</v>
      </c>
      <c r="F962" t="s">
        <v>5878</v>
      </c>
      <c r="I962">
        <v>38416435</v>
      </c>
      <c r="J962">
        <v>38416435</v>
      </c>
      <c r="K962">
        <v>5634410</v>
      </c>
      <c r="L962">
        <v>41745859</v>
      </c>
      <c r="M962">
        <v>0</v>
      </c>
      <c r="N962" t="s">
        <v>5948</v>
      </c>
      <c r="O962" t="s">
        <v>5949</v>
      </c>
      <c r="P962" t="s">
        <v>678</v>
      </c>
      <c r="Q962" t="s">
        <v>493</v>
      </c>
      <c r="R962" t="s">
        <v>494</v>
      </c>
      <c r="S962" t="s">
        <v>58</v>
      </c>
      <c r="T962" t="s">
        <v>59</v>
      </c>
      <c r="U962" t="s">
        <v>60</v>
      </c>
      <c r="V962" s="1">
        <v>44046</v>
      </c>
      <c r="W962" s="1">
        <v>44198</v>
      </c>
      <c r="X962" s="1">
        <v>44043</v>
      </c>
      <c r="Z962" s="1">
        <v>44043</v>
      </c>
      <c r="AC962">
        <v>22</v>
      </c>
      <c r="AE962" t="s">
        <v>104</v>
      </c>
      <c r="AF962" t="s">
        <v>105</v>
      </c>
      <c r="AG962">
        <v>1265</v>
      </c>
      <c r="AH962" s="1">
        <v>44209</v>
      </c>
      <c r="AI962" t="s">
        <v>105</v>
      </c>
      <c r="AJ962" t="s">
        <v>5950</v>
      </c>
      <c r="AK962" s="1">
        <v>44209</v>
      </c>
      <c r="AL962" t="s">
        <v>107</v>
      </c>
      <c r="AM962" t="s">
        <v>108</v>
      </c>
      <c r="AN962" t="s">
        <v>198</v>
      </c>
      <c r="AO962" t="s">
        <v>199</v>
      </c>
      <c r="AP962" t="s">
        <v>130</v>
      </c>
      <c r="AQ962" t="s">
        <v>131</v>
      </c>
      <c r="AS962" t="s">
        <v>79</v>
      </c>
      <c r="AT962" s="1">
        <v>44046</v>
      </c>
    </row>
    <row r="963" spans="1:46" x14ac:dyDescent="0.2">
      <c r="A963" t="s">
        <v>46</v>
      </c>
      <c r="B963" t="s">
        <v>5951</v>
      </c>
      <c r="C963" t="s">
        <v>5876</v>
      </c>
      <c r="D963" t="s">
        <v>5877</v>
      </c>
      <c r="E963" t="s">
        <v>268</v>
      </c>
      <c r="F963" t="s">
        <v>5878</v>
      </c>
      <c r="I963">
        <v>5634410</v>
      </c>
      <c r="J963">
        <v>5634410</v>
      </c>
      <c r="K963">
        <v>0</v>
      </c>
      <c r="L963">
        <v>0</v>
      </c>
      <c r="M963">
        <v>2304986</v>
      </c>
      <c r="N963" t="s">
        <v>5952</v>
      </c>
      <c r="O963" t="s">
        <v>5949</v>
      </c>
      <c r="P963" t="s">
        <v>678</v>
      </c>
      <c r="Q963" t="s">
        <v>493</v>
      </c>
      <c r="R963" t="s">
        <v>494</v>
      </c>
      <c r="S963" t="s">
        <v>58</v>
      </c>
      <c r="T963" t="s">
        <v>59</v>
      </c>
      <c r="U963" t="s">
        <v>60</v>
      </c>
      <c r="V963" s="1">
        <v>44198</v>
      </c>
      <c r="W963" s="1">
        <v>44220</v>
      </c>
      <c r="X963" s="1">
        <v>44175</v>
      </c>
      <c r="Z963" s="1">
        <v>44175</v>
      </c>
      <c r="AE963" t="s">
        <v>104</v>
      </c>
      <c r="AF963" t="s">
        <v>105</v>
      </c>
      <c r="AG963">
        <v>1962</v>
      </c>
      <c r="AH963" s="1">
        <v>44209</v>
      </c>
      <c r="AI963" t="s">
        <v>105</v>
      </c>
      <c r="AJ963" t="s">
        <v>5953</v>
      </c>
      <c r="AK963" s="1">
        <v>44209</v>
      </c>
      <c r="AL963" t="s">
        <v>583</v>
      </c>
      <c r="AM963" t="s">
        <v>584</v>
      </c>
      <c r="AP963" t="s">
        <v>130</v>
      </c>
      <c r="AQ963" t="s">
        <v>131</v>
      </c>
      <c r="AS963" t="s">
        <v>5954</v>
      </c>
    </row>
    <row r="964" spans="1:46" x14ac:dyDescent="0.2">
      <c r="A964" t="s">
        <v>46</v>
      </c>
      <c r="B964" t="s">
        <v>5955</v>
      </c>
      <c r="C964" t="s">
        <v>5956</v>
      </c>
      <c r="D964" t="s">
        <v>5957</v>
      </c>
      <c r="E964" t="s">
        <v>268</v>
      </c>
      <c r="F964" t="s">
        <v>5958</v>
      </c>
      <c r="I964">
        <v>8601600</v>
      </c>
      <c r="J964">
        <v>8601600</v>
      </c>
      <c r="K964">
        <v>0</v>
      </c>
      <c r="L964">
        <v>4282880</v>
      </c>
      <c r="M964">
        <v>4318720</v>
      </c>
      <c r="N964" t="s">
        <v>5959</v>
      </c>
      <c r="O964" t="s">
        <v>5960</v>
      </c>
      <c r="P964" t="s">
        <v>441</v>
      </c>
      <c r="Q964" t="s">
        <v>231</v>
      </c>
      <c r="R964" t="s">
        <v>232</v>
      </c>
      <c r="S964" t="s">
        <v>58</v>
      </c>
      <c r="T964" t="s">
        <v>59</v>
      </c>
      <c r="U964" t="s">
        <v>60</v>
      </c>
      <c r="V964" s="1">
        <v>44053</v>
      </c>
      <c r="W964" s="1">
        <v>44236</v>
      </c>
      <c r="X964" s="1">
        <v>44043</v>
      </c>
      <c r="Z964" s="1">
        <v>44043</v>
      </c>
      <c r="AD964">
        <v>6</v>
      </c>
      <c r="AE964" t="s">
        <v>104</v>
      </c>
      <c r="AF964" t="s">
        <v>105</v>
      </c>
      <c r="AG964">
        <v>1293</v>
      </c>
      <c r="AH964" s="1">
        <v>44209</v>
      </c>
      <c r="AI964" t="s">
        <v>105</v>
      </c>
      <c r="AJ964" t="s">
        <v>5961</v>
      </c>
      <c r="AK964" s="1">
        <v>44209</v>
      </c>
      <c r="AL964" t="s">
        <v>107</v>
      </c>
      <c r="AM964" t="s">
        <v>108</v>
      </c>
      <c r="AN964" t="s">
        <v>198</v>
      </c>
      <c r="AO964" t="s">
        <v>199</v>
      </c>
      <c r="AP964" t="s">
        <v>130</v>
      </c>
      <c r="AQ964" t="s">
        <v>131</v>
      </c>
      <c r="AS964" t="s">
        <v>79</v>
      </c>
      <c r="AT964" s="1">
        <v>44053</v>
      </c>
    </row>
    <row r="965" spans="1:46" x14ac:dyDescent="0.2">
      <c r="A965" t="s">
        <v>5962</v>
      </c>
      <c r="B965" t="s">
        <v>5963</v>
      </c>
      <c r="C965" t="s">
        <v>5964</v>
      </c>
      <c r="D965" t="s">
        <v>5965</v>
      </c>
      <c r="E965" t="s">
        <v>50</v>
      </c>
      <c r="F965" t="s">
        <v>5966</v>
      </c>
      <c r="G965" t="s">
        <v>5967</v>
      </c>
      <c r="H965" t="s">
        <v>5968</v>
      </c>
      <c r="I965">
        <v>0</v>
      </c>
      <c r="J965">
        <v>0</v>
      </c>
      <c r="K965">
        <v>0</v>
      </c>
      <c r="L965">
        <v>0</v>
      </c>
      <c r="M965">
        <v>0</v>
      </c>
      <c r="N965" t="s">
        <v>5969</v>
      </c>
      <c r="P965" t="s">
        <v>1683</v>
      </c>
      <c r="Q965" t="s">
        <v>231</v>
      </c>
      <c r="R965" t="s">
        <v>232</v>
      </c>
      <c r="S965" t="s">
        <v>1684</v>
      </c>
      <c r="T965" t="s">
        <v>1685</v>
      </c>
      <c r="U965" t="s">
        <v>60</v>
      </c>
      <c r="V965" s="1">
        <v>43872</v>
      </c>
      <c r="W965" s="1">
        <v>47773</v>
      </c>
      <c r="X965" s="1">
        <v>43843</v>
      </c>
      <c r="Z965" s="1">
        <v>43843</v>
      </c>
      <c r="AB965">
        <v>10</v>
      </c>
      <c r="AC965">
        <v>7</v>
      </c>
      <c r="AD965">
        <v>8</v>
      </c>
      <c r="AE965" t="s">
        <v>233</v>
      </c>
      <c r="AN965" t="s">
        <v>1481</v>
      </c>
      <c r="AO965" t="s">
        <v>1482</v>
      </c>
      <c r="AP965" t="s">
        <v>262</v>
      </c>
      <c r="AQ965" t="s">
        <v>263</v>
      </c>
      <c r="AS965" t="s">
        <v>79</v>
      </c>
    </row>
    <row r="966" spans="1:46" x14ac:dyDescent="0.2">
      <c r="A966" t="s">
        <v>46</v>
      </c>
      <c r="B966" t="s">
        <v>5970</v>
      </c>
      <c r="C966" t="s">
        <v>5964</v>
      </c>
      <c r="D966" t="s">
        <v>5965</v>
      </c>
      <c r="E966" t="s">
        <v>50</v>
      </c>
      <c r="F966" t="s">
        <v>5966</v>
      </c>
      <c r="G966" t="s">
        <v>5967</v>
      </c>
      <c r="H966" t="s">
        <v>5968</v>
      </c>
      <c r="I966">
        <v>0</v>
      </c>
      <c r="J966">
        <v>0</v>
      </c>
      <c r="K966">
        <v>0</v>
      </c>
      <c r="L966">
        <v>0</v>
      </c>
      <c r="M966">
        <v>0</v>
      </c>
      <c r="N966" t="s">
        <v>5971</v>
      </c>
      <c r="P966" t="s">
        <v>1683</v>
      </c>
      <c r="Q966" t="s">
        <v>231</v>
      </c>
      <c r="R966" t="s">
        <v>232</v>
      </c>
      <c r="S966" t="s">
        <v>1684</v>
      </c>
      <c r="T966" t="s">
        <v>1685</v>
      </c>
      <c r="U966" t="s">
        <v>60</v>
      </c>
      <c r="V966" s="1">
        <v>44110</v>
      </c>
      <c r="W966" s="1">
        <v>47773</v>
      </c>
      <c r="X966" s="1">
        <v>44110</v>
      </c>
      <c r="Z966" s="1">
        <v>44111</v>
      </c>
      <c r="AE966" t="s">
        <v>233</v>
      </c>
      <c r="AP966" t="s">
        <v>262</v>
      </c>
      <c r="AQ966" t="s">
        <v>263</v>
      </c>
      <c r="AS966" t="s">
        <v>5972</v>
      </c>
    </row>
    <row r="967" spans="1:46" x14ac:dyDescent="0.2">
      <c r="A967" t="s">
        <v>46</v>
      </c>
      <c r="B967" t="s">
        <v>5973</v>
      </c>
      <c r="C967" t="s">
        <v>5964</v>
      </c>
      <c r="D967" t="s">
        <v>5965</v>
      </c>
      <c r="E967" t="s">
        <v>50</v>
      </c>
      <c r="F967" t="s">
        <v>5966</v>
      </c>
      <c r="G967" t="s">
        <v>5967</v>
      </c>
      <c r="H967" t="s">
        <v>5968</v>
      </c>
      <c r="I967">
        <v>0</v>
      </c>
      <c r="J967">
        <v>0</v>
      </c>
      <c r="K967">
        <v>0</v>
      </c>
      <c r="L967">
        <v>0</v>
      </c>
      <c r="M967">
        <v>0</v>
      </c>
      <c r="N967" t="s">
        <v>5974</v>
      </c>
      <c r="P967" t="s">
        <v>1683</v>
      </c>
      <c r="Q967" t="s">
        <v>231</v>
      </c>
      <c r="R967" t="s">
        <v>232</v>
      </c>
      <c r="S967" t="s">
        <v>1684</v>
      </c>
      <c r="T967" t="s">
        <v>1685</v>
      </c>
      <c r="U967" t="s">
        <v>60</v>
      </c>
      <c r="V967" s="1">
        <v>44188</v>
      </c>
      <c r="W967" s="1">
        <v>47773</v>
      </c>
      <c r="X967" s="1">
        <v>44188</v>
      </c>
      <c r="Z967" s="1">
        <v>44194</v>
      </c>
      <c r="AE967" t="s">
        <v>233</v>
      </c>
      <c r="AP967" t="s">
        <v>262</v>
      </c>
      <c r="AQ967" t="s">
        <v>263</v>
      </c>
      <c r="AS967" t="s">
        <v>5972</v>
      </c>
    </row>
    <row r="968" spans="1:46" x14ac:dyDescent="0.2">
      <c r="A968" t="s">
        <v>46</v>
      </c>
      <c r="B968" t="s">
        <v>5975</v>
      </c>
      <c r="C968" t="s">
        <v>5976</v>
      </c>
      <c r="D968" t="s">
        <v>5977</v>
      </c>
      <c r="E968" t="s">
        <v>50</v>
      </c>
      <c r="F968" t="s">
        <v>5978</v>
      </c>
      <c r="G968" t="s">
        <v>5979</v>
      </c>
      <c r="H968" t="s">
        <v>5980</v>
      </c>
      <c r="I968">
        <v>0</v>
      </c>
      <c r="J968">
        <v>0</v>
      </c>
      <c r="K968">
        <v>0</v>
      </c>
      <c r="L968">
        <v>0</v>
      </c>
      <c r="M968">
        <v>0</v>
      </c>
      <c r="N968" t="s">
        <v>5981</v>
      </c>
      <c r="P968" t="s">
        <v>5982</v>
      </c>
      <c r="Q968" t="s">
        <v>551</v>
      </c>
      <c r="R968" t="s">
        <v>552</v>
      </c>
      <c r="S968" t="s">
        <v>4552</v>
      </c>
      <c r="T968" t="s">
        <v>4553</v>
      </c>
      <c r="U968" t="s">
        <v>60</v>
      </c>
      <c r="V968" s="1">
        <v>44048</v>
      </c>
      <c r="W968" s="1">
        <v>44180</v>
      </c>
      <c r="X968" s="1">
        <v>44043</v>
      </c>
      <c r="Z968" s="1">
        <v>44043</v>
      </c>
      <c r="AC968">
        <v>15</v>
      </c>
      <c r="AD968">
        <v>4</v>
      </c>
      <c r="AE968" t="s">
        <v>197</v>
      </c>
      <c r="AN968" t="s">
        <v>555</v>
      </c>
      <c r="AO968" t="s">
        <v>556</v>
      </c>
      <c r="AP968" t="s">
        <v>629</v>
      </c>
      <c r="AQ968" t="s">
        <v>630</v>
      </c>
      <c r="AS968" t="s">
        <v>79</v>
      </c>
    </row>
    <row r="969" spans="1:46" x14ac:dyDescent="0.2">
      <c r="A969" t="s">
        <v>46</v>
      </c>
      <c r="B969" t="s">
        <v>5983</v>
      </c>
      <c r="C969" t="s">
        <v>5984</v>
      </c>
      <c r="D969" t="s">
        <v>5985</v>
      </c>
      <c r="E969" t="s">
        <v>50</v>
      </c>
      <c r="F969" t="s">
        <v>5986</v>
      </c>
      <c r="G969" t="s">
        <v>5987</v>
      </c>
      <c r="H969" t="s">
        <v>5988</v>
      </c>
      <c r="I969">
        <v>245020992</v>
      </c>
      <c r="J969">
        <v>245020992</v>
      </c>
      <c r="K969">
        <v>0</v>
      </c>
      <c r="L969">
        <v>102092080</v>
      </c>
      <c r="M969">
        <v>142928912</v>
      </c>
      <c r="N969" t="s">
        <v>5989</v>
      </c>
      <c r="P969" t="s">
        <v>2208</v>
      </c>
      <c r="Q969" t="s">
        <v>127</v>
      </c>
      <c r="R969" t="s">
        <v>128</v>
      </c>
      <c r="S969" t="s">
        <v>58</v>
      </c>
      <c r="T969" t="s">
        <v>59</v>
      </c>
      <c r="U969" t="s">
        <v>60</v>
      </c>
      <c r="V969" s="1">
        <v>44064</v>
      </c>
      <c r="W969" s="1">
        <v>44428</v>
      </c>
      <c r="X969" s="1">
        <v>44043</v>
      </c>
      <c r="Z969" s="1">
        <v>44043</v>
      </c>
      <c r="AD969">
        <v>12</v>
      </c>
      <c r="AE969" t="s">
        <v>61</v>
      </c>
      <c r="AF969" t="s">
        <v>105</v>
      </c>
      <c r="AG969">
        <v>1263</v>
      </c>
      <c r="AH969" s="1">
        <v>44209</v>
      </c>
      <c r="AI969" t="s">
        <v>105</v>
      </c>
      <c r="AJ969" t="s">
        <v>5990</v>
      </c>
      <c r="AK969" s="1">
        <v>44209</v>
      </c>
      <c r="AL969" t="s">
        <v>154</v>
      </c>
      <c r="AM969" t="s">
        <v>155</v>
      </c>
      <c r="AN969" t="s">
        <v>198</v>
      </c>
      <c r="AO969" t="s">
        <v>199</v>
      </c>
      <c r="AP969" t="s">
        <v>130</v>
      </c>
      <c r="AQ969" t="s">
        <v>131</v>
      </c>
      <c r="AS969" t="s">
        <v>79</v>
      </c>
    </row>
    <row r="970" spans="1:46" x14ac:dyDescent="0.2">
      <c r="A970" t="s">
        <v>46</v>
      </c>
      <c r="B970" t="s">
        <v>5991</v>
      </c>
      <c r="C970" t="s">
        <v>5992</v>
      </c>
      <c r="D970" t="s">
        <v>5993</v>
      </c>
      <c r="E970" t="s">
        <v>268</v>
      </c>
      <c r="F970" t="s">
        <v>5994</v>
      </c>
      <c r="I970">
        <v>30235650</v>
      </c>
      <c r="J970">
        <v>30235650</v>
      </c>
      <c r="K970">
        <v>0</v>
      </c>
      <c r="L970">
        <v>19848605</v>
      </c>
      <c r="M970">
        <v>0</v>
      </c>
      <c r="N970" t="s">
        <v>5995</v>
      </c>
      <c r="P970" t="s">
        <v>140</v>
      </c>
      <c r="Q970" t="s">
        <v>314</v>
      </c>
      <c r="R970" t="s">
        <v>315</v>
      </c>
      <c r="S970" t="s">
        <v>58</v>
      </c>
      <c r="T970" t="s">
        <v>59</v>
      </c>
      <c r="U970" t="s">
        <v>60</v>
      </c>
      <c r="V970" s="1">
        <v>43881</v>
      </c>
      <c r="W970" s="1">
        <v>44062</v>
      </c>
      <c r="X970" s="1">
        <v>43880</v>
      </c>
      <c r="Z970" s="1">
        <v>43880</v>
      </c>
      <c r="AD970">
        <v>6</v>
      </c>
      <c r="AE970" t="s">
        <v>61</v>
      </c>
      <c r="AF970" t="s">
        <v>75</v>
      </c>
      <c r="AG970">
        <v>2049</v>
      </c>
      <c r="AH970" s="1">
        <v>43874</v>
      </c>
      <c r="AI970" t="s">
        <v>75</v>
      </c>
      <c r="AJ970" t="s">
        <v>5785</v>
      </c>
      <c r="AK970" s="1">
        <v>43880</v>
      </c>
      <c r="AL970" t="s">
        <v>460</v>
      </c>
      <c r="AM970" t="s">
        <v>461</v>
      </c>
      <c r="AN970" t="s">
        <v>198</v>
      </c>
      <c r="AO970" t="s">
        <v>199</v>
      </c>
      <c r="AP970" t="s">
        <v>5996</v>
      </c>
      <c r="AQ970" t="s">
        <v>5997</v>
      </c>
      <c r="AS970" t="s">
        <v>79</v>
      </c>
      <c r="AT970" s="1">
        <v>43881</v>
      </c>
    </row>
    <row r="971" spans="1:46" x14ac:dyDescent="0.2">
      <c r="A971" t="s">
        <v>5998</v>
      </c>
      <c r="B971" t="s">
        <v>5999</v>
      </c>
      <c r="C971" t="s">
        <v>6000</v>
      </c>
      <c r="D971" t="s">
        <v>6001</v>
      </c>
      <c r="E971" t="s">
        <v>50</v>
      </c>
      <c r="F971" t="s">
        <v>6002</v>
      </c>
      <c r="G971" t="s">
        <v>6003</v>
      </c>
      <c r="H971" t="s">
        <v>6004</v>
      </c>
      <c r="I971">
        <v>4374876569</v>
      </c>
      <c r="J971">
        <v>4374876569</v>
      </c>
      <c r="K971">
        <v>1140798823</v>
      </c>
      <c r="L971">
        <v>3710504560</v>
      </c>
      <c r="M971">
        <v>664372009</v>
      </c>
      <c r="N971" t="s">
        <v>6005</v>
      </c>
      <c r="P971" t="s">
        <v>539</v>
      </c>
      <c r="Q971" t="s">
        <v>493</v>
      </c>
      <c r="R971" t="s">
        <v>494</v>
      </c>
      <c r="S971" t="s">
        <v>58</v>
      </c>
      <c r="T971" t="s">
        <v>59</v>
      </c>
      <c r="U971" t="s">
        <v>60</v>
      </c>
      <c r="V971" s="1">
        <v>44075</v>
      </c>
      <c r="W971" s="1">
        <v>44252</v>
      </c>
      <c r="X971" s="1">
        <v>44043</v>
      </c>
      <c r="Z971" s="1">
        <v>44043</v>
      </c>
      <c r="AC971">
        <v>19</v>
      </c>
      <c r="AD971">
        <v>1</v>
      </c>
      <c r="AE971" t="s">
        <v>104</v>
      </c>
      <c r="AF971" t="s">
        <v>105</v>
      </c>
      <c r="AG971">
        <v>1267</v>
      </c>
      <c r="AH971" s="1">
        <v>44209</v>
      </c>
      <c r="AI971" t="s">
        <v>105</v>
      </c>
      <c r="AJ971" t="s">
        <v>6006</v>
      </c>
      <c r="AK971" s="1">
        <v>44209</v>
      </c>
      <c r="AL971" t="s">
        <v>583</v>
      </c>
      <c r="AM971" t="s">
        <v>584</v>
      </c>
      <c r="AN971" t="s">
        <v>595</v>
      </c>
      <c r="AO971" t="s">
        <v>596</v>
      </c>
      <c r="AP971" t="s">
        <v>496</v>
      </c>
      <c r="AQ971" t="s">
        <v>497</v>
      </c>
      <c r="AS971" t="s">
        <v>79</v>
      </c>
    </row>
    <row r="972" spans="1:46" x14ac:dyDescent="0.2">
      <c r="A972" t="s">
        <v>6007</v>
      </c>
      <c r="B972" t="s">
        <v>6008</v>
      </c>
      <c r="C972" t="s">
        <v>6000</v>
      </c>
      <c r="D972" t="s">
        <v>6001</v>
      </c>
      <c r="E972" t="s">
        <v>50</v>
      </c>
      <c r="F972" t="s">
        <v>6002</v>
      </c>
      <c r="G972" t="s">
        <v>6003</v>
      </c>
      <c r="H972" t="s">
        <v>6004</v>
      </c>
      <c r="I972">
        <v>3334467086</v>
      </c>
      <c r="J972">
        <v>3334467086</v>
      </c>
      <c r="K972">
        <v>914383468</v>
      </c>
      <c r="L972">
        <v>3093098073</v>
      </c>
      <c r="M972">
        <v>241369013</v>
      </c>
      <c r="N972" t="s">
        <v>6009</v>
      </c>
      <c r="P972" t="s">
        <v>539</v>
      </c>
      <c r="Q972" t="s">
        <v>493</v>
      </c>
      <c r="R972" t="s">
        <v>494</v>
      </c>
      <c r="S972" t="s">
        <v>58</v>
      </c>
      <c r="T972" t="s">
        <v>59</v>
      </c>
      <c r="U972" t="s">
        <v>60</v>
      </c>
      <c r="V972" s="1">
        <v>44060</v>
      </c>
      <c r="W972" s="1">
        <v>44237</v>
      </c>
      <c r="X972" s="1">
        <v>44043</v>
      </c>
      <c r="Z972" s="1">
        <v>44043</v>
      </c>
      <c r="AC972">
        <v>3</v>
      </c>
      <c r="AD972">
        <v>2</v>
      </c>
      <c r="AE972" t="s">
        <v>104</v>
      </c>
      <c r="AF972" t="s">
        <v>105</v>
      </c>
      <c r="AG972">
        <v>1268</v>
      </c>
      <c r="AH972" s="1">
        <v>44209</v>
      </c>
      <c r="AI972" t="s">
        <v>105</v>
      </c>
      <c r="AJ972" t="s">
        <v>6010</v>
      </c>
      <c r="AK972" s="1">
        <v>44209</v>
      </c>
      <c r="AL972" t="s">
        <v>583</v>
      </c>
      <c r="AM972" t="s">
        <v>584</v>
      </c>
      <c r="AN972" t="s">
        <v>595</v>
      </c>
      <c r="AO972" t="s">
        <v>596</v>
      </c>
      <c r="AP972" t="s">
        <v>496</v>
      </c>
      <c r="AQ972" t="s">
        <v>497</v>
      </c>
      <c r="AS972" t="s">
        <v>79</v>
      </c>
    </row>
    <row r="973" spans="1:46" x14ac:dyDescent="0.2">
      <c r="A973" t="s">
        <v>6011</v>
      </c>
      <c r="B973" t="s">
        <v>6012</v>
      </c>
      <c r="C973" t="s">
        <v>6000</v>
      </c>
      <c r="D973" t="s">
        <v>6001</v>
      </c>
      <c r="E973" t="s">
        <v>50</v>
      </c>
      <c r="F973" t="s">
        <v>6002</v>
      </c>
      <c r="G973" t="s">
        <v>6003</v>
      </c>
      <c r="H973" t="s">
        <v>6004</v>
      </c>
      <c r="I973">
        <v>3250017178</v>
      </c>
      <c r="J973">
        <v>3250017178</v>
      </c>
      <c r="K973">
        <v>898447083</v>
      </c>
      <c r="L973">
        <v>3071212365</v>
      </c>
      <c r="M973">
        <v>178804813</v>
      </c>
      <c r="N973" t="s">
        <v>6013</v>
      </c>
      <c r="P973" t="s">
        <v>539</v>
      </c>
      <c r="Q973" t="s">
        <v>493</v>
      </c>
      <c r="R973" t="s">
        <v>494</v>
      </c>
      <c r="S973" t="s">
        <v>58</v>
      </c>
      <c r="T973" t="s">
        <v>59</v>
      </c>
      <c r="U973" t="s">
        <v>60</v>
      </c>
      <c r="V973" s="1">
        <v>44057</v>
      </c>
      <c r="W973" s="1">
        <v>44234</v>
      </c>
      <c r="X973" s="1">
        <v>44043</v>
      </c>
      <c r="Z973" s="1">
        <v>44043</v>
      </c>
      <c r="AC973">
        <v>6</v>
      </c>
      <c r="AD973">
        <v>2</v>
      </c>
      <c r="AE973" t="s">
        <v>104</v>
      </c>
      <c r="AF973" t="s">
        <v>105</v>
      </c>
      <c r="AG973">
        <v>1269</v>
      </c>
      <c r="AH973" s="1">
        <v>44209</v>
      </c>
      <c r="AI973" t="s">
        <v>105</v>
      </c>
      <c r="AJ973" t="s">
        <v>6014</v>
      </c>
      <c r="AK973" s="1">
        <v>44209</v>
      </c>
      <c r="AL973" t="s">
        <v>583</v>
      </c>
      <c r="AM973" t="s">
        <v>584</v>
      </c>
      <c r="AN973" t="s">
        <v>595</v>
      </c>
      <c r="AO973" t="s">
        <v>596</v>
      </c>
      <c r="AP973" t="s">
        <v>496</v>
      </c>
      <c r="AQ973" t="s">
        <v>497</v>
      </c>
      <c r="AS973" t="s">
        <v>79</v>
      </c>
    </row>
    <row r="974" spans="1:46" x14ac:dyDescent="0.2">
      <c r="A974" t="s">
        <v>6015</v>
      </c>
      <c r="B974" t="s">
        <v>6016</v>
      </c>
      <c r="C974" t="s">
        <v>6017</v>
      </c>
      <c r="D974" t="s">
        <v>6018</v>
      </c>
      <c r="E974" t="s">
        <v>50</v>
      </c>
      <c r="F974" t="s">
        <v>6019</v>
      </c>
      <c r="G974" t="s">
        <v>6020</v>
      </c>
      <c r="H974" t="s">
        <v>6021</v>
      </c>
      <c r="I974">
        <v>4055799042</v>
      </c>
      <c r="J974">
        <v>4055799042</v>
      </c>
      <c r="K974">
        <v>725740805</v>
      </c>
      <c r="L974">
        <v>2911428714</v>
      </c>
      <c r="M974">
        <v>1144370328</v>
      </c>
      <c r="N974" t="s">
        <v>6022</v>
      </c>
      <c r="P974" t="s">
        <v>535</v>
      </c>
      <c r="Q974" t="s">
        <v>493</v>
      </c>
      <c r="R974" t="s">
        <v>494</v>
      </c>
      <c r="S974" t="s">
        <v>58</v>
      </c>
      <c r="T974" t="s">
        <v>59</v>
      </c>
      <c r="U974" t="s">
        <v>60</v>
      </c>
      <c r="V974" s="1">
        <v>44067</v>
      </c>
      <c r="W974" s="1">
        <v>44244</v>
      </c>
      <c r="X974" s="1">
        <v>44043</v>
      </c>
      <c r="Z974" s="1">
        <v>44043</v>
      </c>
      <c r="AC974">
        <v>26</v>
      </c>
      <c r="AD974">
        <v>1</v>
      </c>
      <c r="AE974" t="s">
        <v>104</v>
      </c>
      <c r="AF974" t="s">
        <v>105</v>
      </c>
      <c r="AG974">
        <v>1270</v>
      </c>
      <c r="AH974" s="1">
        <v>44209</v>
      </c>
      <c r="AI974" t="s">
        <v>105</v>
      </c>
      <c r="AJ974" t="s">
        <v>6023</v>
      </c>
      <c r="AK974" s="1">
        <v>44209</v>
      </c>
      <c r="AL974" t="s">
        <v>583</v>
      </c>
      <c r="AM974" t="s">
        <v>584</v>
      </c>
      <c r="AN974" t="s">
        <v>595</v>
      </c>
      <c r="AO974" t="s">
        <v>596</v>
      </c>
      <c r="AP974" t="s">
        <v>496</v>
      </c>
      <c r="AQ974" t="s">
        <v>497</v>
      </c>
      <c r="AS974" t="s">
        <v>79</v>
      </c>
    </row>
    <row r="975" spans="1:46" x14ac:dyDescent="0.2">
      <c r="A975" t="s">
        <v>6024</v>
      </c>
      <c r="B975" t="s">
        <v>6025</v>
      </c>
      <c r="C975" t="s">
        <v>6000</v>
      </c>
      <c r="D975" t="s">
        <v>6001</v>
      </c>
      <c r="E975" t="s">
        <v>50</v>
      </c>
      <c r="F975" t="s">
        <v>6002</v>
      </c>
      <c r="G975" t="s">
        <v>6003</v>
      </c>
      <c r="H975" t="s">
        <v>6004</v>
      </c>
      <c r="I975">
        <v>443415933</v>
      </c>
      <c r="J975">
        <v>443415933</v>
      </c>
      <c r="K975">
        <v>216459792</v>
      </c>
      <c r="L975">
        <v>373938395</v>
      </c>
      <c r="M975">
        <v>69477538</v>
      </c>
      <c r="N975" t="s">
        <v>6026</v>
      </c>
      <c r="P975" t="s">
        <v>245</v>
      </c>
      <c r="Q975" t="s">
        <v>493</v>
      </c>
      <c r="R975" t="s">
        <v>494</v>
      </c>
      <c r="S975" t="s">
        <v>58</v>
      </c>
      <c r="T975" t="s">
        <v>59</v>
      </c>
      <c r="U975" t="s">
        <v>60</v>
      </c>
      <c r="V975" s="1">
        <v>44055</v>
      </c>
      <c r="W975" s="1">
        <v>44207</v>
      </c>
      <c r="X975" s="1">
        <v>44043</v>
      </c>
      <c r="Z975" s="1">
        <v>44043</v>
      </c>
      <c r="AC975">
        <v>21</v>
      </c>
      <c r="AD975">
        <v>2</v>
      </c>
      <c r="AE975" t="s">
        <v>104</v>
      </c>
      <c r="AF975" t="s">
        <v>105</v>
      </c>
      <c r="AG975">
        <v>1271</v>
      </c>
      <c r="AH975" s="1">
        <v>44209</v>
      </c>
      <c r="AI975" t="s">
        <v>105</v>
      </c>
      <c r="AJ975" t="s">
        <v>6027</v>
      </c>
      <c r="AK975" s="1">
        <v>44209</v>
      </c>
      <c r="AL975" t="s">
        <v>583</v>
      </c>
      <c r="AM975" t="s">
        <v>584</v>
      </c>
      <c r="AN975" t="s">
        <v>595</v>
      </c>
      <c r="AO975" t="s">
        <v>596</v>
      </c>
      <c r="AP975" t="s">
        <v>496</v>
      </c>
      <c r="AQ975" t="s">
        <v>497</v>
      </c>
      <c r="AS975" t="s">
        <v>79</v>
      </c>
    </row>
    <row r="976" spans="1:46" x14ac:dyDescent="0.2">
      <c r="A976" t="s">
        <v>46</v>
      </c>
      <c r="B976" t="s">
        <v>6028</v>
      </c>
      <c r="C976" t="s">
        <v>6000</v>
      </c>
      <c r="D976" t="s">
        <v>6001</v>
      </c>
      <c r="E976" t="s">
        <v>50</v>
      </c>
      <c r="F976" t="s">
        <v>6002</v>
      </c>
      <c r="G976" t="s">
        <v>6003</v>
      </c>
      <c r="H976" t="s">
        <v>6004</v>
      </c>
      <c r="I976">
        <v>216459792</v>
      </c>
      <c r="J976">
        <v>216459792</v>
      </c>
      <c r="K976">
        <v>0</v>
      </c>
      <c r="L976">
        <v>0</v>
      </c>
      <c r="M976">
        <v>216459792</v>
      </c>
      <c r="N976" t="s">
        <v>6029</v>
      </c>
      <c r="P976" t="s">
        <v>612</v>
      </c>
      <c r="Q976" t="s">
        <v>493</v>
      </c>
      <c r="R976" t="s">
        <v>494</v>
      </c>
      <c r="S976" t="s">
        <v>58</v>
      </c>
      <c r="T976" t="s">
        <v>59</v>
      </c>
      <c r="U976" t="s">
        <v>60</v>
      </c>
      <c r="V976" s="1">
        <v>44207</v>
      </c>
      <c r="W976" s="1">
        <v>44287</v>
      </c>
      <c r="X976" s="1">
        <v>44186</v>
      </c>
      <c r="Z976" s="1">
        <v>44186</v>
      </c>
      <c r="AE976" t="s">
        <v>104</v>
      </c>
      <c r="AF976" t="s">
        <v>105</v>
      </c>
      <c r="AG976">
        <v>2090</v>
      </c>
      <c r="AH976" s="1">
        <v>44209</v>
      </c>
      <c r="AI976" t="s">
        <v>105</v>
      </c>
      <c r="AJ976" t="s">
        <v>6030</v>
      </c>
      <c r="AK976" s="1">
        <v>44209</v>
      </c>
      <c r="AL976" t="s">
        <v>107</v>
      </c>
      <c r="AM976" t="s">
        <v>108</v>
      </c>
      <c r="AP976" t="s">
        <v>496</v>
      </c>
      <c r="AQ976" t="s">
        <v>497</v>
      </c>
      <c r="AS976" t="s">
        <v>6031</v>
      </c>
    </row>
    <row r="977" spans="1:46" x14ac:dyDescent="0.2">
      <c r="A977" t="s">
        <v>46</v>
      </c>
      <c r="B977" t="s">
        <v>6032</v>
      </c>
      <c r="C977" t="s">
        <v>6033</v>
      </c>
      <c r="D977" t="s">
        <v>6034</v>
      </c>
      <c r="E977" t="s">
        <v>50</v>
      </c>
      <c r="F977" t="s">
        <v>6035</v>
      </c>
      <c r="G977" t="s">
        <v>6036</v>
      </c>
      <c r="H977" t="s">
        <v>6037</v>
      </c>
      <c r="I977">
        <v>190400000</v>
      </c>
      <c r="J977">
        <v>190400000</v>
      </c>
      <c r="K977">
        <v>0</v>
      </c>
      <c r="L977">
        <v>0</v>
      </c>
      <c r="M977">
        <v>190400000</v>
      </c>
      <c r="N977" t="s">
        <v>6038</v>
      </c>
      <c r="P977" t="s">
        <v>429</v>
      </c>
      <c r="Q977" t="s">
        <v>193</v>
      </c>
      <c r="R977" t="s">
        <v>194</v>
      </c>
      <c r="S977" t="s">
        <v>58</v>
      </c>
      <c r="T977" t="s">
        <v>59</v>
      </c>
      <c r="U977" t="s">
        <v>60</v>
      </c>
      <c r="V977" s="1">
        <v>44067</v>
      </c>
      <c r="W977" s="1">
        <v>45527</v>
      </c>
      <c r="X977" s="1">
        <v>44048</v>
      </c>
      <c r="Z977" s="1">
        <v>44048</v>
      </c>
      <c r="AB977">
        <v>4</v>
      </c>
      <c r="AE977" t="s">
        <v>233</v>
      </c>
      <c r="AF977" t="s">
        <v>105</v>
      </c>
      <c r="AG977">
        <v>949</v>
      </c>
      <c r="AH977" s="1">
        <v>44209</v>
      </c>
      <c r="AI977" t="s">
        <v>105</v>
      </c>
      <c r="AJ977" t="s">
        <v>6039</v>
      </c>
      <c r="AK977" s="1">
        <v>44209</v>
      </c>
      <c r="AL977" t="s">
        <v>6040</v>
      </c>
      <c r="AM977" t="s">
        <v>6041</v>
      </c>
      <c r="AN977" t="s">
        <v>198</v>
      </c>
      <c r="AO977" t="s">
        <v>199</v>
      </c>
      <c r="AP977" t="s">
        <v>130</v>
      </c>
      <c r="AQ977" t="s">
        <v>131</v>
      </c>
      <c r="AS977" t="s">
        <v>79</v>
      </c>
    </row>
    <row r="978" spans="1:46" x14ac:dyDescent="0.2">
      <c r="A978" t="s">
        <v>46</v>
      </c>
      <c r="B978" t="s">
        <v>6042</v>
      </c>
      <c r="C978" t="s">
        <v>6043</v>
      </c>
      <c r="D978" t="s">
        <v>6044</v>
      </c>
      <c r="E978" t="s">
        <v>268</v>
      </c>
      <c r="F978" t="s">
        <v>6045</v>
      </c>
      <c r="I978">
        <v>25409742</v>
      </c>
      <c r="J978">
        <v>25409742</v>
      </c>
      <c r="K978">
        <v>0</v>
      </c>
      <c r="L978">
        <v>22868767</v>
      </c>
      <c r="M978">
        <v>2540975</v>
      </c>
      <c r="N978" t="s">
        <v>6046</v>
      </c>
      <c r="O978" t="s">
        <v>6047</v>
      </c>
      <c r="P978" t="s">
        <v>6048</v>
      </c>
      <c r="Q978" t="s">
        <v>305</v>
      </c>
      <c r="R978" t="s">
        <v>306</v>
      </c>
      <c r="S978" t="s">
        <v>58</v>
      </c>
      <c r="T978" t="s">
        <v>59</v>
      </c>
      <c r="U978" t="s">
        <v>60</v>
      </c>
      <c r="V978" s="1">
        <v>44047</v>
      </c>
      <c r="W978" s="1">
        <v>44230</v>
      </c>
      <c r="X978" s="1">
        <v>44043</v>
      </c>
      <c r="Z978" s="1">
        <v>44043</v>
      </c>
      <c r="AD978">
        <v>6</v>
      </c>
      <c r="AE978" t="s">
        <v>61</v>
      </c>
      <c r="AF978" t="s">
        <v>105</v>
      </c>
      <c r="AG978">
        <v>1266</v>
      </c>
      <c r="AH978" s="1">
        <v>44209</v>
      </c>
      <c r="AI978" t="s">
        <v>105</v>
      </c>
      <c r="AJ978" t="s">
        <v>6049</v>
      </c>
      <c r="AK978" s="1">
        <v>44209</v>
      </c>
      <c r="AL978" t="s">
        <v>154</v>
      </c>
      <c r="AM978" t="s">
        <v>155</v>
      </c>
      <c r="AN978" t="s">
        <v>198</v>
      </c>
      <c r="AO978" t="s">
        <v>199</v>
      </c>
      <c r="AP978" t="s">
        <v>130</v>
      </c>
      <c r="AQ978" t="s">
        <v>131</v>
      </c>
      <c r="AS978" t="s">
        <v>79</v>
      </c>
    </row>
    <row r="979" spans="1:46" x14ac:dyDescent="0.2">
      <c r="A979" t="s">
        <v>46</v>
      </c>
      <c r="B979" t="s">
        <v>6050</v>
      </c>
      <c r="C979" t="s">
        <v>2655</v>
      </c>
      <c r="D979" t="s">
        <v>2656</v>
      </c>
      <c r="E979" t="s">
        <v>268</v>
      </c>
      <c r="F979" t="s">
        <v>2657</v>
      </c>
      <c r="I979">
        <v>14132370</v>
      </c>
      <c r="J979">
        <v>14132370</v>
      </c>
      <c r="K979">
        <v>0</v>
      </c>
      <c r="L979">
        <v>10498332</v>
      </c>
      <c r="M979">
        <v>3634038</v>
      </c>
      <c r="N979" t="s">
        <v>6051</v>
      </c>
      <c r="O979" t="s">
        <v>6052</v>
      </c>
      <c r="P979" t="s">
        <v>2660</v>
      </c>
      <c r="Q979" t="s">
        <v>231</v>
      </c>
      <c r="R979" t="s">
        <v>232</v>
      </c>
      <c r="S979" t="s">
        <v>58</v>
      </c>
      <c r="T979" t="s">
        <v>59</v>
      </c>
      <c r="U979" t="s">
        <v>60</v>
      </c>
      <c r="V979" s="1">
        <v>44053</v>
      </c>
      <c r="W979" s="1">
        <v>44264</v>
      </c>
      <c r="X979" s="1">
        <v>44048</v>
      </c>
      <c r="Z979" s="1">
        <v>44048</v>
      </c>
      <c r="AD979">
        <v>7</v>
      </c>
      <c r="AE979" t="s">
        <v>104</v>
      </c>
      <c r="AF979" t="s">
        <v>105</v>
      </c>
      <c r="AG979">
        <v>1296</v>
      </c>
      <c r="AH979" s="1">
        <v>44209</v>
      </c>
      <c r="AI979" t="s">
        <v>105</v>
      </c>
      <c r="AJ979" t="s">
        <v>6053</v>
      </c>
      <c r="AK979" s="1">
        <v>44209</v>
      </c>
      <c r="AL979" t="s">
        <v>107</v>
      </c>
      <c r="AM979" t="s">
        <v>108</v>
      </c>
      <c r="AN979" t="s">
        <v>198</v>
      </c>
      <c r="AO979" t="s">
        <v>199</v>
      </c>
      <c r="AP979" t="s">
        <v>130</v>
      </c>
      <c r="AQ979" t="s">
        <v>131</v>
      </c>
      <c r="AS979" t="s">
        <v>79</v>
      </c>
      <c r="AT979" s="1">
        <v>44053</v>
      </c>
    </row>
    <row r="980" spans="1:46" x14ac:dyDescent="0.2">
      <c r="A980" t="s">
        <v>46</v>
      </c>
      <c r="B980" t="s">
        <v>6054</v>
      </c>
      <c r="C980" t="s">
        <v>6000</v>
      </c>
      <c r="D980" t="s">
        <v>6001</v>
      </c>
      <c r="E980" t="s">
        <v>50</v>
      </c>
      <c r="F980" t="s">
        <v>6002</v>
      </c>
      <c r="G980" t="s">
        <v>6003</v>
      </c>
      <c r="H980" t="s">
        <v>6004</v>
      </c>
      <c r="I980">
        <v>500000000</v>
      </c>
      <c r="J980">
        <v>500000000</v>
      </c>
      <c r="K980">
        <v>0</v>
      </c>
      <c r="L980">
        <v>0</v>
      </c>
      <c r="M980">
        <v>0</v>
      </c>
      <c r="N980" t="s">
        <v>6055</v>
      </c>
      <c r="P980" t="s">
        <v>514</v>
      </c>
      <c r="Q980" t="s">
        <v>216</v>
      </c>
      <c r="R980" t="s">
        <v>217</v>
      </c>
      <c r="S980" t="s">
        <v>58</v>
      </c>
      <c r="T980" t="s">
        <v>59</v>
      </c>
      <c r="U980" t="s">
        <v>60</v>
      </c>
      <c r="V980" s="1">
        <v>43929</v>
      </c>
      <c r="W980" s="1">
        <v>43959</v>
      </c>
      <c r="X980" s="1">
        <v>43914</v>
      </c>
      <c r="Z980" s="1">
        <v>43920</v>
      </c>
      <c r="AE980" t="s">
        <v>218</v>
      </c>
      <c r="AF980" t="s">
        <v>275</v>
      </c>
      <c r="AG980">
        <v>2223</v>
      </c>
      <c r="AH980" s="1">
        <v>43899</v>
      </c>
      <c r="AI980" t="s">
        <v>275</v>
      </c>
      <c r="AJ980" t="s">
        <v>6056</v>
      </c>
      <c r="AK980" s="1">
        <v>43918</v>
      </c>
      <c r="AL980" t="s">
        <v>480</v>
      </c>
      <c r="AM980" t="s">
        <v>481</v>
      </c>
      <c r="AP980" t="s">
        <v>234</v>
      </c>
      <c r="AQ980" t="s">
        <v>235</v>
      </c>
      <c r="AS980" t="s">
        <v>6057</v>
      </c>
    </row>
    <row r="981" spans="1:46" x14ac:dyDescent="0.2">
      <c r="A981" t="s">
        <v>46</v>
      </c>
      <c r="B981" t="s">
        <v>6058</v>
      </c>
      <c r="C981" t="s">
        <v>6000</v>
      </c>
      <c r="D981" t="s">
        <v>6001</v>
      </c>
      <c r="E981" t="s">
        <v>50</v>
      </c>
      <c r="F981" t="s">
        <v>6002</v>
      </c>
      <c r="G981" t="s">
        <v>6003</v>
      </c>
      <c r="H981" t="s">
        <v>6004</v>
      </c>
      <c r="I981">
        <v>500000000</v>
      </c>
      <c r="J981">
        <v>500000000</v>
      </c>
      <c r="K981">
        <v>0</v>
      </c>
      <c r="L981">
        <v>0</v>
      </c>
      <c r="M981">
        <v>0</v>
      </c>
      <c r="N981" t="s">
        <v>6059</v>
      </c>
      <c r="P981" t="s">
        <v>514</v>
      </c>
      <c r="Q981" t="s">
        <v>216</v>
      </c>
      <c r="R981" t="s">
        <v>217</v>
      </c>
      <c r="S981" t="s">
        <v>58</v>
      </c>
      <c r="T981" t="s">
        <v>59</v>
      </c>
      <c r="U981" t="s">
        <v>60</v>
      </c>
      <c r="V981" s="1">
        <v>43929</v>
      </c>
      <c r="W981" s="1">
        <v>43959</v>
      </c>
      <c r="X981" s="1">
        <v>43914</v>
      </c>
      <c r="Z981" s="1">
        <v>43920</v>
      </c>
      <c r="AE981" t="s">
        <v>218</v>
      </c>
      <c r="AF981" t="s">
        <v>275</v>
      </c>
      <c r="AG981">
        <v>2224</v>
      </c>
      <c r="AH981" s="1">
        <v>43899</v>
      </c>
      <c r="AI981" t="s">
        <v>275</v>
      </c>
      <c r="AJ981" t="s">
        <v>6060</v>
      </c>
      <c r="AK981" s="1">
        <v>43918</v>
      </c>
      <c r="AL981" t="s">
        <v>341</v>
      </c>
      <c r="AM981" t="s">
        <v>342</v>
      </c>
      <c r="AP981" t="s">
        <v>234</v>
      </c>
      <c r="AQ981" t="s">
        <v>235</v>
      </c>
      <c r="AS981" t="s">
        <v>6057</v>
      </c>
    </row>
    <row r="982" spans="1:46" x14ac:dyDescent="0.2">
      <c r="A982" t="s">
        <v>46</v>
      </c>
      <c r="B982" t="s">
        <v>6061</v>
      </c>
      <c r="C982" t="s">
        <v>6000</v>
      </c>
      <c r="D982" t="s">
        <v>6001</v>
      </c>
      <c r="E982" t="s">
        <v>50</v>
      </c>
      <c r="F982" t="s">
        <v>6002</v>
      </c>
      <c r="G982" t="s">
        <v>6003</v>
      </c>
      <c r="H982" t="s">
        <v>6004</v>
      </c>
      <c r="I982">
        <v>2628000000</v>
      </c>
      <c r="J982">
        <v>2628000000</v>
      </c>
      <c r="K982">
        <v>0</v>
      </c>
      <c r="L982">
        <v>0</v>
      </c>
      <c r="M982">
        <v>0</v>
      </c>
      <c r="N982" t="s">
        <v>6062</v>
      </c>
      <c r="P982" t="s">
        <v>514</v>
      </c>
      <c r="Q982" t="s">
        <v>216</v>
      </c>
      <c r="R982" t="s">
        <v>217</v>
      </c>
      <c r="S982" t="s">
        <v>58</v>
      </c>
      <c r="T982" t="s">
        <v>59</v>
      </c>
      <c r="U982" t="s">
        <v>60</v>
      </c>
      <c r="V982" s="1">
        <v>43959</v>
      </c>
      <c r="W982" s="1">
        <v>44035</v>
      </c>
      <c r="X982" s="1">
        <v>43956</v>
      </c>
      <c r="Z982" s="1">
        <v>43956</v>
      </c>
      <c r="AE982" t="s">
        <v>218</v>
      </c>
      <c r="AF982" t="s">
        <v>1387</v>
      </c>
      <c r="AG982">
        <v>2576</v>
      </c>
      <c r="AH982" s="1">
        <v>43950</v>
      </c>
      <c r="AI982" t="s">
        <v>3589</v>
      </c>
      <c r="AJ982" t="s">
        <v>6063</v>
      </c>
      <c r="AK982" s="1">
        <v>43956</v>
      </c>
      <c r="AL982" t="s">
        <v>341</v>
      </c>
      <c r="AM982" t="s">
        <v>342</v>
      </c>
      <c r="AP982" t="s">
        <v>234</v>
      </c>
      <c r="AQ982" t="s">
        <v>235</v>
      </c>
      <c r="AS982" t="s">
        <v>6057</v>
      </c>
    </row>
    <row r="983" spans="1:46" x14ac:dyDescent="0.2">
      <c r="A983" t="s">
        <v>46</v>
      </c>
      <c r="B983" t="s">
        <v>6064</v>
      </c>
      <c r="C983" t="s">
        <v>6000</v>
      </c>
      <c r="D983" t="s">
        <v>6001</v>
      </c>
      <c r="E983" t="s">
        <v>50</v>
      </c>
      <c r="F983" t="s">
        <v>6002</v>
      </c>
      <c r="G983" t="s">
        <v>6003</v>
      </c>
      <c r="H983" t="s">
        <v>6004</v>
      </c>
      <c r="I983">
        <v>250000000</v>
      </c>
      <c r="J983">
        <v>250000000</v>
      </c>
      <c r="K983">
        <v>0</v>
      </c>
      <c r="L983">
        <v>0</v>
      </c>
      <c r="M983">
        <v>0</v>
      </c>
      <c r="N983" t="s">
        <v>6065</v>
      </c>
      <c r="P983" t="s">
        <v>514</v>
      </c>
      <c r="Q983" t="s">
        <v>216</v>
      </c>
      <c r="R983" t="s">
        <v>217</v>
      </c>
      <c r="S983" t="s">
        <v>58</v>
      </c>
      <c r="T983" t="s">
        <v>59</v>
      </c>
      <c r="U983" t="s">
        <v>60</v>
      </c>
      <c r="V983" s="1">
        <v>43959</v>
      </c>
      <c r="W983" s="1">
        <v>44035</v>
      </c>
      <c r="X983" s="1">
        <v>43956</v>
      </c>
      <c r="Z983" s="1">
        <v>43956</v>
      </c>
      <c r="AE983" t="s">
        <v>218</v>
      </c>
      <c r="AF983" t="s">
        <v>1387</v>
      </c>
      <c r="AG983">
        <v>2577</v>
      </c>
      <c r="AH983" s="1">
        <v>43950</v>
      </c>
      <c r="AI983" t="s">
        <v>3589</v>
      </c>
      <c r="AJ983" t="s">
        <v>6066</v>
      </c>
      <c r="AK983" s="1">
        <v>43956</v>
      </c>
      <c r="AL983" t="s">
        <v>480</v>
      </c>
      <c r="AM983" t="s">
        <v>481</v>
      </c>
      <c r="AP983" t="s">
        <v>234</v>
      </c>
      <c r="AQ983" t="s">
        <v>235</v>
      </c>
      <c r="AS983" t="s">
        <v>6057</v>
      </c>
    </row>
    <row r="984" spans="1:46" x14ac:dyDescent="0.2">
      <c r="A984" t="s">
        <v>46</v>
      </c>
      <c r="B984" t="s">
        <v>6067</v>
      </c>
      <c r="C984" t="s">
        <v>6000</v>
      </c>
      <c r="D984" t="s">
        <v>6001</v>
      </c>
      <c r="E984" t="s">
        <v>50</v>
      </c>
      <c r="F984" t="s">
        <v>6002</v>
      </c>
      <c r="G984" t="s">
        <v>6003</v>
      </c>
      <c r="H984" t="s">
        <v>6004</v>
      </c>
      <c r="I984">
        <v>232841000</v>
      </c>
      <c r="J984">
        <v>232841000</v>
      </c>
      <c r="K984">
        <v>0</v>
      </c>
      <c r="L984">
        <v>0</v>
      </c>
      <c r="M984">
        <v>3522096</v>
      </c>
      <c r="N984" t="s">
        <v>6068</v>
      </c>
      <c r="P984" t="s">
        <v>514</v>
      </c>
      <c r="Q984" t="s">
        <v>216</v>
      </c>
      <c r="R984" t="s">
        <v>217</v>
      </c>
      <c r="S984" t="s">
        <v>58</v>
      </c>
      <c r="T984" t="s">
        <v>59</v>
      </c>
      <c r="U984" t="s">
        <v>60</v>
      </c>
      <c r="V984" s="1">
        <v>44035</v>
      </c>
      <c r="W984" s="1">
        <v>44066</v>
      </c>
      <c r="X984" s="1">
        <v>44034</v>
      </c>
      <c r="Z984" s="1">
        <v>44034</v>
      </c>
      <c r="AE984" t="s">
        <v>218</v>
      </c>
      <c r="AF984" t="s">
        <v>105</v>
      </c>
      <c r="AG984">
        <v>1214</v>
      </c>
      <c r="AH984" s="1">
        <v>44209</v>
      </c>
      <c r="AI984" t="s">
        <v>105</v>
      </c>
      <c r="AJ984" t="s">
        <v>6069</v>
      </c>
      <c r="AK984" s="1">
        <v>44209</v>
      </c>
      <c r="AL984" t="s">
        <v>348</v>
      </c>
      <c r="AM984" t="s">
        <v>349</v>
      </c>
      <c r="AP984" t="s">
        <v>234</v>
      </c>
      <c r="AQ984" t="s">
        <v>235</v>
      </c>
      <c r="AS984" t="s">
        <v>6057</v>
      </c>
    </row>
    <row r="985" spans="1:46" x14ac:dyDescent="0.2">
      <c r="A985" t="s">
        <v>6070</v>
      </c>
      <c r="B985" t="s">
        <v>6071</v>
      </c>
      <c r="C985" t="s">
        <v>6072</v>
      </c>
      <c r="D985" t="s">
        <v>6073</v>
      </c>
      <c r="E985" t="s">
        <v>268</v>
      </c>
      <c r="F985" t="s">
        <v>6074</v>
      </c>
      <c r="I985">
        <v>34140000</v>
      </c>
      <c r="J985">
        <v>34140000</v>
      </c>
      <c r="K985">
        <v>5690000</v>
      </c>
      <c r="L985">
        <v>30726000</v>
      </c>
      <c r="M985">
        <v>3414000</v>
      </c>
      <c r="N985" t="s">
        <v>6075</v>
      </c>
      <c r="P985" t="s">
        <v>575</v>
      </c>
      <c r="Q985" t="s">
        <v>206</v>
      </c>
      <c r="R985" t="s">
        <v>207</v>
      </c>
      <c r="S985" t="s">
        <v>58</v>
      </c>
      <c r="T985" t="s">
        <v>59</v>
      </c>
      <c r="U985" t="s">
        <v>60</v>
      </c>
      <c r="V985" s="1">
        <v>44047</v>
      </c>
      <c r="W985" s="1">
        <v>44230</v>
      </c>
      <c r="X985" s="1">
        <v>44043</v>
      </c>
      <c r="Z985" s="1">
        <v>44043</v>
      </c>
      <c r="AD985">
        <v>1</v>
      </c>
      <c r="AE985" t="s">
        <v>104</v>
      </c>
      <c r="AF985" t="s">
        <v>105</v>
      </c>
      <c r="AG985">
        <v>1264</v>
      </c>
      <c r="AH985" s="1">
        <v>44209</v>
      </c>
      <c r="AI985" t="s">
        <v>105</v>
      </c>
      <c r="AJ985" t="s">
        <v>6076</v>
      </c>
      <c r="AK985" s="1">
        <v>44209</v>
      </c>
      <c r="AL985" t="s">
        <v>107</v>
      </c>
      <c r="AM985" t="s">
        <v>108</v>
      </c>
      <c r="AN985" t="s">
        <v>198</v>
      </c>
      <c r="AO985" t="s">
        <v>199</v>
      </c>
      <c r="AP985" t="s">
        <v>130</v>
      </c>
      <c r="AQ985" t="s">
        <v>131</v>
      </c>
      <c r="AS985" t="s">
        <v>79</v>
      </c>
      <c r="AT985" s="1">
        <v>44047</v>
      </c>
    </row>
    <row r="986" spans="1:46" x14ac:dyDescent="0.2">
      <c r="A986" t="s">
        <v>46</v>
      </c>
      <c r="B986" t="s">
        <v>6077</v>
      </c>
      <c r="C986" t="s">
        <v>6072</v>
      </c>
      <c r="D986" t="s">
        <v>6073</v>
      </c>
      <c r="E986" t="s">
        <v>268</v>
      </c>
      <c r="F986" t="s">
        <v>6074</v>
      </c>
      <c r="I986">
        <v>5690000</v>
      </c>
      <c r="J986">
        <v>5690000</v>
      </c>
      <c r="K986">
        <v>0</v>
      </c>
      <c r="L986">
        <v>0</v>
      </c>
      <c r="M986">
        <v>5690000</v>
      </c>
      <c r="N986" t="s">
        <v>6078</v>
      </c>
      <c r="P986" t="s">
        <v>5140</v>
      </c>
      <c r="Q986" t="s">
        <v>206</v>
      </c>
      <c r="R986" t="s">
        <v>207</v>
      </c>
      <c r="S986" t="s">
        <v>58</v>
      </c>
      <c r="T986" t="s">
        <v>59</v>
      </c>
      <c r="U986" t="s">
        <v>60</v>
      </c>
      <c r="V986" s="1">
        <v>44230</v>
      </c>
      <c r="W986" s="1">
        <v>44258</v>
      </c>
      <c r="X986" s="1">
        <v>44162</v>
      </c>
      <c r="Z986" s="1">
        <v>44162</v>
      </c>
      <c r="AE986" t="s">
        <v>104</v>
      </c>
      <c r="AF986" t="s">
        <v>105</v>
      </c>
      <c r="AG986">
        <v>1762</v>
      </c>
      <c r="AH986" s="1">
        <v>44209</v>
      </c>
      <c r="AI986" t="s">
        <v>105</v>
      </c>
      <c r="AJ986" t="s">
        <v>6079</v>
      </c>
      <c r="AK986" s="1">
        <v>44209</v>
      </c>
      <c r="AL986" t="s">
        <v>583</v>
      </c>
      <c r="AM986" t="s">
        <v>584</v>
      </c>
      <c r="AP986" t="s">
        <v>130</v>
      </c>
      <c r="AQ986" t="s">
        <v>131</v>
      </c>
      <c r="AS986" t="s">
        <v>6080</v>
      </c>
    </row>
    <row r="987" spans="1:46" x14ac:dyDescent="0.2">
      <c r="A987" t="s">
        <v>46</v>
      </c>
      <c r="B987" t="s">
        <v>6081</v>
      </c>
      <c r="C987" t="s">
        <v>6082</v>
      </c>
      <c r="D987" t="s">
        <v>6083</v>
      </c>
      <c r="E987" t="s">
        <v>268</v>
      </c>
      <c r="F987" t="s">
        <v>6084</v>
      </c>
      <c r="I987">
        <v>0</v>
      </c>
      <c r="J987">
        <v>0</v>
      </c>
      <c r="K987">
        <v>0</v>
      </c>
      <c r="L987">
        <v>0</v>
      </c>
      <c r="M987">
        <v>0</v>
      </c>
      <c r="N987" t="s">
        <v>6085</v>
      </c>
      <c r="O987" t="s">
        <v>6086</v>
      </c>
      <c r="P987" t="s">
        <v>389</v>
      </c>
      <c r="Q987" t="s">
        <v>390</v>
      </c>
      <c r="R987" t="s">
        <v>391</v>
      </c>
      <c r="S987" t="s">
        <v>58</v>
      </c>
      <c r="T987" t="s">
        <v>59</v>
      </c>
      <c r="U987" t="s">
        <v>60</v>
      </c>
      <c r="V987" s="1">
        <v>43877</v>
      </c>
      <c r="W987" s="1">
        <v>43937</v>
      </c>
      <c r="X987" s="1">
        <v>43875</v>
      </c>
      <c r="Z987" s="1">
        <v>43875</v>
      </c>
      <c r="AD987">
        <v>4</v>
      </c>
      <c r="AE987" t="s">
        <v>197</v>
      </c>
      <c r="AP987" t="s">
        <v>234</v>
      </c>
      <c r="AQ987" t="s">
        <v>235</v>
      </c>
      <c r="AS987" t="s">
        <v>6087</v>
      </c>
    </row>
    <row r="988" spans="1:46" x14ac:dyDescent="0.2">
      <c r="A988" t="s">
        <v>46</v>
      </c>
      <c r="B988" t="s">
        <v>6088</v>
      </c>
      <c r="C988" t="s">
        <v>6082</v>
      </c>
      <c r="D988" t="s">
        <v>6083</v>
      </c>
      <c r="E988" t="s">
        <v>268</v>
      </c>
      <c r="F988" t="s">
        <v>6084</v>
      </c>
      <c r="I988">
        <v>0</v>
      </c>
      <c r="J988">
        <v>0</v>
      </c>
      <c r="K988">
        <v>0</v>
      </c>
      <c r="L988">
        <v>0</v>
      </c>
      <c r="M988">
        <v>0</v>
      </c>
      <c r="N988" t="s">
        <v>6089</v>
      </c>
      <c r="O988" t="s">
        <v>6086</v>
      </c>
      <c r="P988" t="s">
        <v>389</v>
      </c>
      <c r="Q988" t="s">
        <v>390</v>
      </c>
      <c r="R988" t="s">
        <v>391</v>
      </c>
      <c r="S988" t="s">
        <v>58</v>
      </c>
      <c r="T988" t="s">
        <v>59</v>
      </c>
      <c r="U988" t="s">
        <v>366</v>
      </c>
      <c r="X988" s="1">
        <v>43875</v>
      </c>
      <c r="Z988" s="1">
        <v>43878</v>
      </c>
      <c r="AD988">
        <v>4</v>
      </c>
      <c r="AE988" t="s">
        <v>197</v>
      </c>
      <c r="AP988" t="s">
        <v>234</v>
      </c>
      <c r="AQ988" t="s">
        <v>235</v>
      </c>
      <c r="AS988" t="s">
        <v>6087</v>
      </c>
    </row>
    <row r="989" spans="1:46" x14ac:dyDescent="0.2">
      <c r="A989" t="s">
        <v>46</v>
      </c>
      <c r="B989" t="s">
        <v>6090</v>
      </c>
      <c r="C989" t="s">
        <v>6082</v>
      </c>
      <c r="D989" t="s">
        <v>6083</v>
      </c>
      <c r="E989" t="s">
        <v>268</v>
      </c>
      <c r="F989" t="s">
        <v>6084</v>
      </c>
      <c r="I989">
        <v>0</v>
      </c>
      <c r="J989">
        <v>0</v>
      </c>
      <c r="K989">
        <v>0</v>
      </c>
      <c r="L989">
        <v>0</v>
      </c>
      <c r="M989">
        <v>0</v>
      </c>
      <c r="N989" t="s">
        <v>6091</v>
      </c>
      <c r="O989" t="s">
        <v>6086</v>
      </c>
      <c r="P989" t="s">
        <v>389</v>
      </c>
      <c r="Q989" t="s">
        <v>390</v>
      </c>
      <c r="R989" t="s">
        <v>391</v>
      </c>
      <c r="S989" t="s">
        <v>58</v>
      </c>
      <c r="T989" t="s">
        <v>59</v>
      </c>
      <c r="U989" t="s">
        <v>60</v>
      </c>
      <c r="V989" s="1">
        <v>43937</v>
      </c>
      <c r="W989" s="1">
        <v>43951</v>
      </c>
      <c r="X989" s="1">
        <v>43937</v>
      </c>
      <c r="Z989" s="1">
        <v>43938</v>
      </c>
      <c r="AC989">
        <v>28</v>
      </c>
      <c r="AE989" t="s">
        <v>197</v>
      </c>
      <c r="AP989" t="s">
        <v>234</v>
      </c>
      <c r="AQ989" t="s">
        <v>235</v>
      </c>
      <c r="AS989" t="s">
        <v>6087</v>
      </c>
    </row>
    <row r="990" spans="1:46" x14ac:dyDescent="0.2">
      <c r="A990" t="s">
        <v>46</v>
      </c>
      <c r="B990" t="s">
        <v>6092</v>
      </c>
      <c r="C990" t="s">
        <v>1560</v>
      </c>
      <c r="D990" t="s">
        <v>1561</v>
      </c>
      <c r="E990" t="s">
        <v>268</v>
      </c>
      <c r="F990" t="s">
        <v>1562</v>
      </c>
      <c r="I990">
        <v>32576677</v>
      </c>
      <c r="J990">
        <v>32576677</v>
      </c>
      <c r="K990">
        <v>0</v>
      </c>
      <c r="L990">
        <v>24165743</v>
      </c>
      <c r="M990">
        <v>8410934</v>
      </c>
      <c r="N990" t="s">
        <v>6093</v>
      </c>
      <c r="O990" t="s">
        <v>6094</v>
      </c>
      <c r="P990" t="s">
        <v>441</v>
      </c>
      <c r="Q990" t="s">
        <v>231</v>
      </c>
      <c r="R990" t="s">
        <v>232</v>
      </c>
      <c r="S990" t="s">
        <v>58</v>
      </c>
      <c r="T990" t="s">
        <v>59</v>
      </c>
      <c r="U990" t="s">
        <v>60</v>
      </c>
      <c r="V990" s="1">
        <v>44053</v>
      </c>
      <c r="W990" s="1">
        <v>44264</v>
      </c>
      <c r="X990" s="1">
        <v>44047</v>
      </c>
      <c r="Z990" s="1">
        <v>44047</v>
      </c>
      <c r="AD990">
        <v>7</v>
      </c>
      <c r="AE990" t="s">
        <v>104</v>
      </c>
      <c r="AF990" t="s">
        <v>105</v>
      </c>
      <c r="AG990">
        <v>1295</v>
      </c>
      <c r="AH990" s="1">
        <v>44209</v>
      </c>
      <c r="AI990" t="s">
        <v>105</v>
      </c>
      <c r="AJ990" t="s">
        <v>6095</v>
      </c>
      <c r="AK990" s="1">
        <v>44209</v>
      </c>
      <c r="AL990" t="s">
        <v>107</v>
      </c>
      <c r="AM990" t="s">
        <v>108</v>
      </c>
      <c r="AN990" t="s">
        <v>198</v>
      </c>
      <c r="AO990" t="s">
        <v>199</v>
      </c>
      <c r="AP990" t="s">
        <v>130</v>
      </c>
      <c r="AQ990" t="s">
        <v>131</v>
      </c>
      <c r="AS990" t="s">
        <v>79</v>
      </c>
      <c r="AT990" s="1">
        <v>44053</v>
      </c>
    </row>
    <row r="991" spans="1:46" x14ac:dyDescent="0.2">
      <c r="A991" t="s">
        <v>6096</v>
      </c>
      <c r="B991" t="s">
        <v>6097</v>
      </c>
      <c r="C991" t="s">
        <v>6098</v>
      </c>
      <c r="D991" t="s">
        <v>6099</v>
      </c>
      <c r="E991" t="s">
        <v>268</v>
      </c>
      <c r="F991" t="s">
        <v>6100</v>
      </c>
      <c r="I991">
        <v>21597958</v>
      </c>
      <c r="J991">
        <v>21597958</v>
      </c>
      <c r="K991">
        <v>8122309</v>
      </c>
      <c r="L991">
        <v>9968288</v>
      </c>
      <c r="M991">
        <v>0</v>
      </c>
      <c r="N991" t="s">
        <v>6101</v>
      </c>
      <c r="O991" t="s">
        <v>5919</v>
      </c>
      <c r="P991" t="s">
        <v>514</v>
      </c>
      <c r="Q991" t="s">
        <v>216</v>
      </c>
      <c r="R991" t="s">
        <v>217</v>
      </c>
      <c r="S991" t="s">
        <v>58</v>
      </c>
      <c r="T991" t="s">
        <v>59</v>
      </c>
      <c r="U991" t="s">
        <v>60</v>
      </c>
      <c r="V991" s="1">
        <v>43887</v>
      </c>
      <c r="W991" s="1">
        <v>44123</v>
      </c>
      <c r="X991" s="1">
        <v>43881</v>
      </c>
      <c r="Z991" s="1">
        <v>43881</v>
      </c>
      <c r="AC991">
        <v>28</v>
      </c>
      <c r="AD991">
        <v>2</v>
      </c>
      <c r="AE991" t="s">
        <v>218</v>
      </c>
      <c r="AF991" t="s">
        <v>75</v>
      </c>
      <c r="AG991">
        <v>2040</v>
      </c>
      <c r="AH991" s="1">
        <v>43872</v>
      </c>
      <c r="AI991" t="s">
        <v>75</v>
      </c>
      <c r="AJ991" t="s">
        <v>6102</v>
      </c>
      <c r="AK991" s="1">
        <v>43882</v>
      </c>
      <c r="AL991" t="s">
        <v>341</v>
      </c>
      <c r="AM991" t="s">
        <v>342</v>
      </c>
      <c r="AN991" t="s">
        <v>198</v>
      </c>
      <c r="AO991" t="s">
        <v>199</v>
      </c>
      <c r="AS991" t="s">
        <v>79</v>
      </c>
      <c r="AT991" s="1">
        <v>43887</v>
      </c>
    </row>
    <row r="992" spans="1:46" x14ac:dyDescent="0.2">
      <c r="A992" t="s">
        <v>46</v>
      </c>
      <c r="B992" t="s">
        <v>6103</v>
      </c>
      <c r="C992" t="s">
        <v>6098</v>
      </c>
      <c r="D992" t="s">
        <v>6099</v>
      </c>
      <c r="E992" t="s">
        <v>268</v>
      </c>
      <c r="F992" t="s">
        <v>6100</v>
      </c>
      <c r="I992">
        <v>8122309</v>
      </c>
      <c r="J992">
        <v>8122309</v>
      </c>
      <c r="K992">
        <v>0</v>
      </c>
      <c r="L992">
        <v>0</v>
      </c>
      <c r="M992">
        <v>92300</v>
      </c>
      <c r="N992" t="s">
        <v>6104</v>
      </c>
      <c r="O992" t="s">
        <v>5919</v>
      </c>
      <c r="P992" t="s">
        <v>514</v>
      </c>
      <c r="Q992" t="s">
        <v>216</v>
      </c>
      <c r="R992" t="s">
        <v>217</v>
      </c>
      <c r="S992" t="s">
        <v>58</v>
      </c>
      <c r="T992" t="s">
        <v>59</v>
      </c>
      <c r="U992" t="s">
        <v>60</v>
      </c>
      <c r="V992" s="1">
        <v>44123</v>
      </c>
      <c r="W992" s="1">
        <v>44212</v>
      </c>
      <c r="X992" s="1">
        <v>44120</v>
      </c>
      <c r="Z992" s="1">
        <v>44123</v>
      </c>
      <c r="AE992" t="s">
        <v>218</v>
      </c>
      <c r="AF992" t="s">
        <v>105</v>
      </c>
      <c r="AG992">
        <v>1562</v>
      </c>
      <c r="AH992" s="1">
        <v>44209</v>
      </c>
      <c r="AI992" t="s">
        <v>105</v>
      </c>
      <c r="AJ992" t="s">
        <v>6105</v>
      </c>
      <c r="AK992" s="1">
        <v>44209</v>
      </c>
      <c r="AL992" t="s">
        <v>348</v>
      </c>
      <c r="AM992" t="s">
        <v>349</v>
      </c>
      <c r="AS992" t="s">
        <v>6106</v>
      </c>
    </row>
    <row r="993" spans="1:46" x14ac:dyDescent="0.2">
      <c r="A993" t="s">
        <v>46</v>
      </c>
      <c r="B993" t="s">
        <v>6107</v>
      </c>
      <c r="C993" t="s">
        <v>6108</v>
      </c>
      <c r="D993" t="s">
        <v>6109</v>
      </c>
      <c r="E993" t="s">
        <v>268</v>
      </c>
      <c r="F993" t="s">
        <v>6110</v>
      </c>
      <c r="I993">
        <v>8601600</v>
      </c>
      <c r="J993">
        <v>8601600</v>
      </c>
      <c r="K993">
        <v>0</v>
      </c>
      <c r="L993">
        <v>7006720</v>
      </c>
      <c r="M993">
        <v>1594880</v>
      </c>
      <c r="N993" t="s">
        <v>6111</v>
      </c>
      <c r="O993" t="s">
        <v>6112</v>
      </c>
      <c r="P993" t="s">
        <v>441</v>
      </c>
      <c r="Q993" t="s">
        <v>231</v>
      </c>
      <c r="R993" t="s">
        <v>232</v>
      </c>
      <c r="S993" t="s">
        <v>58</v>
      </c>
      <c r="T993" t="s">
        <v>59</v>
      </c>
      <c r="U993" t="s">
        <v>60</v>
      </c>
      <c r="V993" s="1">
        <v>44063</v>
      </c>
      <c r="W993" s="1">
        <v>44246</v>
      </c>
      <c r="X993" s="1">
        <v>44054</v>
      </c>
      <c r="Z993" s="1">
        <v>44054</v>
      </c>
      <c r="AD993">
        <v>6</v>
      </c>
      <c r="AE993" t="s">
        <v>104</v>
      </c>
      <c r="AF993" t="s">
        <v>105</v>
      </c>
      <c r="AG993">
        <v>1286</v>
      </c>
      <c r="AH993" s="1">
        <v>44209</v>
      </c>
      <c r="AI993" t="s">
        <v>105</v>
      </c>
      <c r="AJ993" t="s">
        <v>6113</v>
      </c>
      <c r="AK993" s="1">
        <v>44209</v>
      </c>
      <c r="AL993" t="s">
        <v>107</v>
      </c>
      <c r="AM993" t="s">
        <v>108</v>
      </c>
      <c r="AN993" t="s">
        <v>198</v>
      </c>
      <c r="AO993" t="s">
        <v>199</v>
      </c>
      <c r="AP993" t="s">
        <v>130</v>
      </c>
      <c r="AQ993" t="s">
        <v>131</v>
      </c>
      <c r="AS993" t="s">
        <v>79</v>
      </c>
      <c r="AT993" s="1">
        <v>44063</v>
      </c>
    </row>
    <row r="994" spans="1:46" x14ac:dyDescent="0.2">
      <c r="A994" t="s">
        <v>6114</v>
      </c>
      <c r="B994" t="s">
        <v>6115</v>
      </c>
      <c r="C994" t="s">
        <v>6116</v>
      </c>
      <c r="D994" t="s">
        <v>6117</v>
      </c>
      <c r="E994" t="s">
        <v>50</v>
      </c>
      <c r="F994" t="s">
        <v>6118</v>
      </c>
      <c r="G994" t="s">
        <v>6119</v>
      </c>
      <c r="H994" t="s">
        <v>6120</v>
      </c>
      <c r="I994">
        <v>7609557834</v>
      </c>
      <c r="J994">
        <v>7609557834</v>
      </c>
      <c r="K994">
        <v>1205395425</v>
      </c>
      <c r="L994">
        <v>4792372532</v>
      </c>
      <c r="M994">
        <v>2993017767</v>
      </c>
      <c r="N994" t="s">
        <v>6121</v>
      </c>
      <c r="P994" t="s">
        <v>1130</v>
      </c>
      <c r="R994" t="s">
        <v>57</v>
      </c>
      <c r="S994" t="s">
        <v>58</v>
      </c>
      <c r="T994" t="s">
        <v>59</v>
      </c>
      <c r="U994" t="s">
        <v>60</v>
      </c>
      <c r="V994" s="1">
        <v>44061</v>
      </c>
      <c r="W994" s="1">
        <v>44272</v>
      </c>
      <c r="X994" s="1">
        <v>44048</v>
      </c>
      <c r="Z994" s="1">
        <v>44048</v>
      </c>
      <c r="AD994">
        <v>7</v>
      </c>
      <c r="AE994" t="s">
        <v>6122</v>
      </c>
      <c r="AF994" t="s">
        <v>105</v>
      </c>
      <c r="AG994">
        <v>830</v>
      </c>
      <c r="AH994" s="1">
        <v>44209</v>
      </c>
      <c r="AI994" t="s">
        <v>105</v>
      </c>
      <c r="AJ994" t="s">
        <v>6123</v>
      </c>
      <c r="AK994" s="1">
        <v>44209</v>
      </c>
      <c r="AL994" t="s">
        <v>6124</v>
      </c>
      <c r="AM994" t="s">
        <v>6125</v>
      </c>
      <c r="AN994" t="s">
        <v>595</v>
      </c>
      <c r="AO994" t="s">
        <v>596</v>
      </c>
      <c r="AS994" t="s">
        <v>79</v>
      </c>
    </row>
    <row r="995" spans="1:46" x14ac:dyDescent="0.2">
      <c r="A995" t="s">
        <v>46</v>
      </c>
      <c r="B995" t="s">
        <v>6126</v>
      </c>
      <c r="C995" t="s">
        <v>6116</v>
      </c>
      <c r="D995" t="s">
        <v>6117</v>
      </c>
      <c r="E995" t="s">
        <v>50</v>
      </c>
      <c r="F995" t="s">
        <v>6118</v>
      </c>
      <c r="G995" t="s">
        <v>6119</v>
      </c>
      <c r="H995" t="s">
        <v>6120</v>
      </c>
      <c r="I995">
        <v>1205395425</v>
      </c>
      <c r="J995">
        <v>1205395425</v>
      </c>
      <c r="K995">
        <v>0</v>
      </c>
      <c r="L995">
        <v>0</v>
      </c>
      <c r="M995">
        <v>1029562960</v>
      </c>
      <c r="N995" t="s">
        <v>6121</v>
      </c>
      <c r="P995" t="s">
        <v>57</v>
      </c>
      <c r="R995" t="s">
        <v>57</v>
      </c>
      <c r="S995" t="s">
        <v>58</v>
      </c>
      <c r="T995" t="s">
        <v>59</v>
      </c>
      <c r="U995" t="s">
        <v>60</v>
      </c>
      <c r="V995" s="1">
        <v>44061</v>
      </c>
      <c r="W995" s="1">
        <v>44272</v>
      </c>
      <c r="X995" s="1">
        <v>44048</v>
      </c>
      <c r="Z995" s="1">
        <v>44048</v>
      </c>
      <c r="AE995" t="s">
        <v>6122</v>
      </c>
      <c r="AF995" t="s">
        <v>105</v>
      </c>
      <c r="AG995">
        <v>829</v>
      </c>
      <c r="AH995" s="1">
        <v>44209</v>
      </c>
      <c r="AI995" t="s">
        <v>105</v>
      </c>
      <c r="AJ995" t="s">
        <v>6127</v>
      </c>
      <c r="AK995" s="1">
        <v>44209</v>
      </c>
      <c r="AL995" t="s">
        <v>6124</v>
      </c>
      <c r="AM995" t="s">
        <v>6125</v>
      </c>
      <c r="AS995" t="s">
        <v>6128</v>
      </c>
    </row>
    <row r="996" spans="1:46" x14ac:dyDescent="0.2">
      <c r="A996" t="s">
        <v>46</v>
      </c>
      <c r="B996" t="s">
        <v>6129</v>
      </c>
      <c r="C996" t="s">
        <v>6130</v>
      </c>
      <c r="D996" t="s">
        <v>6131</v>
      </c>
      <c r="E996" t="s">
        <v>268</v>
      </c>
      <c r="F996" t="s">
        <v>6132</v>
      </c>
      <c r="I996">
        <v>36470504</v>
      </c>
      <c r="J996">
        <v>36470504</v>
      </c>
      <c r="K996">
        <v>0</v>
      </c>
      <c r="L996">
        <v>23249946</v>
      </c>
      <c r="M996">
        <v>13220558</v>
      </c>
      <c r="N996" t="s">
        <v>6133</v>
      </c>
      <c r="O996" t="s">
        <v>6134</v>
      </c>
      <c r="P996" t="s">
        <v>441</v>
      </c>
      <c r="Q996" t="s">
        <v>231</v>
      </c>
      <c r="R996" t="s">
        <v>232</v>
      </c>
      <c r="S996" t="s">
        <v>58</v>
      </c>
      <c r="T996" t="s">
        <v>59</v>
      </c>
      <c r="U996" t="s">
        <v>60</v>
      </c>
      <c r="V996" s="1">
        <v>44056</v>
      </c>
      <c r="W996" s="1">
        <v>44298</v>
      </c>
      <c r="X996" s="1">
        <v>44048</v>
      </c>
      <c r="Z996" s="1">
        <v>44048</v>
      </c>
      <c r="AD996">
        <v>8</v>
      </c>
      <c r="AE996" t="s">
        <v>104</v>
      </c>
      <c r="AF996" t="s">
        <v>105</v>
      </c>
      <c r="AG996">
        <v>1297</v>
      </c>
      <c r="AH996" s="1">
        <v>44209</v>
      </c>
      <c r="AI996" t="s">
        <v>105</v>
      </c>
      <c r="AJ996" t="s">
        <v>6135</v>
      </c>
      <c r="AK996" s="1">
        <v>44209</v>
      </c>
      <c r="AL996" t="s">
        <v>107</v>
      </c>
      <c r="AM996" t="s">
        <v>108</v>
      </c>
      <c r="AN996" t="s">
        <v>198</v>
      </c>
      <c r="AO996" t="s">
        <v>199</v>
      </c>
      <c r="AP996" t="s">
        <v>130</v>
      </c>
      <c r="AQ996" t="s">
        <v>131</v>
      </c>
      <c r="AS996" t="s">
        <v>79</v>
      </c>
      <c r="AT996" s="1">
        <v>44056</v>
      </c>
    </row>
    <row r="997" spans="1:46" x14ac:dyDescent="0.2">
      <c r="A997" t="s">
        <v>46</v>
      </c>
      <c r="B997" t="s">
        <v>6136</v>
      </c>
      <c r="C997" t="s">
        <v>6137</v>
      </c>
      <c r="D997" t="s">
        <v>6138</v>
      </c>
      <c r="E997" t="s">
        <v>50</v>
      </c>
      <c r="F997" t="s">
        <v>6139</v>
      </c>
      <c r="G997" t="s">
        <v>451</v>
      </c>
      <c r="H997" t="s">
        <v>6140</v>
      </c>
      <c r="I997">
        <v>0</v>
      </c>
      <c r="J997">
        <v>0</v>
      </c>
      <c r="K997">
        <v>0</v>
      </c>
      <c r="L997">
        <v>0</v>
      </c>
      <c r="M997">
        <v>0</v>
      </c>
      <c r="N997" t="s">
        <v>6141</v>
      </c>
      <c r="O997" t="s">
        <v>6142</v>
      </c>
      <c r="P997" t="s">
        <v>4651</v>
      </c>
      <c r="Q997" t="s">
        <v>127</v>
      </c>
      <c r="R997" t="s">
        <v>128</v>
      </c>
      <c r="S997" t="s">
        <v>58</v>
      </c>
      <c r="T997" t="s">
        <v>59</v>
      </c>
      <c r="U997" t="s">
        <v>60</v>
      </c>
      <c r="V997" s="1">
        <v>43848</v>
      </c>
      <c r="W997" s="1">
        <v>44214</v>
      </c>
      <c r="X997" s="1">
        <v>43847</v>
      </c>
      <c r="Z997" s="1">
        <v>43850</v>
      </c>
      <c r="AB997">
        <v>2</v>
      </c>
      <c r="AE997" t="s">
        <v>61</v>
      </c>
      <c r="AP997" t="s">
        <v>130</v>
      </c>
      <c r="AQ997" t="s">
        <v>131</v>
      </c>
      <c r="AS997" t="s">
        <v>6143</v>
      </c>
    </row>
    <row r="998" spans="1:46" x14ac:dyDescent="0.2">
      <c r="A998" t="s">
        <v>46</v>
      </c>
      <c r="B998" t="s">
        <v>6144</v>
      </c>
      <c r="C998" t="s">
        <v>6145</v>
      </c>
      <c r="D998" t="s">
        <v>6146</v>
      </c>
      <c r="E998" t="s">
        <v>268</v>
      </c>
      <c r="F998" t="s">
        <v>6147</v>
      </c>
      <c r="I998">
        <v>15575040</v>
      </c>
      <c r="J998">
        <v>15575040</v>
      </c>
      <c r="K998">
        <v>0</v>
      </c>
      <c r="L998">
        <v>9929088</v>
      </c>
      <c r="M998">
        <v>5645952</v>
      </c>
      <c r="N998" t="s">
        <v>6148</v>
      </c>
      <c r="O998" t="s">
        <v>6149</v>
      </c>
      <c r="P998" t="s">
        <v>441</v>
      </c>
      <c r="Q998" t="s">
        <v>231</v>
      </c>
      <c r="R998" t="s">
        <v>232</v>
      </c>
      <c r="S998" t="s">
        <v>58</v>
      </c>
      <c r="T998" t="s">
        <v>59</v>
      </c>
      <c r="U998" t="s">
        <v>60</v>
      </c>
      <c r="V998" s="1">
        <v>44056</v>
      </c>
      <c r="W998" s="1">
        <v>44298</v>
      </c>
      <c r="X998" s="1">
        <v>44048</v>
      </c>
      <c r="Z998" s="1">
        <v>44048</v>
      </c>
      <c r="AD998">
        <v>8</v>
      </c>
      <c r="AE998" t="s">
        <v>104</v>
      </c>
      <c r="AF998" t="s">
        <v>105</v>
      </c>
      <c r="AG998">
        <v>1298</v>
      </c>
      <c r="AH998" s="1">
        <v>44209</v>
      </c>
      <c r="AI998" t="s">
        <v>105</v>
      </c>
      <c r="AJ998" t="s">
        <v>6150</v>
      </c>
      <c r="AK998" s="1">
        <v>44209</v>
      </c>
      <c r="AL998" t="s">
        <v>107</v>
      </c>
      <c r="AM998" t="s">
        <v>108</v>
      </c>
      <c r="AN998" t="s">
        <v>198</v>
      </c>
      <c r="AO998" t="s">
        <v>199</v>
      </c>
      <c r="AP998" t="s">
        <v>130</v>
      </c>
      <c r="AQ998" t="s">
        <v>131</v>
      </c>
      <c r="AS998" t="s">
        <v>79</v>
      </c>
      <c r="AT998" s="1">
        <v>44056</v>
      </c>
    </row>
    <row r="999" spans="1:46" x14ac:dyDescent="0.2">
      <c r="A999" t="s">
        <v>46</v>
      </c>
      <c r="B999" t="s">
        <v>6151</v>
      </c>
      <c r="C999" t="s">
        <v>6152</v>
      </c>
      <c r="D999" t="s">
        <v>6153</v>
      </c>
      <c r="E999" t="s">
        <v>268</v>
      </c>
      <c r="F999" t="s">
        <v>6154</v>
      </c>
      <c r="I999">
        <v>13523760</v>
      </c>
      <c r="J999">
        <v>13523760</v>
      </c>
      <c r="K999">
        <v>0</v>
      </c>
      <c r="L999">
        <v>11019360</v>
      </c>
      <c r="M999">
        <v>2504400</v>
      </c>
      <c r="N999" t="s">
        <v>6155</v>
      </c>
      <c r="O999" t="s">
        <v>4493</v>
      </c>
      <c r="P999" t="s">
        <v>441</v>
      </c>
      <c r="Q999" t="s">
        <v>231</v>
      </c>
      <c r="R999" t="s">
        <v>232</v>
      </c>
      <c r="S999" t="s">
        <v>58</v>
      </c>
      <c r="T999" t="s">
        <v>59</v>
      </c>
      <c r="U999" t="s">
        <v>60</v>
      </c>
      <c r="V999" s="1">
        <v>44056</v>
      </c>
      <c r="W999" s="1">
        <v>44239</v>
      </c>
      <c r="X999" s="1">
        <v>44048</v>
      </c>
      <c r="Z999" s="1">
        <v>44048</v>
      </c>
      <c r="AD999">
        <v>6</v>
      </c>
      <c r="AE999" t="s">
        <v>104</v>
      </c>
      <c r="AF999" t="s">
        <v>105</v>
      </c>
      <c r="AG999">
        <v>1299</v>
      </c>
      <c r="AH999" s="1">
        <v>44209</v>
      </c>
      <c r="AI999" t="s">
        <v>105</v>
      </c>
      <c r="AJ999" t="s">
        <v>6156</v>
      </c>
      <c r="AK999" s="1">
        <v>44209</v>
      </c>
      <c r="AL999" t="s">
        <v>107</v>
      </c>
      <c r="AM999" t="s">
        <v>108</v>
      </c>
      <c r="AN999" t="s">
        <v>198</v>
      </c>
      <c r="AO999" t="s">
        <v>199</v>
      </c>
      <c r="AP999" t="s">
        <v>130</v>
      </c>
      <c r="AQ999" t="s">
        <v>131</v>
      </c>
      <c r="AS999" t="s">
        <v>79</v>
      </c>
      <c r="AT999" s="1">
        <v>44056</v>
      </c>
    </row>
    <row r="1000" spans="1:46" x14ac:dyDescent="0.2">
      <c r="A1000" t="s">
        <v>46</v>
      </c>
      <c r="B1000" t="s">
        <v>6157</v>
      </c>
      <c r="C1000" t="s">
        <v>6158</v>
      </c>
      <c r="D1000" t="s">
        <v>6159</v>
      </c>
      <c r="E1000" t="s">
        <v>268</v>
      </c>
      <c r="F1000" t="s">
        <v>6160</v>
      </c>
      <c r="I1000">
        <v>13523760</v>
      </c>
      <c r="J1000">
        <v>13523760</v>
      </c>
      <c r="K1000">
        <v>0</v>
      </c>
      <c r="L1000">
        <v>4545486</v>
      </c>
      <c r="M1000">
        <v>8978274</v>
      </c>
      <c r="N1000" t="s">
        <v>6161</v>
      </c>
      <c r="O1000" t="s">
        <v>4493</v>
      </c>
      <c r="P1000" t="s">
        <v>441</v>
      </c>
      <c r="Q1000" t="s">
        <v>231</v>
      </c>
      <c r="R1000" t="s">
        <v>232</v>
      </c>
      <c r="S1000" t="s">
        <v>58</v>
      </c>
      <c r="T1000" t="s">
        <v>59</v>
      </c>
      <c r="U1000" t="s">
        <v>60</v>
      </c>
      <c r="V1000" s="1">
        <v>44056</v>
      </c>
      <c r="W1000" s="1">
        <v>44239</v>
      </c>
      <c r="X1000" s="1">
        <v>44048</v>
      </c>
      <c r="Z1000" s="1">
        <v>44048</v>
      </c>
      <c r="AD1000">
        <v>6</v>
      </c>
      <c r="AE1000" t="s">
        <v>104</v>
      </c>
      <c r="AF1000" t="s">
        <v>105</v>
      </c>
      <c r="AG1000">
        <v>1300</v>
      </c>
      <c r="AH1000" s="1">
        <v>44209</v>
      </c>
      <c r="AI1000" t="s">
        <v>105</v>
      </c>
      <c r="AJ1000" t="s">
        <v>6162</v>
      </c>
      <c r="AK1000" s="1">
        <v>44209</v>
      </c>
      <c r="AL1000" t="s">
        <v>107</v>
      </c>
      <c r="AM1000" t="s">
        <v>108</v>
      </c>
      <c r="AN1000" t="s">
        <v>198</v>
      </c>
      <c r="AO1000" t="s">
        <v>199</v>
      </c>
      <c r="AP1000" t="s">
        <v>130</v>
      </c>
      <c r="AQ1000" t="s">
        <v>131</v>
      </c>
      <c r="AS1000" t="s">
        <v>79</v>
      </c>
      <c r="AT1000" s="1">
        <v>44056</v>
      </c>
    </row>
    <row r="1001" spans="1:46" x14ac:dyDescent="0.2">
      <c r="A1001" t="s">
        <v>46</v>
      </c>
      <c r="B1001" t="s">
        <v>6163</v>
      </c>
      <c r="C1001" t="s">
        <v>6164</v>
      </c>
      <c r="D1001" t="s">
        <v>6165</v>
      </c>
      <c r="E1001" t="s">
        <v>268</v>
      </c>
      <c r="F1001" t="s">
        <v>6166</v>
      </c>
      <c r="I1001">
        <v>13523760</v>
      </c>
      <c r="J1001">
        <v>13523760</v>
      </c>
      <c r="K1001">
        <v>0</v>
      </c>
      <c r="L1001">
        <v>0</v>
      </c>
      <c r="M1001">
        <v>13523760</v>
      </c>
      <c r="N1001" t="s">
        <v>6167</v>
      </c>
      <c r="O1001" t="s">
        <v>4505</v>
      </c>
      <c r="P1001" t="s">
        <v>441</v>
      </c>
      <c r="Q1001" t="s">
        <v>231</v>
      </c>
      <c r="R1001" t="s">
        <v>232</v>
      </c>
      <c r="S1001" t="s">
        <v>58</v>
      </c>
      <c r="T1001" t="s">
        <v>59</v>
      </c>
      <c r="U1001" t="s">
        <v>60</v>
      </c>
      <c r="V1001" s="1">
        <v>44056</v>
      </c>
      <c r="W1001" s="1">
        <v>44239</v>
      </c>
      <c r="X1001" s="1">
        <v>44048</v>
      </c>
      <c r="Z1001" s="1">
        <v>44048</v>
      </c>
      <c r="AD1001">
        <v>6</v>
      </c>
      <c r="AE1001" t="s">
        <v>104</v>
      </c>
      <c r="AF1001" t="s">
        <v>5598</v>
      </c>
      <c r="AG1001">
        <v>3212</v>
      </c>
      <c r="AH1001" s="1">
        <v>44043</v>
      </c>
      <c r="AI1001" t="s">
        <v>92</v>
      </c>
      <c r="AJ1001" t="s">
        <v>6168</v>
      </c>
      <c r="AK1001" s="1">
        <v>44053</v>
      </c>
      <c r="AL1001" t="s">
        <v>4188</v>
      </c>
      <c r="AM1001" t="s">
        <v>4189</v>
      </c>
      <c r="AN1001" t="s">
        <v>198</v>
      </c>
      <c r="AO1001" t="s">
        <v>199</v>
      </c>
      <c r="AP1001" t="s">
        <v>130</v>
      </c>
      <c r="AQ1001" t="s">
        <v>131</v>
      </c>
      <c r="AS1001" t="s">
        <v>79</v>
      </c>
      <c r="AT1001" s="1">
        <v>44056</v>
      </c>
    </row>
    <row r="1002" spans="1:46" x14ac:dyDescent="0.2">
      <c r="A1002" t="s">
        <v>46</v>
      </c>
      <c r="B1002" t="s">
        <v>6169</v>
      </c>
      <c r="C1002" t="s">
        <v>6170</v>
      </c>
      <c r="D1002" t="s">
        <v>6171</v>
      </c>
      <c r="E1002" t="s">
        <v>268</v>
      </c>
      <c r="F1002" t="s">
        <v>6172</v>
      </c>
      <c r="I1002">
        <v>27610800</v>
      </c>
      <c r="J1002">
        <v>27610800</v>
      </c>
      <c r="K1002">
        <v>0</v>
      </c>
      <c r="L1002">
        <v>3287000</v>
      </c>
      <c r="M1002">
        <v>7231467</v>
      </c>
      <c r="N1002" t="s">
        <v>6173</v>
      </c>
      <c r="O1002" t="s">
        <v>5941</v>
      </c>
      <c r="P1002" t="s">
        <v>1849</v>
      </c>
      <c r="Q1002" t="s">
        <v>231</v>
      </c>
      <c r="R1002" t="s">
        <v>232</v>
      </c>
      <c r="S1002" t="s">
        <v>58</v>
      </c>
      <c r="T1002" t="s">
        <v>59</v>
      </c>
      <c r="U1002" t="s">
        <v>60</v>
      </c>
      <c r="V1002" s="1">
        <v>44054</v>
      </c>
      <c r="W1002" s="1">
        <v>44265</v>
      </c>
      <c r="X1002" s="1">
        <v>44048</v>
      </c>
      <c r="Z1002" s="1">
        <v>44048</v>
      </c>
      <c r="AD1002">
        <v>7</v>
      </c>
      <c r="AE1002" t="s">
        <v>104</v>
      </c>
      <c r="AF1002" t="s">
        <v>105</v>
      </c>
      <c r="AG1002">
        <v>1278</v>
      </c>
      <c r="AH1002" s="1">
        <v>44209</v>
      </c>
      <c r="AI1002" t="s">
        <v>105</v>
      </c>
      <c r="AJ1002" t="s">
        <v>6174</v>
      </c>
      <c r="AK1002" s="1">
        <v>44209</v>
      </c>
      <c r="AL1002" t="s">
        <v>107</v>
      </c>
      <c r="AM1002" t="s">
        <v>108</v>
      </c>
      <c r="AN1002" t="s">
        <v>198</v>
      </c>
      <c r="AO1002" t="s">
        <v>199</v>
      </c>
      <c r="AP1002" t="s">
        <v>130</v>
      </c>
      <c r="AQ1002" t="s">
        <v>131</v>
      </c>
      <c r="AS1002" t="s">
        <v>79</v>
      </c>
      <c r="AT1002" s="1">
        <v>44054</v>
      </c>
    </row>
    <row r="1003" spans="1:46" x14ac:dyDescent="0.2">
      <c r="A1003" t="s">
        <v>46</v>
      </c>
      <c r="B1003" t="s">
        <v>6175</v>
      </c>
      <c r="C1003" t="s">
        <v>6176</v>
      </c>
      <c r="D1003" t="s">
        <v>6177</v>
      </c>
      <c r="E1003" t="s">
        <v>268</v>
      </c>
      <c r="F1003" t="s">
        <v>6178</v>
      </c>
      <c r="I1003">
        <v>11095000</v>
      </c>
      <c r="J1003">
        <v>11095000</v>
      </c>
      <c r="K1003">
        <v>0</v>
      </c>
      <c r="L1003">
        <v>8189167</v>
      </c>
      <c r="M1003">
        <v>2905833</v>
      </c>
      <c r="N1003" t="s">
        <v>6179</v>
      </c>
      <c r="O1003" t="s">
        <v>6180</v>
      </c>
      <c r="P1003" t="s">
        <v>1119</v>
      </c>
      <c r="Q1003" t="s">
        <v>246</v>
      </c>
      <c r="R1003" t="s">
        <v>247</v>
      </c>
      <c r="S1003" t="s">
        <v>58</v>
      </c>
      <c r="T1003" t="s">
        <v>59</v>
      </c>
      <c r="U1003" t="s">
        <v>60</v>
      </c>
      <c r="V1003" s="1">
        <v>44054</v>
      </c>
      <c r="W1003" s="1">
        <v>44265</v>
      </c>
      <c r="X1003" s="1">
        <v>44048</v>
      </c>
      <c r="Z1003" s="1">
        <v>44048</v>
      </c>
      <c r="AD1003">
        <v>7</v>
      </c>
      <c r="AE1003" t="s">
        <v>6181</v>
      </c>
      <c r="AF1003" t="s">
        <v>105</v>
      </c>
      <c r="AG1003">
        <v>828</v>
      </c>
      <c r="AH1003" s="1">
        <v>44209</v>
      </c>
      <c r="AI1003" t="s">
        <v>105</v>
      </c>
      <c r="AJ1003" t="s">
        <v>6182</v>
      </c>
      <c r="AK1003" s="1">
        <v>44209</v>
      </c>
      <c r="AL1003" t="s">
        <v>1121</v>
      </c>
      <c r="AM1003" t="s">
        <v>1122</v>
      </c>
      <c r="AN1003" t="s">
        <v>198</v>
      </c>
      <c r="AO1003" t="s">
        <v>199</v>
      </c>
      <c r="AP1003" t="s">
        <v>130</v>
      </c>
      <c r="AQ1003" t="s">
        <v>131</v>
      </c>
      <c r="AS1003" t="s">
        <v>79</v>
      </c>
      <c r="AT1003" s="1">
        <v>44054</v>
      </c>
    </row>
    <row r="1004" spans="1:46" x14ac:dyDescent="0.2">
      <c r="A1004" t="s">
        <v>46</v>
      </c>
      <c r="B1004" t="s">
        <v>6183</v>
      </c>
      <c r="C1004" t="s">
        <v>6184</v>
      </c>
      <c r="D1004" t="s">
        <v>6185</v>
      </c>
      <c r="E1004" t="s">
        <v>268</v>
      </c>
      <c r="F1004" t="s">
        <v>6186</v>
      </c>
      <c r="I1004">
        <v>10920000</v>
      </c>
      <c r="J1004">
        <v>10920000</v>
      </c>
      <c r="K1004">
        <v>0</v>
      </c>
      <c r="L1004">
        <v>7904000</v>
      </c>
      <c r="M1004">
        <v>3016000</v>
      </c>
      <c r="N1004" t="s">
        <v>6187</v>
      </c>
      <c r="O1004" t="s">
        <v>6188</v>
      </c>
      <c r="P1004" t="s">
        <v>750</v>
      </c>
      <c r="Q1004" t="s">
        <v>273</v>
      </c>
      <c r="R1004" t="s">
        <v>274</v>
      </c>
      <c r="S1004" t="s">
        <v>58</v>
      </c>
      <c r="T1004" t="s">
        <v>59</v>
      </c>
      <c r="U1004" t="s">
        <v>60</v>
      </c>
      <c r="V1004" s="1">
        <v>44057</v>
      </c>
      <c r="W1004" s="1">
        <v>44268</v>
      </c>
      <c r="X1004" s="1">
        <v>44054</v>
      </c>
      <c r="Z1004" s="1">
        <v>44054</v>
      </c>
      <c r="AD1004">
        <v>7</v>
      </c>
      <c r="AE1004" t="s">
        <v>104</v>
      </c>
      <c r="AF1004" t="s">
        <v>105</v>
      </c>
      <c r="AG1004">
        <v>1302</v>
      </c>
      <c r="AH1004" s="1">
        <v>44209</v>
      </c>
      <c r="AI1004" t="s">
        <v>105</v>
      </c>
      <c r="AJ1004" t="s">
        <v>6189</v>
      </c>
      <c r="AK1004" s="1">
        <v>44209</v>
      </c>
      <c r="AL1004" t="s">
        <v>107</v>
      </c>
      <c r="AM1004" t="s">
        <v>108</v>
      </c>
      <c r="AN1004" t="s">
        <v>198</v>
      </c>
      <c r="AO1004" t="s">
        <v>199</v>
      </c>
      <c r="AP1004" t="s">
        <v>130</v>
      </c>
      <c r="AQ1004" t="s">
        <v>131</v>
      </c>
      <c r="AS1004" t="s">
        <v>79</v>
      </c>
      <c r="AT1004" s="1">
        <v>44057</v>
      </c>
    </row>
    <row r="1005" spans="1:46" x14ac:dyDescent="0.2">
      <c r="A1005" t="s">
        <v>6190</v>
      </c>
      <c r="B1005" t="s">
        <v>6191</v>
      </c>
      <c r="C1005" t="s">
        <v>6192</v>
      </c>
      <c r="D1005" t="s">
        <v>6193</v>
      </c>
      <c r="E1005" t="s">
        <v>268</v>
      </c>
      <c r="F1005" t="s">
        <v>6194</v>
      </c>
      <c r="I1005">
        <v>43836816</v>
      </c>
      <c r="J1005">
        <v>43836816</v>
      </c>
      <c r="K1005">
        <v>12420427</v>
      </c>
      <c r="L1005">
        <v>56256870</v>
      </c>
      <c r="M1005">
        <v>0</v>
      </c>
      <c r="N1005" t="s">
        <v>6195</v>
      </c>
      <c r="O1005" t="s">
        <v>6196</v>
      </c>
      <c r="P1005" t="s">
        <v>408</v>
      </c>
      <c r="Q1005" t="s">
        <v>216</v>
      </c>
      <c r="R1005" t="s">
        <v>217</v>
      </c>
      <c r="S1005" t="s">
        <v>58</v>
      </c>
      <c r="T1005" t="s">
        <v>59</v>
      </c>
      <c r="U1005" t="s">
        <v>60</v>
      </c>
      <c r="V1005" s="1">
        <v>43899</v>
      </c>
      <c r="W1005" s="1">
        <v>44143</v>
      </c>
      <c r="X1005" s="1">
        <v>43881</v>
      </c>
      <c r="Z1005" s="1">
        <v>43881</v>
      </c>
      <c r="AC1005">
        <v>8</v>
      </c>
      <c r="AD1005">
        <v>2</v>
      </c>
      <c r="AE1005" t="s">
        <v>218</v>
      </c>
      <c r="AF1005" t="s">
        <v>75</v>
      </c>
      <c r="AG1005">
        <v>2039</v>
      </c>
      <c r="AH1005" s="1">
        <v>43872</v>
      </c>
      <c r="AI1005" t="s">
        <v>75</v>
      </c>
      <c r="AJ1005" t="s">
        <v>6197</v>
      </c>
      <c r="AK1005" s="1">
        <v>43882</v>
      </c>
      <c r="AL1005" t="s">
        <v>341</v>
      </c>
      <c r="AM1005" t="s">
        <v>342</v>
      </c>
      <c r="AN1005" t="s">
        <v>198</v>
      </c>
      <c r="AO1005" t="s">
        <v>199</v>
      </c>
      <c r="AS1005" t="s">
        <v>79</v>
      </c>
      <c r="AT1005" s="1">
        <v>43899</v>
      </c>
    </row>
    <row r="1006" spans="1:46" x14ac:dyDescent="0.2">
      <c r="A1006" t="s">
        <v>46</v>
      </c>
      <c r="B1006" t="s">
        <v>6198</v>
      </c>
      <c r="C1006" t="s">
        <v>6192</v>
      </c>
      <c r="D1006" t="s">
        <v>6193</v>
      </c>
      <c r="E1006" t="s">
        <v>268</v>
      </c>
      <c r="F1006" t="s">
        <v>6194</v>
      </c>
      <c r="I1006">
        <v>12420427</v>
      </c>
      <c r="J1006">
        <v>12420427</v>
      </c>
      <c r="K1006">
        <v>0</v>
      </c>
      <c r="L1006">
        <v>0</v>
      </c>
      <c r="M1006">
        <v>373</v>
      </c>
      <c r="N1006" t="s">
        <v>6199</v>
      </c>
      <c r="O1006" t="s">
        <v>6196</v>
      </c>
      <c r="P1006" t="s">
        <v>339</v>
      </c>
      <c r="Q1006" t="s">
        <v>216</v>
      </c>
      <c r="R1006" t="s">
        <v>217</v>
      </c>
      <c r="S1006" t="s">
        <v>58</v>
      </c>
      <c r="T1006" t="s">
        <v>59</v>
      </c>
      <c r="U1006" t="s">
        <v>60</v>
      </c>
      <c r="V1006" s="1">
        <v>44143</v>
      </c>
      <c r="W1006" s="1">
        <v>44212</v>
      </c>
      <c r="X1006" s="1">
        <v>44134</v>
      </c>
      <c r="Z1006" s="1">
        <v>44134</v>
      </c>
      <c r="AE1006" t="s">
        <v>218</v>
      </c>
      <c r="AF1006" t="s">
        <v>105</v>
      </c>
      <c r="AG1006">
        <v>918</v>
      </c>
      <c r="AH1006" s="1">
        <v>44209</v>
      </c>
      <c r="AI1006" t="s">
        <v>105</v>
      </c>
      <c r="AJ1006" t="s">
        <v>6200</v>
      </c>
      <c r="AK1006" s="1">
        <v>44209</v>
      </c>
      <c r="AL1006" t="s">
        <v>348</v>
      </c>
      <c r="AM1006" t="s">
        <v>349</v>
      </c>
      <c r="AS1006" t="s">
        <v>6201</v>
      </c>
    </row>
    <row r="1007" spans="1:46" x14ac:dyDescent="0.2">
      <c r="A1007" t="s">
        <v>46</v>
      </c>
      <c r="B1007" t="s">
        <v>6202</v>
      </c>
      <c r="C1007" t="s">
        <v>6203</v>
      </c>
      <c r="D1007" t="s">
        <v>6204</v>
      </c>
      <c r="E1007" t="s">
        <v>268</v>
      </c>
      <c r="F1007" t="s">
        <v>6205</v>
      </c>
      <c r="I1007">
        <v>10920000</v>
      </c>
      <c r="J1007">
        <v>10920000</v>
      </c>
      <c r="K1007">
        <v>0</v>
      </c>
      <c r="L1007">
        <v>7904000</v>
      </c>
      <c r="M1007">
        <v>3016000</v>
      </c>
      <c r="N1007" t="s">
        <v>6206</v>
      </c>
      <c r="O1007" t="s">
        <v>6188</v>
      </c>
      <c r="P1007" t="s">
        <v>750</v>
      </c>
      <c r="Q1007" t="s">
        <v>273</v>
      </c>
      <c r="R1007" t="s">
        <v>274</v>
      </c>
      <c r="S1007" t="s">
        <v>58</v>
      </c>
      <c r="T1007" t="s">
        <v>59</v>
      </c>
      <c r="U1007" t="s">
        <v>60</v>
      </c>
      <c r="V1007" s="1">
        <v>44057</v>
      </c>
      <c r="W1007" s="1">
        <v>44268</v>
      </c>
      <c r="X1007" s="1">
        <v>44054</v>
      </c>
      <c r="Z1007" s="1">
        <v>44054</v>
      </c>
      <c r="AD1007">
        <v>7</v>
      </c>
      <c r="AE1007" t="s">
        <v>104</v>
      </c>
      <c r="AF1007" t="s">
        <v>105</v>
      </c>
      <c r="AG1007">
        <v>1282</v>
      </c>
      <c r="AH1007" s="1">
        <v>44209</v>
      </c>
      <c r="AI1007" t="s">
        <v>105</v>
      </c>
      <c r="AJ1007" t="s">
        <v>6207</v>
      </c>
      <c r="AK1007" s="1">
        <v>44209</v>
      </c>
      <c r="AL1007" t="s">
        <v>107</v>
      </c>
      <c r="AM1007" t="s">
        <v>108</v>
      </c>
      <c r="AN1007" t="s">
        <v>198</v>
      </c>
      <c r="AO1007" t="s">
        <v>199</v>
      </c>
      <c r="AP1007" t="s">
        <v>130</v>
      </c>
      <c r="AQ1007" t="s">
        <v>131</v>
      </c>
      <c r="AS1007" t="s">
        <v>79</v>
      </c>
      <c r="AT1007" s="1">
        <v>44057</v>
      </c>
    </row>
    <row r="1008" spans="1:46" x14ac:dyDescent="0.2">
      <c r="A1008" t="s">
        <v>46</v>
      </c>
      <c r="B1008" t="s">
        <v>6208</v>
      </c>
      <c r="C1008" t="s">
        <v>6209</v>
      </c>
      <c r="D1008" t="s">
        <v>6210</v>
      </c>
      <c r="E1008" t="s">
        <v>268</v>
      </c>
      <c r="F1008" t="s">
        <v>6211</v>
      </c>
      <c r="I1008">
        <v>10920000</v>
      </c>
      <c r="J1008">
        <v>10920000</v>
      </c>
      <c r="K1008">
        <v>0</v>
      </c>
      <c r="L1008">
        <v>7904000</v>
      </c>
      <c r="M1008">
        <v>3016000</v>
      </c>
      <c r="N1008" t="s">
        <v>6212</v>
      </c>
      <c r="O1008" t="s">
        <v>6188</v>
      </c>
      <c r="P1008" t="s">
        <v>750</v>
      </c>
      <c r="Q1008" t="s">
        <v>273</v>
      </c>
      <c r="R1008" t="s">
        <v>274</v>
      </c>
      <c r="S1008" t="s">
        <v>58</v>
      </c>
      <c r="T1008" t="s">
        <v>59</v>
      </c>
      <c r="U1008" t="s">
        <v>60</v>
      </c>
      <c r="V1008" s="1">
        <v>44057</v>
      </c>
      <c r="W1008" s="1">
        <v>44268</v>
      </c>
      <c r="X1008" s="1">
        <v>44054</v>
      </c>
      <c r="Z1008" s="1">
        <v>44054</v>
      </c>
      <c r="AD1008">
        <v>7</v>
      </c>
      <c r="AE1008" t="s">
        <v>104</v>
      </c>
      <c r="AF1008" t="s">
        <v>105</v>
      </c>
      <c r="AG1008">
        <v>1283</v>
      </c>
      <c r="AH1008" s="1">
        <v>44209</v>
      </c>
      <c r="AI1008" t="s">
        <v>105</v>
      </c>
      <c r="AJ1008" t="s">
        <v>6213</v>
      </c>
      <c r="AK1008" s="1">
        <v>44209</v>
      </c>
      <c r="AL1008" t="s">
        <v>107</v>
      </c>
      <c r="AM1008" t="s">
        <v>108</v>
      </c>
      <c r="AN1008" t="s">
        <v>198</v>
      </c>
      <c r="AO1008" t="s">
        <v>199</v>
      </c>
      <c r="AP1008" t="s">
        <v>130</v>
      </c>
      <c r="AQ1008" t="s">
        <v>131</v>
      </c>
      <c r="AS1008" t="s">
        <v>79</v>
      </c>
      <c r="AT1008" s="1">
        <v>44057</v>
      </c>
    </row>
    <row r="1009" spans="1:46" x14ac:dyDescent="0.2">
      <c r="A1009" t="s">
        <v>6214</v>
      </c>
      <c r="B1009" t="s">
        <v>6215</v>
      </c>
      <c r="C1009" t="s">
        <v>6216</v>
      </c>
      <c r="D1009" t="s">
        <v>6217</v>
      </c>
      <c r="E1009" t="s">
        <v>50</v>
      </c>
      <c r="F1009" t="s">
        <v>6218</v>
      </c>
      <c r="G1009" t="s">
        <v>6219</v>
      </c>
      <c r="H1009" t="s">
        <v>6220</v>
      </c>
      <c r="I1009">
        <v>128998380</v>
      </c>
      <c r="J1009">
        <v>128998380</v>
      </c>
      <c r="K1009">
        <v>64499190</v>
      </c>
      <c r="L1009">
        <v>111798596</v>
      </c>
      <c r="M1009">
        <v>38699514</v>
      </c>
      <c r="N1009" t="s">
        <v>6221</v>
      </c>
      <c r="O1009" t="s">
        <v>6222</v>
      </c>
      <c r="P1009" t="s">
        <v>6223</v>
      </c>
      <c r="Q1009" t="s">
        <v>305</v>
      </c>
      <c r="R1009" t="s">
        <v>306</v>
      </c>
      <c r="S1009" t="s">
        <v>58</v>
      </c>
      <c r="T1009" t="s">
        <v>59</v>
      </c>
      <c r="U1009" t="s">
        <v>60</v>
      </c>
      <c r="V1009" s="1">
        <v>44053</v>
      </c>
      <c r="W1009" s="1">
        <v>44236</v>
      </c>
      <c r="X1009" s="1">
        <v>44048</v>
      </c>
      <c r="Z1009" s="1">
        <v>44048</v>
      </c>
      <c r="AD1009">
        <v>3</v>
      </c>
      <c r="AE1009" t="s">
        <v>61</v>
      </c>
      <c r="AF1009" t="s">
        <v>105</v>
      </c>
      <c r="AG1009">
        <v>1301</v>
      </c>
      <c r="AH1009" s="1">
        <v>44209</v>
      </c>
      <c r="AI1009" t="s">
        <v>105</v>
      </c>
      <c r="AJ1009" t="s">
        <v>6224</v>
      </c>
      <c r="AK1009" s="1">
        <v>44209</v>
      </c>
      <c r="AL1009" t="s">
        <v>154</v>
      </c>
      <c r="AM1009" t="s">
        <v>155</v>
      </c>
      <c r="AN1009" t="s">
        <v>198</v>
      </c>
      <c r="AO1009" t="s">
        <v>199</v>
      </c>
      <c r="AP1009" t="s">
        <v>130</v>
      </c>
      <c r="AQ1009" t="s">
        <v>131</v>
      </c>
      <c r="AS1009" t="s">
        <v>79</v>
      </c>
    </row>
    <row r="1010" spans="1:46" x14ac:dyDescent="0.2">
      <c r="A1010" t="s">
        <v>46</v>
      </c>
      <c r="B1010" t="s">
        <v>6225</v>
      </c>
      <c r="C1010" t="s">
        <v>6216</v>
      </c>
      <c r="D1010" t="s">
        <v>6217</v>
      </c>
      <c r="E1010" t="s">
        <v>50</v>
      </c>
      <c r="F1010" t="s">
        <v>6218</v>
      </c>
      <c r="G1010" t="s">
        <v>6219</v>
      </c>
      <c r="H1010" t="s">
        <v>6220</v>
      </c>
      <c r="I1010">
        <v>64499190</v>
      </c>
      <c r="J1010">
        <v>64499190</v>
      </c>
      <c r="K1010">
        <v>0</v>
      </c>
      <c r="L1010">
        <v>0</v>
      </c>
      <c r="M1010">
        <v>42999460</v>
      </c>
      <c r="N1010" t="s">
        <v>6226</v>
      </c>
      <c r="O1010" t="s">
        <v>6222</v>
      </c>
      <c r="P1010" t="s">
        <v>6223</v>
      </c>
      <c r="Q1010" t="s">
        <v>305</v>
      </c>
      <c r="R1010" t="s">
        <v>306</v>
      </c>
      <c r="S1010" t="s">
        <v>58</v>
      </c>
      <c r="T1010" t="s">
        <v>59</v>
      </c>
      <c r="U1010" t="s">
        <v>60</v>
      </c>
      <c r="V1010" s="1">
        <v>44236</v>
      </c>
      <c r="W1010" s="1">
        <v>44325</v>
      </c>
      <c r="X1010" s="1">
        <v>44182</v>
      </c>
      <c r="Z1010" s="1">
        <v>44182</v>
      </c>
      <c r="AE1010" t="s">
        <v>61</v>
      </c>
      <c r="AF1010" t="s">
        <v>105</v>
      </c>
      <c r="AG1010">
        <v>1027</v>
      </c>
      <c r="AH1010" s="1">
        <v>44209</v>
      </c>
      <c r="AI1010" t="s">
        <v>105</v>
      </c>
      <c r="AJ1010" t="s">
        <v>6227</v>
      </c>
      <c r="AK1010" s="1">
        <v>44209</v>
      </c>
      <c r="AL1010" t="s">
        <v>154</v>
      </c>
      <c r="AM1010" t="s">
        <v>155</v>
      </c>
      <c r="AP1010" t="s">
        <v>130</v>
      </c>
      <c r="AQ1010" t="s">
        <v>131</v>
      </c>
      <c r="AS1010" t="s">
        <v>6228</v>
      </c>
    </row>
    <row r="1011" spans="1:46" x14ac:dyDescent="0.2">
      <c r="A1011" t="s">
        <v>46</v>
      </c>
      <c r="B1011" t="s">
        <v>6229</v>
      </c>
      <c r="C1011" t="s">
        <v>6230</v>
      </c>
      <c r="D1011" t="s">
        <v>6231</v>
      </c>
      <c r="E1011" t="s">
        <v>50</v>
      </c>
      <c r="F1011" t="s">
        <v>6232</v>
      </c>
      <c r="G1011" t="s">
        <v>6233</v>
      </c>
      <c r="H1011" t="s">
        <v>6234</v>
      </c>
      <c r="I1011">
        <v>0</v>
      </c>
      <c r="J1011">
        <v>0</v>
      </c>
      <c r="K1011">
        <v>0</v>
      </c>
      <c r="L1011">
        <v>0</v>
      </c>
      <c r="M1011">
        <v>0</v>
      </c>
      <c r="N1011" t="s">
        <v>6235</v>
      </c>
      <c r="O1011" t="s">
        <v>6236</v>
      </c>
      <c r="P1011" t="s">
        <v>56</v>
      </c>
      <c r="Q1011" t="s">
        <v>127</v>
      </c>
      <c r="R1011" t="s">
        <v>128</v>
      </c>
      <c r="S1011" t="s">
        <v>5702</v>
      </c>
      <c r="T1011" t="s">
        <v>5703</v>
      </c>
      <c r="U1011" t="s">
        <v>60</v>
      </c>
      <c r="V1011" s="1">
        <v>44042</v>
      </c>
      <c r="W1011" s="1">
        <v>44195</v>
      </c>
      <c r="X1011" s="1">
        <v>44042</v>
      </c>
      <c r="Z1011" s="1">
        <v>44042</v>
      </c>
      <c r="AD1011">
        <v>10</v>
      </c>
      <c r="AE1011" t="s">
        <v>61</v>
      </c>
      <c r="AS1011" t="s">
        <v>6237</v>
      </c>
    </row>
    <row r="1012" spans="1:46" x14ac:dyDescent="0.2">
      <c r="A1012" t="s">
        <v>46</v>
      </c>
      <c r="B1012" t="s">
        <v>6238</v>
      </c>
      <c r="C1012" t="s">
        <v>6239</v>
      </c>
      <c r="D1012" t="s">
        <v>6240</v>
      </c>
      <c r="E1012" t="s">
        <v>268</v>
      </c>
      <c r="F1012" t="s">
        <v>6241</v>
      </c>
      <c r="I1012">
        <v>10920000</v>
      </c>
      <c r="J1012">
        <v>10920000</v>
      </c>
      <c r="K1012">
        <v>0</v>
      </c>
      <c r="L1012">
        <v>7904000</v>
      </c>
      <c r="M1012">
        <v>3016000</v>
      </c>
      <c r="N1012" t="s">
        <v>6242</v>
      </c>
      <c r="O1012" t="s">
        <v>6188</v>
      </c>
      <c r="P1012" t="s">
        <v>750</v>
      </c>
      <c r="Q1012" t="s">
        <v>273</v>
      </c>
      <c r="R1012" t="s">
        <v>274</v>
      </c>
      <c r="S1012" t="s">
        <v>58</v>
      </c>
      <c r="T1012" t="s">
        <v>59</v>
      </c>
      <c r="U1012" t="s">
        <v>60</v>
      </c>
      <c r="V1012" s="1">
        <v>44057</v>
      </c>
      <c r="W1012" s="1">
        <v>44268</v>
      </c>
      <c r="X1012" s="1">
        <v>44054</v>
      </c>
      <c r="Z1012" s="1">
        <v>44054</v>
      </c>
      <c r="AD1012">
        <v>7</v>
      </c>
      <c r="AE1012" t="s">
        <v>104</v>
      </c>
      <c r="AF1012" t="s">
        <v>105</v>
      </c>
      <c r="AG1012">
        <v>1280</v>
      </c>
      <c r="AH1012" s="1">
        <v>44209</v>
      </c>
      <c r="AI1012" t="s">
        <v>105</v>
      </c>
      <c r="AJ1012" t="s">
        <v>6243</v>
      </c>
      <c r="AK1012" s="1">
        <v>44209</v>
      </c>
      <c r="AL1012" t="s">
        <v>107</v>
      </c>
      <c r="AM1012" t="s">
        <v>108</v>
      </c>
      <c r="AN1012" t="s">
        <v>198</v>
      </c>
      <c r="AO1012" t="s">
        <v>199</v>
      </c>
      <c r="AP1012" t="s">
        <v>130</v>
      </c>
      <c r="AQ1012" t="s">
        <v>131</v>
      </c>
      <c r="AS1012" t="s">
        <v>79</v>
      </c>
      <c r="AT1012" s="1">
        <v>44057</v>
      </c>
    </row>
    <row r="1013" spans="1:46" x14ac:dyDescent="0.2">
      <c r="A1013" t="s">
        <v>46</v>
      </c>
      <c r="B1013" t="s">
        <v>6244</v>
      </c>
      <c r="C1013" t="s">
        <v>5632</v>
      </c>
      <c r="D1013" t="s">
        <v>5633</v>
      </c>
      <c r="E1013" t="s">
        <v>50</v>
      </c>
      <c r="F1013" t="s">
        <v>5634</v>
      </c>
      <c r="G1013" t="s">
        <v>5635</v>
      </c>
      <c r="H1013" t="s">
        <v>5636</v>
      </c>
      <c r="I1013">
        <v>16000000</v>
      </c>
      <c r="J1013">
        <v>16000000</v>
      </c>
      <c r="K1013">
        <v>0</v>
      </c>
      <c r="L1013">
        <v>0</v>
      </c>
      <c r="M1013">
        <v>0</v>
      </c>
      <c r="N1013" t="s">
        <v>6245</v>
      </c>
      <c r="P1013" t="s">
        <v>330</v>
      </c>
      <c r="Q1013" t="s">
        <v>314</v>
      </c>
      <c r="R1013" t="s">
        <v>315</v>
      </c>
      <c r="S1013" t="s">
        <v>58</v>
      </c>
      <c r="T1013" t="s">
        <v>59</v>
      </c>
      <c r="U1013" t="s">
        <v>60</v>
      </c>
      <c r="V1013" s="1">
        <v>43894</v>
      </c>
      <c r="W1013" s="1">
        <v>43981</v>
      </c>
      <c r="X1013" s="1">
        <v>43894</v>
      </c>
      <c r="Z1013" s="1">
        <v>43896</v>
      </c>
      <c r="AE1013" t="s">
        <v>61</v>
      </c>
      <c r="AF1013" t="s">
        <v>75</v>
      </c>
      <c r="AG1013">
        <v>2115</v>
      </c>
      <c r="AH1013" s="1">
        <v>43887</v>
      </c>
      <c r="AI1013" t="s">
        <v>275</v>
      </c>
      <c r="AJ1013" t="s">
        <v>6246</v>
      </c>
      <c r="AK1013" s="1">
        <v>43894</v>
      </c>
      <c r="AL1013" t="s">
        <v>77</v>
      </c>
      <c r="AM1013" t="s">
        <v>78</v>
      </c>
      <c r="AP1013" t="s">
        <v>209</v>
      </c>
      <c r="AQ1013" t="s">
        <v>210</v>
      </c>
      <c r="AS1013" t="s">
        <v>6247</v>
      </c>
    </row>
    <row r="1014" spans="1:46" x14ac:dyDescent="0.2">
      <c r="A1014" t="s">
        <v>46</v>
      </c>
      <c r="B1014" t="s">
        <v>6248</v>
      </c>
      <c r="C1014" t="s">
        <v>6249</v>
      </c>
      <c r="D1014" t="s">
        <v>6250</v>
      </c>
      <c r="E1014" t="s">
        <v>268</v>
      </c>
      <c r="F1014" t="s">
        <v>6251</v>
      </c>
      <c r="I1014">
        <v>10920000</v>
      </c>
      <c r="J1014">
        <v>10920000</v>
      </c>
      <c r="K1014">
        <v>0</v>
      </c>
      <c r="L1014">
        <v>7904000</v>
      </c>
      <c r="M1014">
        <v>3016000</v>
      </c>
      <c r="N1014" t="s">
        <v>6252</v>
      </c>
      <c r="O1014" t="s">
        <v>6188</v>
      </c>
      <c r="P1014" t="s">
        <v>750</v>
      </c>
      <c r="Q1014" t="s">
        <v>273</v>
      </c>
      <c r="R1014" t="s">
        <v>274</v>
      </c>
      <c r="S1014" t="s">
        <v>58</v>
      </c>
      <c r="T1014" t="s">
        <v>59</v>
      </c>
      <c r="U1014" t="s">
        <v>60</v>
      </c>
      <c r="V1014" s="1">
        <v>44057</v>
      </c>
      <c r="W1014" s="1">
        <v>44268</v>
      </c>
      <c r="X1014" s="1">
        <v>44054</v>
      </c>
      <c r="Z1014" s="1">
        <v>44054</v>
      </c>
      <c r="AD1014">
        <v>7</v>
      </c>
      <c r="AE1014" t="s">
        <v>104</v>
      </c>
      <c r="AF1014" t="s">
        <v>105</v>
      </c>
      <c r="AG1014">
        <v>1281</v>
      </c>
      <c r="AH1014" s="1">
        <v>44209</v>
      </c>
      <c r="AI1014" t="s">
        <v>105</v>
      </c>
      <c r="AJ1014" t="s">
        <v>6253</v>
      </c>
      <c r="AK1014" s="1">
        <v>44209</v>
      </c>
      <c r="AL1014" t="s">
        <v>107</v>
      </c>
      <c r="AM1014" t="s">
        <v>108</v>
      </c>
      <c r="AN1014" t="s">
        <v>198</v>
      </c>
      <c r="AO1014" t="s">
        <v>199</v>
      </c>
      <c r="AP1014" t="s">
        <v>130</v>
      </c>
      <c r="AQ1014" t="s">
        <v>131</v>
      </c>
      <c r="AS1014" t="s">
        <v>79</v>
      </c>
      <c r="AT1014" s="1">
        <v>44057</v>
      </c>
    </row>
    <row r="1015" spans="1:46" x14ac:dyDescent="0.2">
      <c r="A1015" t="s">
        <v>46</v>
      </c>
      <c r="B1015" t="s">
        <v>6254</v>
      </c>
      <c r="C1015" t="s">
        <v>1596</v>
      </c>
      <c r="D1015" t="s">
        <v>1597</v>
      </c>
      <c r="E1015" t="s">
        <v>268</v>
      </c>
      <c r="F1015" t="s">
        <v>1598</v>
      </c>
      <c r="I1015">
        <v>47600000</v>
      </c>
      <c r="J1015">
        <v>47600000</v>
      </c>
      <c r="K1015">
        <v>0</v>
      </c>
      <c r="L1015">
        <v>19493333</v>
      </c>
      <c r="M1015">
        <v>12693333</v>
      </c>
      <c r="N1015" t="s">
        <v>6255</v>
      </c>
      <c r="O1015" t="s">
        <v>6256</v>
      </c>
      <c r="P1015" t="s">
        <v>828</v>
      </c>
      <c r="Q1015" t="s">
        <v>231</v>
      </c>
      <c r="R1015" t="s">
        <v>232</v>
      </c>
      <c r="S1015" t="s">
        <v>58</v>
      </c>
      <c r="T1015" t="s">
        <v>59</v>
      </c>
      <c r="U1015" t="s">
        <v>60</v>
      </c>
      <c r="V1015" s="1">
        <v>44055</v>
      </c>
      <c r="W1015" s="1">
        <v>44266</v>
      </c>
      <c r="X1015" s="1">
        <v>44054</v>
      </c>
      <c r="Z1015" s="1">
        <v>44054</v>
      </c>
      <c r="AD1015">
        <v>7</v>
      </c>
      <c r="AE1015" t="s">
        <v>104</v>
      </c>
      <c r="AF1015" t="s">
        <v>105</v>
      </c>
      <c r="AG1015">
        <v>1279</v>
      </c>
      <c r="AH1015" s="1">
        <v>44209</v>
      </c>
      <c r="AI1015" t="s">
        <v>105</v>
      </c>
      <c r="AJ1015" t="s">
        <v>6257</v>
      </c>
      <c r="AK1015" s="1">
        <v>44209</v>
      </c>
      <c r="AL1015" t="s">
        <v>107</v>
      </c>
      <c r="AM1015" t="s">
        <v>108</v>
      </c>
      <c r="AN1015" t="s">
        <v>198</v>
      </c>
      <c r="AO1015" t="s">
        <v>199</v>
      </c>
      <c r="AP1015" t="s">
        <v>130</v>
      </c>
      <c r="AQ1015" t="s">
        <v>131</v>
      </c>
      <c r="AS1015" t="s">
        <v>79</v>
      </c>
      <c r="AT1015" s="1">
        <v>44055</v>
      </c>
    </row>
    <row r="1016" spans="1:46" x14ac:dyDescent="0.2">
      <c r="A1016" t="s">
        <v>46</v>
      </c>
      <c r="B1016" t="s">
        <v>6258</v>
      </c>
      <c r="C1016" t="s">
        <v>6259</v>
      </c>
      <c r="D1016" t="s">
        <v>6260</v>
      </c>
      <c r="E1016" t="s">
        <v>268</v>
      </c>
      <c r="F1016" t="s">
        <v>6261</v>
      </c>
      <c r="I1016">
        <v>27921782</v>
      </c>
      <c r="J1016">
        <v>27921782</v>
      </c>
      <c r="K1016">
        <v>0</v>
      </c>
      <c r="L1016">
        <v>7844691</v>
      </c>
      <c r="M1016">
        <v>11035753</v>
      </c>
      <c r="N1016" t="s">
        <v>6262</v>
      </c>
      <c r="O1016" t="s">
        <v>6263</v>
      </c>
      <c r="P1016" t="s">
        <v>1423</v>
      </c>
      <c r="Q1016" t="s">
        <v>231</v>
      </c>
      <c r="R1016" t="s">
        <v>232</v>
      </c>
      <c r="S1016" t="s">
        <v>58</v>
      </c>
      <c r="T1016" t="s">
        <v>59</v>
      </c>
      <c r="U1016" t="s">
        <v>60</v>
      </c>
      <c r="V1016" s="1">
        <v>44055</v>
      </c>
      <c r="W1016" s="1">
        <v>44294</v>
      </c>
      <c r="X1016" s="1">
        <v>44054</v>
      </c>
      <c r="Z1016" s="1">
        <v>44054</v>
      </c>
      <c r="AD1016">
        <v>7</v>
      </c>
      <c r="AE1016" t="s">
        <v>104</v>
      </c>
      <c r="AF1016" t="s">
        <v>105</v>
      </c>
      <c r="AG1016">
        <v>1285</v>
      </c>
      <c r="AH1016" s="1">
        <v>44209</v>
      </c>
      <c r="AI1016" t="s">
        <v>105</v>
      </c>
      <c r="AJ1016" t="s">
        <v>6264</v>
      </c>
      <c r="AK1016" s="1">
        <v>44209</v>
      </c>
      <c r="AL1016" t="s">
        <v>107</v>
      </c>
      <c r="AM1016" t="s">
        <v>108</v>
      </c>
      <c r="AN1016" t="s">
        <v>198</v>
      </c>
      <c r="AO1016" t="s">
        <v>199</v>
      </c>
      <c r="AP1016" t="s">
        <v>130</v>
      </c>
      <c r="AQ1016" t="s">
        <v>131</v>
      </c>
      <c r="AS1016" t="s">
        <v>79</v>
      </c>
      <c r="AT1016" s="1">
        <v>44055</v>
      </c>
    </row>
    <row r="1017" spans="1:46" x14ac:dyDescent="0.2">
      <c r="A1017" t="s">
        <v>46</v>
      </c>
      <c r="B1017" t="s">
        <v>6265</v>
      </c>
      <c r="C1017" t="s">
        <v>436</v>
      </c>
      <c r="D1017" t="s">
        <v>437</v>
      </c>
      <c r="E1017" t="s">
        <v>268</v>
      </c>
      <c r="F1017" t="s">
        <v>438</v>
      </c>
      <c r="I1017">
        <v>31911691</v>
      </c>
      <c r="J1017">
        <v>31911691</v>
      </c>
      <c r="K1017">
        <v>0</v>
      </c>
      <c r="L1017">
        <v>23401907</v>
      </c>
      <c r="M1017">
        <v>31911691</v>
      </c>
      <c r="N1017" t="s">
        <v>6266</v>
      </c>
      <c r="O1017" t="s">
        <v>6267</v>
      </c>
      <c r="P1017" t="s">
        <v>441</v>
      </c>
      <c r="Q1017" t="s">
        <v>231</v>
      </c>
      <c r="R1017" t="s">
        <v>232</v>
      </c>
      <c r="S1017" t="s">
        <v>58</v>
      </c>
      <c r="T1017" t="s">
        <v>59</v>
      </c>
      <c r="U1017" t="s">
        <v>60</v>
      </c>
      <c r="V1017" s="1">
        <v>44055</v>
      </c>
      <c r="W1017" s="1">
        <v>44266</v>
      </c>
      <c r="X1017" s="1">
        <v>44054</v>
      </c>
      <c r="Z1017" s="1">
        <v>44054</v>
      </c>
      <c r="AD1017">
        <v>7</v>
      </c>
      <c r="AE1017" t="s">
        <v>104</v>
      </c>
      <c r="AN1017" t="s">
        <v>198</v>
      </c>
      <c r="AO1017" t="s">
        <v>199</v>
      </c>
      <c r="AP1017" t="s">
        <v>130</v>
      </c>
      <c r="AQ1017" t="s">
        <v>131</v>
      </c>
      <c r="AS1017" t="s">
        <v>79</v>
      </c>
      <c r="AT1017" s="1">
        <v>44055</v>
      </c>
    </row>
    <row r="1018" spans="1:46" x14ac:dyDescent="0.2">
      <c r="A1018" t="s">
        <v>46</v>
      </c>
      <c r="B1018" t="s">
        <v>6268</v>
      </c>
      <c r="C1018" t="s">
        <v>2580</v>
      </c>
      <c r="D1018" t="s">
        <v>2581</v>
      </c>
      <c r="E1018" t="s">
        <v>268</v>
      </c>
      <c r="F1018" t="s">
        <v>2582</v>
      </c>
      <c r="I1018">
        <v>12989865</v>
      </c>
      <c r="J1018">
        <v>12989865</v>
      </c>
      <c r="K1018">
        <v>0</v>
      </c>
      <c r="L1018">
        <v>9525901</v>
      </c>
      <c r="M1018">
        <v>3463964</v>
      </c>
      <c r="N1018" t="s">
        <v>6269</v>
      </c>
      <c r="O1018" t="s">
        <v>6270</v>
      </c>
      <c r="P1018" t="s">
        <v>899</v>
      </c>
      <c r="Q1018" t="s">
        <v>231</v>
      </c>
      <c r="R1018" t="s">
        <v>232</v>
      </c>
      <c r="S1018" t="s">
        <v>58</v>
      </c>
      <c r="T1018" t="s">
        <v>59</v>
      </c>
      <c r="U1018" t="s">
        <v>60</v>
      </c>
      <c r="V1018" s="1">
        <v>44055</v>
      </c>
      <c r="W1018" s="1">
        <v>44266</v>
      </c>
      <c r="X1018" s="1">
        <v>44055</v>
      </c>
      <c r="Z1018" s="1">
        <v>44055</v>
      </c>
      <c r="AD1018">
        <v>7</v>
      </c>
      <c r="AE1018" t="s">
        <v>104</v>
      </c>
      <c r="AF1018" t="s">
        <v>105</v>
      </c>
      <c r="AG1018">
        <v>1288</v>
      </c>
      <c r="AH1018" s="1">
        <v>44209</v>
      </c>
      <c r="AI1018" t="s">
        <v>105</v>
      </c>
      <c r="AJ1018" t="s">
        <v>6271</v>
      </c>
      <c r="AK1018" s="1">
        <v>44209</v>
      </c>
      <c r="AL1018" t="s">
        <v>107</v>
      </c>
      <c r="AM1018" t="s">
        <v>108</v>
      </c>
      <c r="AN1018" t="s">
        <v>198</v>
      </c>
      <c r="AO1018" t="s">
        <v>199</v>
      </c>
      <c r="AP1018" t="s">
        <v>130</v>
      </c>
      <c r="AQ1018" t="s">
        <v>131</v>
      </c>
      <c r="AS1018" t="s">
        <v>79</v>
      </c>
      <c r="AT1018" s="1">
        <v>44055</v>
      </c>
    </row>
    <row r="1019" spans="1:46" x14ac:dyDescent="0.2">
      <c r="A1019" t="s">
        <v>46</v>
      </c>
      <c r="B1019" t="s">
        <v>6272</v>
      </c>
      <c r="C1019" t="s">
        <v>1825</v>
      </c>
      <c r="D1019" t="s">
        <v>1826</v>
      </c>
      <c r="E1019" t="s">
        <v>268</v>
      </c>
      <c r="F1019" t="s">
        <v>1827</v>
      </c>
      <c r="I1019">
        <v>60453120</v>
      </c>
      <c r="J1019">
        <v>60453120</v>
      </c>
      <c r="K1019">
        <v>0</v>
      </c>
      <c r="L1019">
        <v>44332288</v>
      </c>
      <c r="M1019">
        <v>16120832</v>
      </c>
      <c r="N1019" t="s">
        <v>6273</v>
      </c>
      <c r="O1019" t="s">
        <v>6274</v>
      </c>
      <c r="P1019" t="s">
        <v>828</v>
      </c>
      <c r="Q1019" t="s">
        <v>231</v>
      </c>
      <c r="R1019" t="s">
        <v>232</v>
      </c>
      <c r="S1019" t="s">
        <v>58</v>
      </c>
      <c r="T1019" t="s">
        <v>59</v>
      </c>
      <c r="U1019" t="s">
        <v>60</v>
      </c>
      <c r="V1019" s="1">
        <v>44055</v>
      </c>
      <c r="W1019" s="1">
        <v>44266</v>
      </c>
      <c r="X1019" s="1">
        <v>44054</v>
      </c>
      <c r="Z1019" s="1">
        <v>44054</v>
      </c>
      <c r="AD1019">
        <v>7</v>
      </c>
      <c r="AE1019" t="s">
        <v>104</v>
      </c>
      <c r="AF1019" t="s">
        <v>105</v>
      </c>
      <c r="AG1019">
        <v>1287</v>
      </c>
      <c r="AH1019" s="1">
        <v>44209</v>
      </c>
      <c r="AI1019" t="s">
        <v>105</v>
      </c>
      <c r="AJ1019" t="s">
        <v>6275</v>
      </c>
      <c r="AK1019" s="1">
        <v>44209</v>
      </c>
      <c r="AL1019" t="s">
        <v>107</v>
      </c>
      <c r="AM1019" t="s">
        <v>108</v>
      </c>
      <c r="AN1019" t="s">
        <v>198</v>
      </c>
      <c r="AO1019" t="s">
        <v>199</v>
      </c>
      <c r="AP1019" t="s">
        <v>130</v>
      </c>
      <c r="AQ1019" t="s">
        <v>131</v>
      </c>
      <c r="AS1019" t="s">
        <v>79</v>
      </c>
      <c r="AT1019" s="1">
        <v>44055</v>
      </c>
    </row>
    <row r="1020" spans="1:46" x14ac:dyDescent="0.2">
      <c r="A1020" t="s">
        <v>46</v>
      </c>
      <c r="B1020" t="s">
        <v>6276</v>
      </c>
      <c r="C1020" t="s">
        <v>5728</v>
      </c>
      <c r="D1020" t="s">
        <v>5729</v>
      </c>
      <c r="E1020" t="s">
        <v>268</v>
      </c>
      <c r="F1020" t="s">
        <v>5730</v>
      </c>
      <c r="I1020">
        <v>54133333</v>
      </c>
      <c r="J1020">
        <v>54133333</v>
      </c>
      <c r="K1020">
        <v>0</v>
      </c>
      <c r="L1020">
        <v>54133333</v>
      </c>
      <c r="M1020">
        <v>0</v>
      </c>
      <c r="N1020" t="s">
        <v>6277</v>
      </c>
      <c r="O1020" t="s">
        <v>6278</v>
      </c>
      <c r="P1020" t="s">
        <v>514</v>
      </c>
      <c r="Q1020" t="s">
        <v>216</v>
      </c>
      <c r="R1020" t="s">
        <v>217</v>
      </c>
      <c r="S1020" t="s">
        <v>58</v>
      </c>
      <c r="T1020" t="s">
        <v>59</v>
      </c>
      <c r="U1020" t="s">
        <v>60</v>
      </c>
      <c r="V1020" s="1">
        <v>43886</v>
      </c>
      <c r="W1020" s="1">
        <v>44031</v>
      </c>
      <c r="X1020" s="1">
        <v>43882</v>
      </c>
      <c r="Z1020" s="1">
        <v>43882</v>
      </c>
      <c r="AC1020">
        <v>25</v>
      </c>
      <c r="AD1020">
        <v>4</v>
      </c>
      <c r="AE1020" t="s">
        <v>218</v>
      </c>
      <c r="AF1020" t="s">
        <v>75</v>
      </c>
      <c r="AG1020">
        <v>2041</v>
      </c>
      <c r="AH1020" s="1">
        <v>43872</v>
      </c>
      <c r="AI1020" t="s">
        <v>75</v>
      </c>
      <c r="AJ1020" t="s">
        <v>6279</v>
      </c>
      <c r="AK1020" s="1">
        <v>43882</v>
      </c>
      <c r="AL1020" t="s">
        <v>341</v>
      </c>
      <c r="AM1020" t="s">
        <v>342</v>
      </c>
      <c r="AN1020" t="s">
        <v>198</v>
      </c>
      <c r="AO1020" t="s">
        <v>199</v>
      </c>
      <c r="AP1020" t="s">
        <v>343</v>
      </c>
      <c r="AQ1020" t="s">
        <v>344</v>
      </c>
      <c r="AS1020" t="s">
        <v>79</v>
      </c>
      <c r="AT1020" s="1">
        <v>43886</v>
      </c>
    </row>
    <row r="1021" spans="1:46" x14ac:dyDescent="0.2">
      <c r="A1021" t="s">
        <v>46</v>
      </c>
      <c r="B1021" t="s">
        <v>6280</v>
      </c>
      <c r="C1021" t="s">
        <v>3865</v>
      </c>
      <c r="D1021" t="s">
        <v>3866</v>
      </c>
      <c r="E1021" t="s">
        <v>268</v>
      </c>
      <c r="F1021" t="s">
        <v>3867</v>
      </c>
      <c r="I1021">
        <v>93449370</v>
      </c>
      <c r="J1021">
        <v>93449370</v>
      </c>
      <c r="K1021">
        <v>0</v>
      </c>
      <c r="L1021">
        <v>78912801</v>
      </c>
      <c r="M1021">
        <v>14536569</v>
      </c>
      <c r="N1021" t="s">
        <v>6281</v>
      </c>
      <c r="O1021" t="s">
        <v>6282</v>
      </c>
      <c r="P1021" t="s">
        <v>429</v>
      </c>
      <c r="Q1021" t="s">
        <v>193</v>
      </c>
      <c r="R1021" t="s">
        <v>194</v>
      </c>
      <c r="S1021" t="s">
        <v>58</v>
      </c>
      <c r="T1021" t="s">
        <v>59</v>
      </c>
      <c r="U1021" t="s">
        <v>60</v>
      </c>
      <c r="V1021" s="1">
        <v>44057</v>
      </c>
      <c r="W1021" s="1">
        <v>44240</v>
      </c>
      <c r="X1021" s="1">
        <v>44054</v>
      </c>
      <c r="Z1021" s="1">
        <v>44054</v>
      </c>
      <c r="AD1021">
        <v>6</v>
      </c>
      <c r="AE1021" t="s">
        <v>61</v>
      </c>
      <c r="AF1021" t="s">
        <v>105</v>
      </c>
      <c r="AG1021">
        <v>1284</v>
      </c>
      <c r="AH1021" s="1">
        <v>44209</v>
      </c>
      <c r="AI1021" t="s">
        <v>105</v>
      </c>
      <c r="AJ1021" t="s">
        <v>6283</v>
      </c>
      <c r="AK1021" s="1">
        <v>44209</v>
      </c>
      <c r="AL1021" t="s">
        <v>154</v>
      </c>
      <c r="AM1021" t="s">
        <v>155</v>
      </c>
      <c r="AN1021" t="s">
        <v>198</v>
      </c>
      <c r="AO1021" t="s">
        <v>199</v>
      </c>
      <c r="AP1021" t="s">
        <v>130</v>
      </c>
      <c r="AQ1021" t="s">
        <v>131</v>
      </c>
      <c r="AS1021" t="s">
        <v>79</v>
      </c>
      <c r="AT1021" s="1">
        <v>44057</v>
      </c>
    </row>
    <row r="1022" spans="1:46" x14ac:dyDescent="0.2">
      <c r="A1022" t="s">
        <v>46</v>
      </c>
      <c r="B1022" t="s">
        <v>6284</v>
      </c>
      <c r="C1022" t="s">
        <v>1426</v>
      </c>
      <c r="D1022" t="s">
        <v>1427</v>
      </c>
      <c r="E1022" t="s">
        <v>268</v>
      </c>
      <c r="F1022" t="s">
        <v>1428</v>
      </c>
      <c r="I1022">
        <v>27921782</v>
      </c>
      <c r="J1022">
        <v>27921782</v>
      </c>
      <c r="K1022">
        <v>0</v>
      </c>
      <c r="L1022">
        <v>20343013</v>
      </c>
      <c r="M1022">
        <v>7578769</v>
      </c>
      <c r="N1022" t="s">
        <v>6285</v>
      </c>
      <c r="O1022" t="s">
        <v>6263</v>
      </c>
      <c r="P1022" t="s">
        <v>1423</v>
      </c>
      <c r="Q1022" t="s">
        <v>231</v>
      </c>
      <c r="R1022" t="s">
        <v>232</v>
      </c>
      <c r="S1022" t="s">
        <v>58</v>
      </c>
      <c r="T1022" t="s">
        <v>59</v>
      </c>
      <c r="U1022" t="s">
        <v>60</v>
      </c>
      <c r="V1022" s="1">
        <v>44056</v>
      </c>
      <c r="W1022" s="1">
        <v>44267</v>
      </c>
      <c r="X1022" s="1">
        <v>44055</v>
      </c>
      <c r="Z1022" s="1">
        <v>44055</v>
      </c>
      <c r="AD1022">
        <v>7</v>
      </c>
      <c r="AE1022" t="s">
        <v>104</v>
      </c>
      <c r="AF1022" t="s">
        <v>105</v>
      </c>
      <c r="AG1022">
        <v>1289</v>
      </c>
      <c r="AH1022" s="1">
        <v>44209</v>
      </c>
      <c r="AI1022" t="s">
        <v>105</v>
      </c>
      <c r="AJ1022" t="s">
        <v>6286</v>
      </c>
      <c r="AK1022" s="1">
        <v>44209</v>
      </c>
      <c r="AL1022" t="s">
        <v>107</v>
      </c>
      <c r="AM1022" t="s">
        <v>108</v>
      </c>
      <c r="AN1022" t="s">
        <v>198</v>
      </c>
      <c r="AO1022" t="s">
        <v>199</v>
      </c>
      <c r="AP1022" t="s">
        <v>130</v>
      </c>
      <c r="AQ1022" t="s">
        <v>131</v>
      </c>
      <c r="AS1022" t="s">
        <v>79</v>
      </c>
      <c r="AT1022" s="1">
        <v>44056</v>
      </c>
    </row>
    <row r="1023" spans="1:46" x14ac:dyDescent="0.2">
      <c r="A1023" t="s">
        <v>46</v>
      </c>
      <c r="B1023" t="s">
        <v>6287</v>
      </c>
      <c r="C1023" t="s">
        <v>1432</v>
      </c>
      <c r="D1023" t="s">
        <v>1433</v>
      </c>
      <c r="E1023" t="s">
        <v>268</v>
      </c>
      <c r="F1023" t="s">
        <v>1434</v>
      </c>
      <c r="I1023">
        <v>27921782</v>
      </c>
      <c r="J1023">
        <v>27921782</v>
      </c>
      <c r="K1023">
        <v>0</v>
      </c>
      <c r="L1023">
        <v>20210052</v>
      </c>
      <c r="M1023">
        <v>7711730</v>
      </c>
      <c r="N1023" t="s">
        <v>6288</v>
      </c>
      <c r="O1023" t="s">
        <v>6263</v>
      </c>
      <c r="P1023" t="s">
        <v>1423</v>
      </c>
      <c r="Q1023" t="s">
        <v>231</v>
      </c>
      <c r="R1023" t="s">
        <v>232</v>
      </c>
      <c r="S1023" t="s">
        <v>58</v>
      </c>
      <c r="T1023" t="s">
        <v>59</v>
      </c>
      <c r="U1023" t="s">
        <v>60</v>
      </c>
      <c r="V1023" s="1">
        <v>44057</v>
      </c>
      <c r="W1023" s="1">
        <v>44268</v>
      </c>
      <c r="X1023" s="1">
        <v>44057</v>
      </c>
      <c r="Z1023" s="1">
        <v>44057</v>
      </c>
      <c r="AD1023">
        <v>7</v>
      </c>
      <c r="AE1023" t="s">
        <v>104</v>
      </c>
      <c r="AF1023" t="s">
        <v>105</v>
      </c>
      <c r="AG1023">
        <v>1290</v>
      </c>
      <c r="AH1023" s="1">
        <v>44209</v>
      </c>
      <c r="AI1023" t="s">
        <v>105</v>
      </c>
      <c r="AJ1023" t="s">
        <v>6289</v>
      </c>
      <c r="AK1023" s="1">
        <v>44209</v>
      </c>
      <c r="AL1023" t="s">
        <v>107</v>
      </c>
      <c r="AM1023" t="s">
        <v>108</v>
      </c>
      <c r="AN1023" t="s">
        <v>198</v>
      </c>
      <c r="AO1023" t="s">
        <v>199</v>
      </c>
      <c r="AP1023" t="s">
        <v>130</v>
      </c>
      <c r="AQ1023" t="s">
        <v>131</v>
      </c>
      <c r="AS1023" t="s">
        <v>79</v>
      </c>
      <c r="AT1023" s="1">
        <v>44057</v>
      </c>
    </row>
    <row r="1024" spans="1:46" x14ac:dyDescent="0.2">
      <c r="A1024" t="s">
        <v>46</v>
      </c>
      <c r="B1024" t="s">
        <v>6290</v>
      </c>
      <c r="C1024" t="s">
        <v>1553</v>
      </c>
      <c r="D1024" t="s">
        <v>1554</v>
      </c>
      <c r="E1024" t="s">
        <v>268</v>
      </c>
      <c r="F1024" t="s">
        <v>1555</v>
      </c>
      <c r="I1024">
        <v>27921782</v>
      </c>
      <c r="J1024">
        <v>27921782</v>
      </c>
      <c r="K1024">
        <v>0</v>
      </c>
      <c r="L1024">
        <v>20210052</v>
      </c>
      <c r="M1024">
        <v>7711730</v>
      </c>
      <c r="N1024" t="s">
        <v>6291</v>
      </c>
      <c r="O1024" t="s">
        <v>6263</v>
      </c>
      <c r="P1024" t="s">
        <v>1423</v>
      </c>
      <c r="Q1024" t="s">
        <v>231</v>
      </c>
      <c r="R1024" t="s">
        <v>232</v>
      </c>
      <c r="S1024" t="s">
        <v>58</v>
      </c>
      <c r="T1024" t="s">
        <v>59</v>
      </c>
      <c r="U1024" t="s">
        <v>60</v>
      </c>
      <c r="V1024" s="1">
        <v>44057</v>
      </c>
      <c r="W1024" s="1">
        <v>44268</v>
      </c>
      <c r="X1024" s="1">
        <v>44057</v>
      </c>
      <c r="Z1024" s="1">
        <v>44057</v>
      </c>
      <c r="AD1024">
        <v>7</v>
      </c>
      <c r="AE1024" t="s">
        <v>104</v>
      </c>
      <c r="AF1024" t="s">
        <v>105</v>
      </c>
      <c r="AG1024">
        <v>1291</v>
      </c>
      <c r="AH1024" s="1">
        <v>44209</v>
      </c>
      <c r="AI1024" t="s">
        <v>105</v>
      </c>
      <c r="AJ1024" t="s">
        <v>6292</v>
      </c>
      <c r="AK1024" s="1">
        <v>44209</v>
      </c>
      <c r="AL1024" t="s">
        <v>107</v>
      </c>
      <c r="AM1024" t="s">
        <v>108</v>
      </c>
      <c r="AN1024" t="s">
        <v>198</v>
      </c>
      <c r="AO1024" t="s">
        <v>199</v>
      </c>
      <c r="AP1024" t="s">
        <v>130</v>
      </c>
      <c r="AQ1024" t="s">
        <v>131</v>
      </c>
      <c r="AS1024" t="s">
        <v>79</v>
      </c>
      <c r="AT1024" s="1">
        <v>44057</v>
      </c>
    </row>
    <row r="1025" spans="1:46" x14ac:dyDescent="0.2">
      <c r="A1025" t="s">
        <v>46</v>
      </c>
      <c r="B1025" t="s">
        <v>6293</v>
      </c>
      <c r="C1025" t="s">
        <v>6294</v>
      </c>
      <c r="D1025" t="s">
        <v>6295</v>
      </c>
      <c r="E1025" t="s">
        <v>268</v>
      </c>
      <c r="F1025" t="s">
        <v>6296</v>
      </c>
      <c r="I1025">
        <v>11095000</v>
      </c>
      <c r="J1025">
        <v>11095000</v>
      </c>
      <c r="K1025">
        <v>0</v>
      </c>
      <c r="L1025">
        <v>7766500</v>
      </c>
      <c r="M1025">
        <v>3328500</v>
      </c>
      <c r="N1025" t="s">
        <v>6297</v>
      </c>
      <c r="O1025" t="s">
        <v>6298</v>
      </c>
      <c r="P1025" t="s">
        <v>1119</v>
      </c>
      <c r="Q1025" t="s">
        <v>246</v>
      </c>
      <c r="R1025" t="s">
        <v>247</v>
      </c>
      <c r="S1025" t="s">
        <v>58</v>
      </c>
      <c r="T1025" t="s">
        <v>59</v>
      </c>
      <c r="U1025" t="s">
        <v>60</v>
      </c>
      <c r="V1025" s="1">
        <v>44062</v>
      </c>
      <c r="W1025" s="1">
        <v>44273</v>
      </c>
      <c r="X1025" s="1">
        <v>44057</v>
      </c>
      <c r="Z1025" s="1">
        <v>44057</v>
      </c>
      <c r="AD1025">
        <v>7</v>
      </c>
      <c r="AE1025" t="s">
        <v>6181</v>
      </c>
      <c r="AF1025" t="s">
        <v>105</v>
      </c>
      <c r="AG1025">
        <v>937</v>
      </c>
      <c r="AH1025" s="1">
        <v>44209</v>
      </c>
      <c r="AI1025" t="s">
        <v>105</v>
      </c>
      <c r="AJ1025" t="s">
        <v>6299</v>
      </c>
      <c r="AK1025" s="1">
        <v>44209</v>
      </c>
      <c r="AL1025" t="s">
        <v>1121</v>
      </c>
      <c r="AM1025" t="s">
        <v>1122</v>
      </c>
      <c r="AN1025" t="s">
        <v>198</v>
      </c>
      <c r="AO1025" t="s">
        <v>199</v>
      </c>
      <c r="AP1025" t="s">
        <v>130</v>
      </c>
      <c r="AQ1025" t="s">
        <v>131</v>
      </c>
      <c r="AS1025" t="s">
        <v>79</v>
      </c>
      <c r="AT1025" s="1">
        <v>44062</v>
      </c>
    </row>
    <row r="1026" spans="1:46" x14ac:dyDescent="0.2">
      <c r="A1026" t="s">
        <v>46</v>
      </c>
      <c r="B1026" t="s">
        <v>6300</v>
      </c>
      <c r="C1026" t="s">
        <v>3117</v>
      </c>
      <c r="D1026" t="s">
        <v>3118</v>
      </c>
      <c r="E1026" t="s">
        <v>268</v>
      </c>
      <c r="F1026" t="s">
        <v>3119</v>
      </c>
      <c r="I1026">
        <v>39891502</v>
      </c>
      <c r="J1026">
        <v>39891502</v>
      </c>
      <c r="K1026">
        <v>0</v>
      </c>
      <c r="L1026">
        <v>16336519</v>
      </c>
      <c r="M1026">
        <v>12157411</v>
      </c>
      <c r="N1026" t="s">
        <v>6301</v>
      </c>
      <c r="O1026" t="s">
        <v>6302</v>
      </c>
      <c r="P1026" t="s">
        <v>828</v>
      </c>
      <c r="Q1026" t="s">
        <v>231</v>
      </c>
      <c r="R1026" t="s">
        <v>232</v>
      </c>
      <c r="S1026" t="s">
        <v>58</v>
      </c>
      <c r="T1026" t="s">
        <v>59</v>
      </c>
      <c r="U1026" t="s">
        <v>60</v>
      </c>
      <c r="V1026" s="1">
        <v>44063</v>
      </c>
      <c r="W1026" s="1">
        <v>44274</v>
      </c>
      <c r="X1026" s="1">
        <v>44062</v>
      </c>
      <c r="Z1026" s="1">
        <v>44062</v>
      </c>
      <c r="AD1026">
        <v>7</v>
      </c>
      <c r="AE1026" t="s">
        <v>104</v>
      </c>
      <c r="AF1026" t="s">
        <v>105</v>
      </c>
      <c r="AG1026">
        <v>1304</v>
      </c>
      <c r="AH1026" s="1">
        <v>44209</v>
      </c>
      <c r="AI1026" t="s">
        <v>105</v>
      </c>
      <c r="AJ1026" t="s">
        <v>6303</v>
      </c>
      <c r="AK1026" s="1">
        <v>44209</v>
      </c>
      <c r="AL1026" t="s">
        <v>107</v>
      </c>
      <c r="AM1026" t="s">
        <v>108</v>
      </c>
      <c r="AN1026" t="s">
        <v>198</v>
      </c>
      <c r="AO1026" t="s">
        <v>199</v>
      </c>
      <c r="AP1026" t="s">
        <v>130</v>
      </c>
      <c r="AQ1026" t="s">
        <v>131</v>
      </c>
      <c r="AS1026" t="s">
        <v>79</v>
      </c>
      <c r="AT1026" s="1">
        <v>44063</v>
      </c>
    </row>
    <row r="1027" spans="1:46" x14ac:dyDescent="0.2">
      <c r="A1027" t="s">
        <v>46</v>
      </c>
      <c r="B1027" t="s">
        <v>6304</v>
      </c>
      <c r="C1027" t="s">
        <v>1418</v>
      </c>
      <c r="D1027" t="s">
        <v>1419</v>
      </c>
      <c r="E1027" t="s">
        <v>268</v>
      </c>
      <c r="F1027" t="s">
        <v>1420</v>
      </c>
      <c r="I1027">
        <v>30766320</v>
      </c>
      <c r="J1027">
        <v>30766320</v>
      </c>
      <c r="K1027">
        <v>0</v>
      </c>
      <c r="L1027">
        <v>14699464</v>
      </c>
      <c r="M1027">
        <v>7691580</v>
      </c>
      <c r="N1027" t="s">
        <v>6305</v>
      </c>
      <c r="O1027" t="s">
        <v>6306</v>
      </c>
      <c r="P1027" t="s">
        <v>899</v>
      </c>
      <c r="Q1027" t="s">
        <v>231</v>
      </c>
      <c r="R1027" t="s">
        <v>232</v>
      </c>
      <c r="S1027" t="s">
        <v>58</v>
      </c>
      <c r="T1027" t="s">
        <v>59</v>
      </c>
      <c r="U1027" t="s">
        <v>60</v>
      </c>
      <c r="V1027" s="1">
        <v>44075</v>
      </c>
      <c r="W1027" s="1">
        <v>44255</v>
      </c>
      <c r="X1027" s="1">
        <v>44064</v>
      </c>
      <c r="Z1027" s="1">
        <v>44064</v>
      </c>
      <c r="AD1027">
        <v>6</v>
      </c>
      <c r="AE1027" t="s">
        <v>104</v>
      </c>
      <c r="AF1027" t="s">
        <v>105</v>
      </c>
      <c r="AG1027">
        <v>1306</v>
      </c>
      <c r="AH1027" s="1">
        <v>44209</v>
      </c>
      <c r="AI1027" t="s">
        <v>105</v>
      </c>
      <c r="AJ1027" t="s">
        <v>6307</v>
      </c>
      <c r="AK1027" s="1">
        <v>44209</v>
      </c>
      <c r="AL1027" t="s">
        <v>107</v>
      </c>
      <c r="AM1027" t="s">
        <v>108</v>
      </c>
      <c r="AN1027" t="s">
        <v>198</v>
      </c>
      <c r="AO1027" t="s">
        <v>199</v>
      </c>
      <c r="AP1027" t="s">
        <v>130</v>
      </c>
      <c r="AQ1027" t="s">
        <v>131</v>
      </c>
      <c r="AS1027" t="s">
        <v>79</v>
      </c>
      <c r="AT1027" s="1">
        <v>44075</v>
      </c>
    </row>
    <row r="1028" spans="1:46" x14ac:dyDescent="0.2">
      <c r="A1028" t="s">
        <v>6308</v>
      </c>
      <c r="B1028" t="s">
        <v>6309</v>
      </c>
      <c r="C1028" t="s">
        <v>6310</v>
      </c>
      <c r="D1028" t="s">
        <v>6311</v>
      </c>
      <c r="E1028" t="s">
        <v>50</v>
      </c>
      <c r="F1028" t="s">
        <v>6312</v>
      </c>
      <c r="G1028" t="s">
        <v>6313</v>
      </c>
      <c r="H1028" t="s">
        <v>6314</v>
      </c>
      <c r="I1028">
        <v>639712505</v>
      </c>
      <c r="J1028">
        <v>639712505</v>
      </c>
      <c r="K1028">
        <v>0</v>
      </c>
      <c r="L1028">
        <v>3793234</v>
      </c>
      <c r="M1028">
        <v>635919271</v>
      </c>
      <c r="N1028" t="s">
        <v>6315</v>
      </c>
      <c r="P1028" t="s">
        <v>3144</v>
      </c>
      <c r="Q1028" t="s">
        <v>206</v>
      </c>
      <c r="R1028" t="s">
        <v>207</v>
      </c>
      <c r="S1028" t="s">
        <v>58</v>
      </c>
      <c r="T1028" t="s">
        <v>59</v>
      </c>
      <c r="U1028" t="s">
        <v>60</v>
      </c>
      <c r="V1028" s="1">
        <v>44105</v>
      </c>
      <c r="W1028" s="1">
        <v>44227</v>
      </c>
      <c r="X1028" s="1">
        <v>44062</v>
      </c>
      <c r="Z1028" s="1">
        <v>44062</v>
      </c>
      <c r="AC1028">
        <v>30</v>
      </c>
      <c r="AE1028" t="s">
        <v>104</v>
      </c>
      <c r="AF1028" t="s">
        <v>105</v>
      </c>
      <c r="AG1028">
        <v>1305</v>
      </c>
      <c r="AH1028" s="1">
        <v>44209</v>
      </c>
      <c r="AI1028" t="s">
        <v>105</v>
      </c>
      <c r="AJ1028" t="s">
        <v>6316</v>
      </c>
      <c r="AK1028" s="1">
        <v>44209</v>
      </c>
      <c r="AL1028" t="s">
        <v>107</v>
      </c>
      <c r="AM1028" t="s">
        <v>108</v>
      </c>
      <c r="AN1028" t="s">
        <v>1481</v>
      </c>
      <c r="AO1028" t="s">
        <v>1482</v>
      </c>
      <c r="AP1028" t="s">
        <v>577</v>
      </c>
      <c r="AQ1028" t="s">
        <v>578</v>
      </c>
      <c r="AS1028" t="s">
        <v>79</v>
      </c>
    </row>
    <row r="1029" spans="1:46" x14ac:dyDescent="0.2">
      <c r="A1029" t="s">
        <v>46</v>
      </c>
      <c r="B1029" t="s">
        <v>6317</v>
      </c>
      <c r="C1029" t="s">
        <v>5324</v>
      </c>
      <c r="D1029" t="s">
        <v>5325</v>
      </c>
      <c r="E1029" t="s">
        <v>268</v>
      </c>
      <c r="F1029" t="s">
        <v>5326</v>
      </c>
      <c r="I1029">
        <v>23018688</v>
      </c>
      <c r="J1029">
        <v>23018688</v>
      </c>
      <c r="K1029">
        <v>0</v>
      </c>
      <c r="L1029">
        <v>18542832</v>
      </c>
      <c r="M1029">
        <v>4475856</v>
      </c>
      <c r="N1029" t="s">
        <v>6318</v>
      </c>
      <c r="O1029" t="s">
        <v>6319</v>
      </c>
      <c r="P1029" t="s">
        <v>514</v>
      </c>
      <c r="Q1029" t="s">
        <v>216</v>
      </c>
      <c r="R1029" t="s">
        <v>217</v>
      </c>
      <c r="S1029" t="s">
        <v>58</v>
      </c>
      <c r="T1029" t="s">
        <v>59</v>
      </c>
      <c r="U1029" t="s">
        <v>60</v>
      </c>
      <c r="V1029" s="1">
        <v>44064</v>
      </c>
      <c r="W1029" s="1">
        <v>44247</v>
      </c>
      <c r="X1029" s="1">
        <v>44062</v>
      </c>
      <c r="Z1029" s="1">
        <v>44062</v>
      </c>
      <c r="AD1029">
        <v>6</v>
      </c>
      <c r="AE1029" t="s">
        <v>5732</v>
      </c>
      <c r="AF1029" t="s">
        <v>105</v>
      </c>
      <c r="AG1029">
        <v>932</v>
      </c>
      <c r="AH1029" s="1">
        <v>44209</v>
      </c>
      <c r="AI1029" t="s">
        <v>105</v>
      </c>
      <c r="AJ1029" t="s">
        <v>6320</v>
      </c>
      <c r="AK1029" s="1">
        <v>44209</v>
      </c>
      <c r="AL1029" t="s">
        <v>348</v>
      </c>
      <c r="AM1029" t="s">
        <v>349</v>
      </c>
      <c r="AN1029" t="s">
        <v>198</v>
      </c>
      <c r="AO1029" t="s">
        <v>199</v>
      </c>
      <c r="AP1029" t="s">
        <v>130</v>
      </c>
      <c r="AQ1029" t="s">
        <v>131</v>
      </c>
      <c r="AS1029" t="s">
        <v>79</v>
      </c>
      <c r="AT1029" s="1">
        <v>44064</v>
      </c>
    </row>
    <row r="1030" spans="1:46" x14ac:dyDescent="0.2">
      <c r="A1030" t="s">
        <v>46</v>
      </c>
      <c r="B1030" t="s">
        <v>6321</v>
      </c>
      <c r="C1030" t="s">
        <v>6322</v>
      </c>
      <c r="D1030" t="s">
        <v>6323</v>
      </c>
      <c r="E1030" t="s">
        <v>50</v>
      </c>
      <c r="F1030" t="s">
        <v>6324</v>
      </c>
      <c r="G1030" t="s">
        <v>6325</v>
      </c>
      <c r="H1030" t="s">
        <v>6326</v>
      </c>
      <c r="I1030">
        <v>534202043</v>
      </c>
      <c r="J1030">
        <v>534202043</v>
      </c>
      <c r="K1030">
        <v>0</v>
      </c>
      <c r="L1030">
        <v>534202043</v>
      </c>
      <c r="M1030">
        <v>0</v>
      </c>
      <c r="N1030" t="s">
        <v>6327</v>
      </c>
      <c r="P1030" t="s">
        <v>4651</v>
      </c>
      <c r="Q1030" t="s">
        <v>127</v>
      </c>
      <c r="R1030" t="s">
        <v>128</v>
      </c>
      <c r="S1030" t="s">
        <v>6328</v>
      </c>
      <c r="T1030" t="s">
        <v>6329</v>
      </c>
      <c r="U1030" t="s">
        <v>60</v>
      </c>
      <c r="V1030" s="1">
        <v>44100</v>
      </c>
      <c r="W1030" s="1">
        <v>44555</v>
      </c>
      <c r="X1030" s="1">
        <v>44064</v>
      </c>
      <c r="Z1030" s="1">
        <v>44064</v>
      </c>
      <c r="AD1030">
        <v>15</v>
      </c>
      <c r="AE1030" t="s">
        <v>61</v>
      </c>
      <c r="AF1030" t="s">
        <v>82</v>
      </c>
      <c r="AG1030">
        <v>3061</v>
      </c>
      <c r="AH1030" s="1">
        <v>43999</v>
      </c>
      <c r="AI1030" t="s">
        <v>92</v>
      </c>
      <c r="AJ1030" t="s">
        <v>6330</v>
      </c>
      <c r="AK1030" s="1">
        <v>44064</v>
      </c>
      <c r="AL1030" t="s">
        <v>6331</v>
      </c>
      <c r="AM1030" t="s">
        <v>6332</v>
      </c>
      <c r="AN1030" t="s">
        <v>595</v>
      </c>
      <c r="AO1030" t="s">
        <v>596</v>
      </c>
      <c r="AP1030" t="s">
        <v>130</v>
      </c>
      <c r="AQ1030" t="s">
        <v>131</v>
      </c>
      <c r="AS1030" t="s">
        <v>79</v>
      </c>
    </row>
    <row r="1031" spans="1:46" x14ac:dyDescent="0.2">
      <c r="A1031" t="s">
        <v>6333</v>
      </c>
      <c r="B1031" t="s">
        <v>6334</v>
      </c>
      <c r="C1031" t="s">
        <v>6335</v>
      </c>
      <c r="D1031" t="s">
        <v>6336</v>
      </c>
      <c r="E1031" t="s">
        <v>268</v>
      </c>
      <c r="F1031" t="s">
        <v>6337</v>
      </c>
      <c r="I1031">
        <v>51277200</v>
      </c>
      <c r="J1031">
        <v>51277200</v>
      </c>
      <c r="K1031">
        <v>10255440</v>
      </c>
      <c r="L1031">
        <v>54524756</v>
      </c>
      <c r="M1031">
        <v>0</v>
      </c>
      <c r="N1031" t="s">
        <v>6338</v>
      </c>
      <c r="O1031" t="s">
        <v>6339</v>
      </c>
      <c r="P1031" t="s">
        <v>304</v>
      </c>
      <c r="Q1031" t="s">
        <v>305</v>
      </c>
      <c r="R1031" t="s">
        <v>306</v>
      </c>
      <c r="S1031" t="s">
        <v>58</v>
      </c>
      <c r="T1031" t="s">
        <v>59</v>
      </c>
      <c r="U1031" t="s">
        <v>60</v>
      </c>
      <c r="V1031" s="1">
        <v>43888</v>
      </c>
      <c r="W1031" s="1">
        <v>44191</v>
      </c>
      <c r="X1031" s="1">
        <v>43885</v>
      </c>
      <c r="Z1031" s="1">
        <v>43885</v>
      </c>
      <c r="AD1031">
        <v>2</v>
      </c>
      <c r="AE1031" t="s">
        <v>61</v>
      </c>
      <c r="AF1031" t="s">
        <v>105</v>
      </c>
      <c r="AG1031">
        <v>505</v>
      </c>
      <c r="AH1031" s="1">
        <v>44209</v>
      </c>
      <c r="AI1031" t="s">
        <v>105</v>
      </c>
      <c r="AJ1031" t="s">
        <v>6340</v>
      </c>
      <c r="AK1031" s="1">
        <v>44209</v>
      </c>
      <c r="AL1031" t="s">
        <v>154</v>
      </c>
      <c r="AM1031" t="s">
        <v>155</v>
      </c>
      <c r="AN1031" t="s">
        <v>198</v>
      </c>
      <c r="AO1031" t="s">
        <v>199</v>
      </c>
      <c r="AP1031" t="s">
        <v>234</v>
      </c>
      <c r="AQ1031" t="s">
        <v>235</v>
      </c>
      <c r="AS1031" t="s">
        <v>79</v>
      </c>
      <c r="AT1031" s="1">
        <v>43888</v>
      </c>
    </row>
    <row r="1032" spans="1:46" x14ac:dyDescent="0.2">
      <c r="A1032" t="s">
        <v>46</v>
      </c>
      <c r="B1032" t="s">
        <v>6341</v>
      </c>
      <c r="C1032" t="s">
        <v>6335</v>
      </c>
      <c r="D1032" t="s">
        <v>6336</v>
      </c>
      <c r="E1032" t="s">
        <v>268</v>
      </c>
      <c r="F1032" t="s">
        <v>6337</v>
      </c>
      <c r="I1032">
        <v>10255440</v>
      </c>
      <c r="J1032">
        <v>10255440</v>
      </c>
      <c r="K1032">
        <v>0</v>
      </c>
      <c r="L1032">
        <v>0</v>
      </c>
      <c r="M1032">
        <v>7007884</v>
      </c>
      <c r="N1032" t="s">
        <v>6342</v>
      </c>
      <c r="O1032" t="s">
        <v>6339</v>
      </c>
      <c r="P1032" t="s">
        <v>421</v>
      </c>
      <c r="Q1032" t="s">
        <v>305</v>
      </c>
      <c r="R1032" t="s">
        <v>306</v>
      </c>
      <c r="S1032" t="s">
        <v>58</v>
      </c>
      <c r="T1032" t="s">
        <v>59</v>
      </c>
      <c r="U1032" t="s">
        <v>60</v>
      </c>
      <c r="V1032" s="1">
        <v>44191</v>
      </c>
      <c r="W1032" s="1">
        <v>44253</v>
      </c>
      <c r="X1032" s="1">
        <v>44182</v>
      </c>
      <c r="Z1032" s="1">
        <v>44182</v>
      </c>
      <c r="AE1032" t="s">
        <v>61</v>
      </c>
      <c r="AF1032" t="s">
        <v>105</v>
      </c>
      <c r="AG1032">
        <v>1016</v>
      </c>
      <c r="AH1032" s="1">
        <v>44209</v>
      </c>
      <c r="AI1032" t="s">
        <v>105</v>
      </c>
      <c r="AJ1032" t="s">
        <v>6343</v>
      </c>
      <c r="AK1032" s="1">
        <v>44209</v>
      </c>
      <c r="AL1032" t="s">
        <v>154</v>
      </c>
      <c r="AM1032" t="s">
        <v>155</v>
      </c>
      <c r="AP1032" t="s">
        <v>234</v>
      </c>
      <c r="AQ1032" t="s">
        <v>235</v>
      </c>
      <c r="AS1032" t="s">
        <v>6344</v>
      </c>
    </row>
    <row r="1033" spans="1:46" x14ac:dyDescent="0.2">
      <c r="A1033" t="s">
        <v>46</v>
      </c>
      <c r="B1033" t="s">
        <v>6345</v>
      </c>
      <c r="C1033" t="s">
        <v>6346</v>
      </c>
      <c r="D1033" t="s">
        <v>6347</v>
      </c>
      <c r="E1033" t="s">
        <v>50</v>
      </c>
      <c r="F1033" t="s">
        <v>6348</v>
      </c>
      <c r="G1033" t="s">
        <v>6349</v>
      </c>
      <c r="H1033" t="s">
        <v>6350</v>
      </c>
      <c r="I1033">
        <v>3403102500</v>
      </c>
      <c r="J1033">
        <v>3403102500</v>
      </c>
      <c r="K1033">
        <v>0</v>
      </c>
      <c r="L1033">
        <v>3403102500</v>
      </c>
      <c r="M1033">
        <v>0</v>
      </c>
      <c r="N1033" t="s">
        <v>6327</v>
      </c>
      <c r="P1033" t="s">
        <v>2100</v>
      </c>
      <c r="Q1033" t="s">
        <v>127</v>
      </c>
      <c r="R1033" t="s">
        <v>128</v>
      </c>
      <c r="S1033" t="s">
        <v>6328</v>
      </c>
      <c r="T1033" t="s">
        <v>6329</v>
      </c>
      <c r="U1033" t="s">
        <v>60</v>
      </c>
      <c r="V1033" s="1">
        <v>44073</v>
      </c>
      <c r="W1033" s="1">
        <v>44437</v>
      </c>
      <c r="X1033" s="1">
        <v>44064</v>
      </c>
      <c r="Z1033" s="1">
        <v>44064</v>
      </c>
      <c r="AD1033">
        <v>12</v>
      </c>
      <c r="AE1033" t="s">
        <v>61</v>
      </c>
      <c r="AF1033" t="s">
        <v>82</v>
      </c>
      <c r="AG1033">
        <v>3061</v>
      </c>
      <c r="AH1033" s="1">
        <v>43999</v>
      </c>
      <c r="AI1033" t="s">
        <v>92</v>
      </c>
      <c r="AJ1033" t="s">
        <v>6351</v>
      </c>
      <c r="AK1033" s="1">
        <v>44064</v>
      </c>
      <c r="AL1033" t="s">
        <v>6331</v>
      </c>
      <c r="AM1033" t="s">
        <v>6332</v>
      </c>
      <c r="AN1033" t="s">
        <v>595</v>
      </c>
      <c r="AO1033" t="s">
        <v>596</v>
      </c>
      <c r="AP1033" t="s">
        <v>130</v>
      </c>
      <c r="AQ1033" t="s">
        <v>131</v>
      </c>
      <c r="AS1033" t="s">
        <v>79</v>
      </c>
    </row>
    <row r="1034" spans="1:46" x14ac:dyDescent="0.2">
      <c r="A1034" t="s">
        <v>46</v>
      </c>
      <c r="B1034" t="s">
        <v>6352</v>
      </c>
      <c r="C1034" t="s">
        <v>3503</v>
      </c>
      <c r="D1034" t="s">
        <v>3504</v>
      </c>
      <c r="E1034" t="s">
        <v>268</v>
      </c>
      <c r="F1034" t="s">
        <v>3505</v>
      </c>
      <c r="I1034">
        <v>23666400</v>
      </c>
      <c r="J1034">
        <v>23666400</v>
      </c>
      <c r="K1034">
        <v>0</v>
      </c>
      <c r="L1034">
        <v>18144240</v>
      </c>
      <c r="M1034">
        <v>5522160</v>
      </c>
      <c r="N1034" t="s">
        <v>6353</v>
      </c>
      <c r="O1034" t="s">
        <v>5941</v>
      </c>
      <c r="P1034" t="s">
        <v>2660</v>
      </c>
      <c r="Q1034" t="s">
        <v>231</v>
      </c>
      <c r="R1034" t="s">
        <v>232</v>
      </c>
      <c r="S1034" t="s">
        <v>58</v>
      </c>
      <c r="T1034" t="s">
        <v>59</v>
      </c>
      <c r="U1034" t="s">
        <v>60</v>
      </c>
      <c r="V1034" s="1">
        <v>44071</v>
      </c>
      <c r="W1034" s="1">
        <v>44254</v>
      </c>
      <c r="X1034" s="1">
        <v>44069</v>
      </c>
      <c r="Z1034" s="1">
        <v>44069</v>
      </c>
      <c r="AD1034">
        <v>6</v>
      </c>
      <c r="AE1034" t="s">
        <v>104</v>
      </c>
      <c r="AF1034" t="s">
        <v>105</v>
      </c>
      <c r="AG1034">
        <v>1309</v>
      </c>
      <c r="AH1034" s="1">
        <v>44209</v>
      </c>
      <c r="AI1034" t="s">
        <v>105</v>
      </c>
      <c r="AJ1034" t="s">
        <v>6354</v>
      </c>
      <c r="AK1034" s="1">
        <v>44209</v>
      </c>
      <c r="AL1034" t="s">
        <v>107</v>
      </c>
      <c r="AM1034" t="s">
        <v>108</v>
      </c>
      <c r="AN1034" t="s">
        <v>198</v>
      </c>
      <c r="AO1034" t="s">
        <v>199</v>
      </c>
      <c r="AP1034" t="s">
        <v>130</v>
      </c>
      <c r="AQ1034" t="s">
        <v>131</v>
      </c>
      <c r="AS1034" t="s">
        <v>79</v>
      </c>
      <c r="AT1034" s="1">
        <v>44071</v>
      </c>
    </row>
    <row r="1035" spans="1:46" x14ac:dyDescent="0.2">
      <c r="A1035" t="s">
        <v>46</v>
      </c>
      <c r="B1035" t="s">
        <v>6355</v>
      </c>
      <c r="C1035" t="s">
        <v>5992</v>
      </c>
      <c r="D1035" t="s">
        <v>5993</v>
      </c>
      <c r="E1035" t="s">
        <v>268</v>
      </c>
      <c r="F1035" t="s">
        <v>5994</v>
      </c>
      <c r="I1035">
        <v>30235650</v>
      </c>
      <c r="J1035">
        <v>30235650</v>
      </c>
      <c r="K1035">
        <v>0</v>
      </c>
      <c r="L1035">
        <v>19477541</v>
      </c>
      <c r="M1035">
        <v>6383082</v>
      </c>
      <c r="N1035" t="s">
        <v>6356</v>
      </c>
      <c r="P1035" t="s">
        <v>837</v>
      </c>
      <c r="Q1035" t="s">
        <v>314</v>
      </c>
      <c r="R1035" t="s">
        <v>315</v>
      </c>
      <c r="S1035" t="s">
        <v>58</v>
      </c>
      <c r="T1035" t="s">
        <v>59</v>
      </c>
      <c r="U1035" t="s">
        <v>60</v>
      </c>
      <c r="V1035" s="1">
        <v>44067</v>
      </c>
      <c r="W1035" s="1">
        <v>44250</v>
      </c>
      <c r="X1035" s="1">
        <v>44064</v>
      </c>
      <c r="Z1035" s="1">
        <v>44064</v>
      </c>
      <c r="AD1035">
        <v>6</v>
      </c>
      <c r="AE1035" t="s">
        <v>61</v>
      </c>
      <c r="AF1035" t="s">
        <v>105</v>
      </c>
      <c r="AG1035">
        <v>938</v>
      </c>
      <c r="AH1035" s="1">
        <v>44209</v>
      </c>
      <c r="AI1035" t="s">
        <v>105</v>
      </c>
      <c r="AJ1035" t="s">
        <v>6357</v>
      </c>
      <c r="AK1035" s="1">
        <v>44209</v>
      </c>
      <c r="AL1035" t="s">
        <v>154</v>
      </c>
      <c r="AM1035" t="s">
        <v>155</v>
      </c>
      <c r="AN1035" t="s">
        <v>198</v>
      </c>
      <c r="AO1035" t="s">
        <v>199</v>
      </c>
      <c r="AP1035" t="s">
        <v>130</v>
      </c>
      <c r="AQ1035" t="s">
        <v>131</v>
      </c>
      <c r="AS1035" t="s">
        <v>79</v>
      </c>
      <c r="AT1035" s="1">
        <v>44067</v>
      </c>
    </row>
    <row r="1036" spans="1:46" x14ac:dyDescent="0.2">
      <c r="A1036" t="s">
        <v>46</v>
      </c>
      <c r="B1036" t="s">
        <v>6358</v>
      </c>
      <c r="C1036" t="s">
        <v>6359</v>
      </c>
      <c r="D1036" t="s">
        <v>6360</v>
      </c>
      <c r="E1036" t="s">
        <v>268</v>
      </c>
      <c r="F1036" t="s">
        <v>6361</v>
      </c>
      <c r="I1036">
        <v>39888265</v>
      </c>
      <c r="J1036">
        <v>39888265</v>
      </c>
      <c r="K1036">
        <v>0</v>
      </c>
      <c r="L1036">
        <v>37760891</v>
      </c>
      <c r="M1036">
        <v>2127374</v>
      </c>
      <c r="N1036" t="s">
        <v>6362</v>
      </c>
      <c r="P1036" t="s">
        <v>182</v>
      </c>
      <c r="Q1036" t="s">
        <v>127</v>
      </c>
      <c r="R1036" t="s">
        <v>128</v>
      </c>
      <c r="S1036" t="s">
        <v>58</v>
      </c>
      <c r="T1036" t="s">
        <v>59</v>
      </c>
      <c r="U1036" t="s">
        <v>60</v>
      </c>
      <c r="V1036" s="1">
        <v>44067</v>
      </c>
      <c r="W1036" s="1">
        <v>44219</v>
      </c>
      <c r="X1036" s="1">
        <v>44064</v>
      </c>
      <c r="Z1036" s="1">
        <v>44064</v>
      </c>
      <c r="AD1036">
        <v>5</v>
      </c>
      <c r="AE1036" t="s">
        <v>61</v>
      </c>
      <c r="AF1036" t="s">
        <v>105</v>
      </c>
      <c r="AG1036">
        <v>1307</v>
      </c>
      <c r="AH1036" s="1">
        <v>44209</v>
      </c>
      <c r="AI1036" t="s">
        <v>105</v>
      </c>
      <c r="AJ1036" t="s">
        <v>6363</v>
      </c>
      <c r="AK1036" s="1">
        <v>44209</v>
      </c>
      <c r="AL1036" t="s">
        <v>154</v>
      </c>
      <c r="AM1036" t="s">
        <v>155</v>
      </c>
      <c r="AN1036" t="s">
        <v>198</v>
      </c>
      <c r="AO1036" t="s">
        <v>199</v>
      </c>
      <c r="AP1036" t="s">
        <v>130</v>
      </c>
      <c r="AQ1036" t="s">
        <v>131</v>
      </c>
      <c r="AS1036" t="s">
        <v>79</v>
      </c>
      <c r="AT1036" s="1">
        <v>44067</v>
      </c>
    </row>
    <row r="1037" spans="1:46" x14ac:dyDescent="0.2">
      <c r="A1037" t="s">
        <v>46</v>
      </c>
      <c r="B1037" t="s">
        <v>6364</v>
      </c>
      <c r="C1037" t="s">
        <v>6365</v>
      </c>
      <c r="D1037" t="s">
        <v>6366</v>
      </c>
      <c r="E1037" t="s">
        <v>268</v>
      </c>
      <c r="F1037" t="s">
        <v>6367</v>
      </c>
      <c r="I1037">
        <v>13050000</v>
      </c>
      <c r="J1037">
        <v>13050000</v>
      </c>
      <c r="K1037">
        <v>0</v>
      </c>
      <c r="L1037">
        <v>9787500</v>
      </c>
      <c r="M1037">
        <v>3262500</v>
      </c>
      <c r="N1037" t="s">
        <v>6368</v>
      </c>
      <c r="O1037" t="s">
        <v>6369</v>
      </c>
      <c r="P1037" t="s">
        <v>1119</v>
      </c>
      <c r="Q1037" t="s">
        <v>246</v>
      </c>
      <c r="R1037" t="s">
        <v>247</v>
      </c>
      <c r="S1037" t="s">
        <v>58</v>
      </c>
      <c r="T1037" t="s">
        <v>59</v>
      </c>
      <c r="U1037" t="s">
        <v>60</v>
      </c>
      <c r="V1037" s="1">
        <v>44075</v>
      </c>
      <c r="W1037" s="1">
        <v>44255</v>
      </c>
      <c r="X1037" s="1">
        <v>44069</v>
      </c>
      <c r="Z1037" s="1">
        <v>44069</v>
      </c>
      <c r="AD1037">
        <v>6</v>
      </c>
      <c r="AE1037" t="s">
        <v>6181</v>
      </c>
      <c r="AF1037" t="s">
        <v>105</v>
      </c>
      <c r="AG1037">
        <v>939</v>
      </c>
      <c r="AH1037" s="1">
        <v>44209</v>
      </c>
      <c r="AI1037" t="s">
        <v>105</v>
      </c>
      <c r="AJ1037" t="s">
        <v>6370</v>
      </c>
      <c r="AK1037" s="1">
        <v>44209</v>
      </c>
      <c r="AL1037" t="s">
        <v>1121</v>
      </c>
      <c r="AM1037" t="s">
        <v>1122</v>
      </c>
      <c r="AN1037" t="s">
        <v>198</v>
      </c>
      <c r="AO1037" t="s">
        <v>199</v>
      </c>
      <c r="AP1037" t="s">
        <v>130</v>
      </c>
      <c r="AQ1037" t="s">
        <v>131</v>
      </c>
      <c r="AS1037" t="s">
        <v>79</v>
      </c>
      <c r="AT1037" s="1">
        <v>44075</v>
      </c>
    </row>
    <row r="1038" spans="1:46" x14ac:dyDescent="0.2">
      <c r="A1038" t="s">
        <v>46</v>
      </c>
      <c r="B1038" t="s">
        <v>6371</v>
      </c>
      <c r="C1038" t="s">
        <v>6372</v>
      </c>
      <c r="D1038" t="s">
        <v>6373</v>
      </c>
      <c r="E1038" t="s">
        <v>50</v>
      </c>
      <c r="F1038" t="s">
        <v>6374</v>
      </c>
      <c r="G1038" t="s">
        <v>6375</v>
      </c>
      <c r="H1038" t="s">
        <v>6376</v>
      </c>
      <c r="I1038">
        <v>0</v>
      </c>
      <c r="J1038">
        <v>0</v>
      </c>
      <c r="K1038">
        <v>0</v>
      </c>
      <c r="L1038">
        <v>0</v>
      </c>
      <c r="M1038">
        <v>0</v>
      </c>
      <c r="N1038" t="s">
        <v>6377</v>
      </c>
      <c r="O1038" t="s">
        <v>6378</v>
      </c>
      <c r="P1038" t="s">
        <v>2100</v>
      </c>
      <c r="Q1038" t="s">
        <v>127</v>
      </c>
      <c r="R1038" t="s">
        <v>128</v>
      </c>
      <c r="S1038" t="s">
        <v>58</v>
      </c>
      <c r="T1038" t="s">
        <v>59</v>
      </c>
      <c r="U1038" t="s">
        <v>60</v>
      </c>
      <c r="V1038" s="1">
        <v>44086</v>
      </c>
      <c r="W1038" s="1">
        <v>44267</v>
      </c>
      <c r="X1038" s="1">
        <v>44070</v>
      </c>
      <c r="Z1038" s="1">
        <v>44070</v>
      </c>
      <c r="AD1038">
        <v>12</v>
      </c>
      <c r="AE1038" t="s">
        <v>197</v>
      </c>
      <c r="AP1038" t="s">
        <v>209</v>
      </c>
      <c r="AQ1038" t="s">
        <v>210</v>
      </c>
      <c r="AS1038" t="s">
        <v>6379</v>
      </c>
    </row>
    <row r="1039" spans="1:46" x14ac:dyDescent="0.2">
      <c r="A1039" t="s">
        <v>46</v>
      </c>
      <c r="B1039" t="s">
        <v>6380</v>
      </c>
      <c r="C1039" t="s">
        <v>6381</v>
      </c>
      <c r="D1039" t="s">
        <v>6382</v>
      </c>
      <c r="E1039" t="s">
        <v>268</v>
      </c>
      <c r="F1039" t="s">
        <v>6383</v>
      </c>
      <c r="I1039">
        <v>36000000</v>
      </c>
      <c r="J1039">
        <v>36000000</v>
      </c>
      <c r="K1039">
        <v>0</v>
      </c>
      <c r="L1039">
        <v>27000000</v>
      </c>
      <c r="M1039">
        <v>9000000</v>
      </c>
      <c r="N1039" t="s">
        <v>6384</v>
      </c>
      <c r="O1039" t="s">
        <v>6385</v>
      </c>
      <c r="P1039" t="s">
        <v>3235</v>
      </c>
      <c r="Q1039" t="s">
        <v>231</v>
      </c>
      <c r="R1039" t="s">
        <v>232</v>
      </c>
      <c r="S1039" t="s">
        <v>58</v>
      </c>
      <c r="T1039" t="s">
        <v>59</v>
      </c>
      <c r="U1039" t="s">
        <v>60</v>
      </c>
      <c r="V1039" s="1">
        <v>44075</v>
      </c>
      <c r="W1039" s="1">
        <v>44255</v>
      </c>
      <c r="X1039" s="1">
        <v>44068</v>
      </c>
      <c r="Z1039" s="1">
        <v>44068</v>
      </c>
      <c r="AD1039">
        <v>6</v>
      </c>
      <c r="AE1039" t="s">
        <v>233</v>
      </c>
      <c r="AF1039" t="s">
        <v>105</v>
      </c>
      <c r="AG1039">
        <v>1311</v>
      </c>
      <c r="AH1039" s="1">
        <v>44209</v>
      </c>
      <c r="AI1039" t="s">
        <v>105</v>
      </c>
      <c r="AJ1039" t="s">
        <v>6386</v>
      </c>
      <c r="AK1039" s="1">
        <v>44209</v>
      </c>
      <c r="AL1039" t="s">
        <v>1153</v>
      </c>
      <c r="AM1039" t="s">
        <v>1154</v>
      </c>
      <c r="AN1039" t="s">
        <v>198</v>
      </c>
      <c r="AO1039" t="s">
        <v>199</v>
      </c>
      <c r="AP1039" t="s">
        <v>130</v>
      </c>
      <c r="AQ1039" t="s">
        <v>131</v>
      </c>
      <c r="AS1039" t="s">
        <v>79</v>
      </c>
      <c r="AT1039" s="1">
        <v>44075</v>
      </c>
    </row>
    <row r="1040" spans="1:46" x14ac:dyDescent="0.2">
      <c r="A1040" t="s">
        <v>6387</v>
      </c>
      <c r="B1040" t="s">
        <v>6388</v>
      </c>
      <c r="C1040" t="s">
        <v>6000</v>
      </c>
      <c r="D1040" t="s">
        <v>6001</v>
      </c>
      <c r="E1040" t="s">
        <v>50</v>
      </c>
      <c r="F1040" t="s">
        <v>6002</v>
      </c>
      <c r="G1040" t="s">
        <v>6003</v>
      </c>
      <c r="H1040" t="s">
        <v>6004</v>
      </c>
      <c r="I1040">
        <v>3000000000</v>
      </c>
      <c r="J1040">
        <v>5589159000</v>
      </c>
      <c r="K1040">
        <v>2589159000</v>
      </c>
      <c r="L1040">
        <v>5066647439</v>
      </c>
      <c r="M1040">
        <v>522511561</v>
      </c>
      <c r="N1040" t="s">
        <v>6389</v>
      </c>
      <c r="P1040" t="s">
        <v>514</v>
      </c>
      <c r="Q1040" t="s">
        <v>216</v>
      </c>
      <c r="R1040" t="s">
        <v>217</v>
      </c>
      <c r="S1040" t="s">
        <v>58</v>
      </c>
      <c r="T1040" t="s">
        <v>59</v>
      </c>
      <c r="U1040" t="s">
        <v>60</v>
      </c>
      <c r="V1040" s="1">
        <v>44081</v>
      </c>
      <c r="W1040" s="1">
        <v>44233</v>
      </c>
      <c r="X1040" s="1">
        <v>44069</v>
      </c>
      <c r="Z1040" s="1">
        <v>44069</v>
      </c>
      <c r="AD1040">
        <v>5</v>
      </c>
      <c r="AE1040" t="s">
        <v>5732</v>
      </c>
      <c r="AF1040" t="s">
        <v>105</v>
      </c>
      <c r="AG1040">
        <v>1310</v>
      </c>
      <c r="AH1040" s="1">
        <v>44209</v>
      </c>
      <c r="AI1040" t="s">
        <v>105</v>
      </c>
      <c r="AJ1040" t="s">
        <v>6390</v>
      </c>
      <c r="AK1040" s="1">
        <v>44209</v>
      </c>
      <c r="AL1040" t="s">
        <v>6391</v>
      </c>
      <c r="AM1040" t="s">
        <v>6392</v>
      </c>
      <c r="AN1040" t="s">
        <v>595</v>
      </c>
      <c r="AO1040" t="s">
        <v>596</v>
      </c>
      <c r="AP1040" t="s">
        <v>343</v>
      </c>
      <c r="AQ1040" t="s">
        <v>344</v>
      </c>
      <c r="AS1040" t="s">
        <v>79</v>
      </c>
    </row>
    <row r="1041" spans="1:46" x14ac:dyDescent="0.2">
      <c r="A1041" t="s">
        <v>46</v>
      </c>
      <c r="B1041" t="s">
        <v>6393</v>
      </c>
      <c r="C1041" t="s">
        <v>6000</v>
      </c>
      <c r="D1041" t="s">
        <v>6001</v>
      </c>
      <c r="E1041" t="s">
        <v>50</v>
      </c>
      <c r="F1041" t="s">
        <v>6002</v>
      </c>
      <c r="G1041" t="s">
        <v>6003</v>
      </c>
      <c r="H1041" t="s">
        <v>6004</v>
      </c>
      <c r="I1041">
        <v>2589159000</v>
      </c>
      <c r="J1041">
        <v>2589159000</v>
      </c>
      <c r="K1041">
        <v>0</v>
      </c>
      <c r="L1041">
        <v>0</v>
      </c>
      <c r="M1041">
        <v>0</v>
      </c>
      <c r="N1041" t="s">
        <v>6389</v>
      </c>
      <c r="P1041" t="s">
        <v>57</v>
      </c>
      <c r="Q1041" t="s">
        <v>216</v>
      </c>
      <c r="R1041" t="s">
        <v>217</v>
      </c>
      <c r="S1041" t="s">
        <v>58</v>
      </c>
      <c r="T1041" t="s">
        <v>59</v>
      </c>
      <c r="U1041" t="s">
        <v>60</v>
      </c>
      <c r="V1041" s="1">
        <v>44081</v>
      </c>
      <c r="W1041" s="1">
        <v>44233</v>
      </c>
      <c r="X1041" s="1">
        <v>44069</v>
      </c>
      <c r="Z1041" s="1">
        <v>44069</v>
      </c>
      <c r="AE1041" t="s">
        <v>5732</v>
      </c>
      <c r="AF1041" t="s">
        <v>5598</v>
      </c>
      <c r="AG1041">
        <v>3150</v>
      </c>
      <c r="AH1041" s="1">
        <v>44034</v>
      </c>
      <c r="AI1041" t="s">
        <v>92</v>
      </c>
      <c r="AJ1041" t="s">
        <v>6394</v>
      </c>
      <c r="AK1041" s="1">
        <v>44070</v>
      </c>
      <c r="AL1041" t="s">
        <v>2228</v>
      </c>
      <c r="AM1041" t="s">
        <v>2229</v>
      </c>
      <c r="AP1041" t="s">
        <v>343</v>
      </c>
      <c r="AQ1041" t="s">
        <v>344</v>
      </c>
      <c r="AS1041" t="s">
        <v>6395</v>
      </c>
    </row>
    <row r="1042" spans="1:46" x14ac:dyDescent="0.2">
      <c r="A1042" t="s">
        <v>46</v>
      </c>
      <c r="B1042" t="s">
        <v>6396</v>
      </c>
      <c r="C1042" t="s">
        <v>1147</v>
      </c>
      <c r="D1042" t="s">
        <v>1148</v>
      </c>
      <c r="E1042" t="s">
        <v>268</v>
      </c>
      <c r="F1042" t="s">
        <v>1149</v>
      </c>
      <c r="I1042">
        <v>38925000</v>
      </c>
      <c r="J1042">
        <v>38925000</v>
      </c>
      <c r="K1042">
        <v>0</v>
      </c>
      <c r="L1042">
        <v>29842500</v>
      </c>
      <c r="M1042">
        <v>9082500</v>
      </c>
      <c r="N1042" t="s">
        <v>6397</v>
      </c>
      <c r="P1042" t="s">
        <v>357</v>
      </c>
      <c r="Q1042" t="s">
        <v>231</v>
      </c>
      <c r="R1042" t="s">
        <v>232</v>
      </c>
      <c r="S1042" t="s">
        <v>58</v>
      </c>
      <c r="T1042" t="s">
        <v>59</v>
      </c>
      <c r="U1042" t="s">
        <v>60</v>
      </c>
      <c r="V1042" s="1">
        <v>44095</v>
      </c>
      <c r="W1042" s="1">
        <v>44247</v>
      </c>
      <c r="X1042" s="1">
        <v>44089</v>
      </c>
      <c r="Z1042" s="1">
        <v>44089</v>
      </c>
      <c r="AD1042">
        <v>5</v>
      </c>
      <c r="AE1042" t="s">
        <v>233</v>
      </c>
      <c r="AF1042" t="s">
        <v>105</v>
      </c>
      <c r="AG1042">
        <v>368</v>
      </c>
      <c r="AH1042" s="1">
        <v>44209</v>
      </c>
      <c r="AI1042" t="s">
        <v>105</v>
      </c>
      <c r="AJ1042" t="s">
        <v>6398</v>
      </c>
      <c r="AK1042" s="1">
        <v>44209</v>
      </c>
      <c r="AL1042" t="s">
        <v>1153</v>
      </c>
      <c r="AM1042" t="s">
        <v>1154</v>
      </c>
      <c r="AN1042" t="s">
        <v>198</v>
      </c>
      <c r="AO1042" t="s">
        <v>199</v>
      </c>
      <c r="AP1042" t="s">
        <v>130</v>
      </c>
      <c r="AQ1042" t="s">
        <v>131</v>
      </c>
      <c r="AS1042" t="s">
        <v>79</v>
      </c>
      <c r="AT1042" s="1">
        <v>44095</v>
      </c>
    </row>
    <row r="1043" spans="1:46" x14ac:dyDescent="0.2">
      <c r="A1043" t="s">
        <v>46</v>
      </c>
      <c r="B1043" t="s">
        <v>6399</v>
      </c>
      <c r="C1043" t="s">
        <v>6400</v>
      </c>
      <c r="D1043" t="s">
        <v>6401</v>
      </c>
      <c r="E1043" t="s">
        <v>268</v>
      </c>
      <c r="F1043" t="s">
        <v>6402</v>
      </c>
      <c r="I1043">
        <v>13050000</v>
      </c>
      <c r="J1043">
        <v>13050000</v>
      </c>
      <c r="K1043">
        <v>0</v>
      </c>
      <c r="L1043">
        <v>9787500</v>
      </c>
      <c r="M1043">
        <v>3262500</v>
      </c>
      <c r="N1043" t="s">
        <v>6403</v>
      </c>
      <c r="O1043" t="s">
        <v>6404</v>
      </c>
      <c r="P1043" t="s">
        <v>1119</v>
      </c>
      <c r="Q1043" t="s">
        <v>246</v>
      </c>
      <c r="R1043" t="s">
        <v>247</v>
      </c>
      <c r="S1043" t="s">
        <v>58</v>
      </c>
      <c r="T1043" t="s">
        <v>59</v>
      </c>
      <c r="U1043" t="s">
        <v>60</v>
      </c>
      <c r="V1043" s="1">
        <v>44075</v>
      </c>
      <c r="W1043" s="1">
        <v>44255</v>
      </c>
      <c r="X1043" s="1">
        <v>44071</v>
      </c>
      <c r="Z1043" s="1">
        <v>44071</v>
      </c>
      <c r="AD1043">
        <v>6</v>
      </c>
      <c r="AE1043" t="s">
        <v>6181</v>
      </c>
      <c r="AF1043" t="s">
        <v>105</v>
      </c>
      <c r="AG1043">
        <v>2147</v>
      </c>
      <c r="AH1043" s="1">
        <v>44209</v>
      </c>
      <c r="AI1043" t="s">
        <v>105</v>
      </c>
      <c r="AJ1043" t="s">
        <v>6405</v>
      </c>
      <c r="AK1043" s="1">
        <v>44209</v>
      </c>
      <c r="AL1043" t="s">
        <v>1121</v>
      </c>
      <c r="AM1043" t="s">
        <v>1122</v>
      </c>
      <c r="AN1043" t="s">
        <v>198</v>
      </c>
      <c r="AO1043" t="s">
        <v>199</v>
      </c>
      <c r="AP1043" t="s">
        <v>130</v>
      </c>
      <c r="AQ1043" t="s">
        <v>131</v>
      </c>
      <c r="AS1043" t="s">
        <v>79</v>
      </c>
      <c r="AT1043" s="1">
        <v>44075</v>
      </c>
    </row>
    <row r="1044" spans="1:46" x14ac:dyDescent="0.2">
      <c r="A1044" t="s">
        <v>46</v>
      </c>
      <c r="B1044" t="s">
        <v>6406</v>
      </c>
      <c r="C1044" t="s">
        <v>6407</v>
      </c>
      <c r="D1044" t="s">
        <v>6408</v>
      </c>
      <c r="E1044" t="s">
        <v>268</v>
      </c>
      <c r="F1044" t="s">
        <v>6409</v>
      </c>
      <c r="I1044">
        <v>13050000</v>
      </c>
      <c r="J1044">
        <v>13050000</v>
      </c>
      <c r="K1044">
        <v>0</v>
      </c>
      <c r="L1044">
        <v>9787500</v>
      </c>
      <c r="M1044">
        <v>3262500</v>
      </c>
      <c r="N1044" t="s">
        <v>6410</v>
      </c>
      <c r="O1044" t="s">
        <v>6404</v>
      </c>
      <c r="P1044" t="s">
        <v>1119</v>
      </c>
      <c r="Q1044" t="s">
        <v>246</v>
      </c>
      <c r="R1044" t="s">
        <v>247</v>
      </c>
      <c r="S1044" t="s">
        <v>58</v>
      </c>
      <c r="T1044" t="s">
        <v>59</v>
      </c>
      <c r="U1044" t="s">
        <v>60</v>
      </c>
      <c r="V1044" s="1">
        <v>44075</v>
      </c>
      <c r="W1044" s="1">
        <v>44255</v>
      </c>
      <c r="X1044" s="1">
        <v>44071</v>
      </c>
      <c r="Z1044" s="1">
        <v>44071</v>
      </c>
      <c r="AD1044">
        <v>6</v>
      </c>
      <c r="AE1044" t="s">
        <v>6181</v>
      </c>
      <c r="AF1044" t="s">
        <v>105</v>
      </c>
      <c r="AG1044">
        <v>2148</v>
      </c>
      <c r="AH1044" s="1">
        <v>44209</v>
      </c>
      <c r="AI1044" t="s">
        <v>105</v>
      </c>
      <c r="AJ1044" t="s">
        <v>6411</v>
      </c>
      <c r="AK1044" s="1">
        <v>44209</v>
      </c>
      <c r="AL1044" t="s">
        <v>1121</v>
      </c>
      <c r="AM1044" t="s">
        <v>1122</v>
      </c>
      <c r="AN1044" t="s">
        <v>198</v>
      </c>
      <c r="AO1044" t="s">
        <v>199</v>
      </c>
      <c r="AP1044" t="s">
        <v>130</v>
      </c>
      <c r="AQ1044" t="s">
        <v>131</v>
      </c>
      <c r="AS1044" t="s">
        <v>79</v>
      </c>
      <c r="AT1044" s="1">
        <v>44075</v>
      </c>
    </row>
    <row r="1045" spans="1:46" x14ac:dyDescent="0.2">
      <c r="A1045" t="s">
        <v>6412</v>
      </c>
      <c r="B1045" t="s">
        <v>6413</v>
      </c>
      <c r="C1045" t="s">
        <v>6414</v>
      </c>
      <c r="D1045" t="s">
        <v>6415</v>
      </c>
      <c r="E1045" t="s">
        <v>268</v>
      </c>
      <c r="F1045" t="s">
        <v>6416</v>
      </c>
      <c r="I1045">
        <v>32354045</v>
      </c>
      <c r="J1045">
        <v>32354045</v>
      </c>
      <c r="K1045">
        <v>7928659</v>
      </c>
      <c r="L1045">
        <v>39282704</v>
      </c>
      <c r="M1045">
        <v>0</v>
      </c>
      <c r="N1045" t="s">
        <v>6417</v>
      </c>
      <c r="O1045" t="s">
        <v>5919</v>
      </c>
      <c r="P1045" t="s">
        <v>514</v>
      </c>
      <c r="Q1045" t="s">
        <v>216</v>
      </c>
      <c r="R1045" t="s">
        <v>217</v>
      </c>
      <c r="S1045" t="s">
        <v>58</v>
      </c>
      <c r="T1045" t="s">
        <v>59</v>
      </c>
      <c r="U1045" t="s">
        <v>60</v>
      </c>
      <c r="V1045" s="1">
        <v>43892</v>
      </c>
      <c r="W1045" s="1">
        <v>44149</v>
      </c>
      <c r="X1045" s="1">
        <v>43881</v>
      </c>
      <c r="Z1045" s="1">
        <v>43881</v>
      </c>
      <c r="AC1045">
        <v>2</v>
      </c>
      <c r="AD1045">
        <v>2</v>
      </c>
      <c r="AE1045" t="s">
        <v>218</v>
      </c>
      <c r="AF1045" t="s">
        <v>75</v>
      </c>
      <c r="AG1045">
        <v>2038</v>
      </c>
      <c r="AH1045" s="1">
        <v>43872</v>
      </c>
      <c r="AI1045" t="s">
        <v>75</v>
      </c>
      <c r="AJ1045" t="s">
        <v>6418</v>
      </c>
      <c r="AK1045" s="1">
        <v>43882</v>
      </c>
      <c r="AL1045" t="s">
        <v>341</v>
      </c>
      <c r="AM1045" t="s">
        <v>342</v>
      </c>
      <c r="AN1045" t="s">
        <v>198</v>
      </c>
      <c r="AO1045" t="s">
        <v>199</v>
      </c>
      <c r="AS1045" t="s">
        <v>79</v>
      </c>
      <c r="AT1045" s="1">
        <v>43892</v>
      </c>
    </row>
    <row r="1046" spans="1:46" x14ac:dyDescent="0.2">
      <c r="A1046" t="s">
        <v>46</v>
      </c>
      <c r="B1046" t="s">
        <v>6419</v>
      </c>
      <c r="C1046" t="s">
        <v>6414</v>
      </c>
      <c r="D1046" t="s">
        <v>6415</v>
      </c>
      <c r="E1046" t="s">
        <v>268</v>
      </c>
      <c r="F1046" t="s">
        <v>6416</v>
      </c>
      <c r="I1046">
        <v>7928659</v>
      </c>
      <c r="J1046">
        <v>7928659</v>
      </c>
      <c r="K1046">
        <v>0</v>
      </c>
      <c r="L1046">
        <v>0</v>
      </c>
      <c r="M1046">
        <v>0</v>
      </c>
      <c r="N1046" t="s">
        <v>6420</v>
      </c>
      <c r="O1046" t="s">
        <v>5919</v>
      </c>
      <c r="P1046" t="s">
        <v>514</v>
      </c>
      <c r="Q1046" t="s">
        <v>216</v>
      </c>
      <c r="R1046" t="s">
        <v>217</v>
      </c>
      <c r="S1046" t="s">
        <v>58</v>
      </c>
      <c r="T1046" t="s">
        <v>59</v>
      </c>
      <c r="U1046" t="s">
        <v>60</v>
      </c>
      <c r="V1046" s="1">
        <v>44149</v>
      </c>
      <c r="W1046" s="1">
        <v>44212</v>
      </c>
      <c r="X1046" s="1">
        <v>44147</v>
      </c>
      <c r="Z1046" s="1">
        <v>44147</v>
      </c>
      <c r="AE1046" t="s">
        <v>218</v>
      </c>
      <c r="AF1046" t="s">
        <v>105</v>
      </c>
      <c r="AG1046">
        <v>1205</v>
      </c>
      <c r="AH1046" s="1">
        <v>44209</v>
      </c>
      <c r="AI1046" t="s">
        <v>105</v>
      </c>
      <c r="AJ1046" t="s">
        <v>6421</v>
      </c>
      <c r="AK1046" s="1">
        <v>44209</v>
      </c>
      <c r="AL1046" t="s">
        <v>348</v>
      </c>
      <c r="AM1046" t="s">
        <v>349</v>
      </c>
      <c r="AS1046" t="s">
        <v>6422</v>
      </c>
    </row>
    <row r="1047" spans="1:46" x14ac:dyDescent="0.2">
      <c r="A1047" t="s">
        <v>46</v>
      </c>
      <c r="B1047" t="s">
        <v>6423</v>
      </c>
      <c r="C1047" t="s">
        <v>6424</v>
      </c>
      <c r="D1047" t="s">
        <v>6425</v>
      </c>
      <c r="E1047" t="s">
        <v>268</v>
      </c>
      <c r="F1047" t="s">
        <v>6426</v>
      </c>
      <c r="I1047">
        <v>36000000</v>
      </c>
      <c r="J1047">
        <v>36000000</v>
      </c>
      <c r="K1047">
        <v>0</v>
      </c>
      <c r="L1047">
        <v>27000000</v>
      </c>
      <c r="M1047">
        <v>9000000</v>
      </c>
      <c r="N1047" t="s">
        <v>6427</v>
      </c>
      <c r="O1047" t="s">
        <v>6428</v>
      </c>
      <c r="P1047" t="s">
        <v>899</v>
      </c>
      <c r="Q1047" t="s">
        <v>231</v>
      </c>
      <c r="R1047" t="s">
        <v>232</v>
      </c>
      <c r="S1047" t="s">
        <v>58</v>
      </c>
      <c r="T1047" t="s">
        <v>59</v>
      </c>
      <c r="U1047" t="s">
        <v>60</v>
      </c>
      <c r="V1047" s="1">
        <v>44075</v>
      </c>
      <c r="W1047" s="1">
        <v>44255</v>
      </c>
      <c r="X1047" s="1">
        <v>44074</v>
      </c>
      <c r="Z1047" s="1">
        <v>44074</v>
      </c>
      <c r="AD1047">
        <v>6</v>
      </c>
      <c r="AE1047" t="s">
        <v>104</v>
      </c>
      <c r="AF1047" t="s">
        <v>105</v>
      </c>
      <c r="AG1047">
        <v>1591</v>
      </c>
      <c r="AH1047" s="1">
        <v>44209</v>
      </c>
      <c r="AI1047" t="s">
        <v>105</v>
      </c>
      <c r="AJ1047" t="s">
        <v>6429</v>
      </c>
      <c r="AK1047" s="1">
        <v>44209</v>
      </c>
      <c r="AL1047" t="s">
        <v>107</v>
      </c>
      <c r="AM1047" t="s">
        <v>108</v>
      </c>
      <c r="AN1047" t="s">
        <v>198</v>
      </c>
      <c r="AO1047" t="s">
        <v>199</v>
      </c>
      <c r="AP1047" t="s">
        <v>130</v>
      </c>
      <c r="AQ1047" t="s">
        <v>131</v>
      </c>
      <c r="AS1047" t="s">
        <v>79</v>
      </c>
      <c r="AT1047" s="1">
        <v>44075</v>
      </c>
    </row>
    <row r="1048" spans="1:46" x14ac:dyDescent="0.2">
      <c r="A1048" t="s">
        <v>46</v>
      </c>
      <c r="B1048" t="s">
        <v>6430</v>
      </c>
      <c r="C1048" t="s">
        <v>368</v>
      </c>
      <c r="D1048" t="s">
        <v>369</v>
      </c>
      <c r="E1048" t="s">
        <v>268</v>
      </c>
      <c r="F1048" t="s">
        <v>370</v>
      </c>
      <c r="I1048">
        <v>27347840</v>
      </c>
      <c r="J1048">
        <v>27347840</v>
      </c>
      <c r="K1048">
        <v>0</v>
      </c>
      <c r="L1048">
        <v>22732892</v>
      </c>
      <c r="M1048">
        <v>4614948</v>
      </c>
      <c r="N1048" t="s">
        <v>6431</v>
      </c>
      <c r="O1048" t="s">
        <v>6432</v>
      </c>
      <c r="P1048" t="s">
        <v>230</v>
      </c>
      <c r="Q1048" t="s">
        <v>231</v>
      </c>
      <c r="R1048" t="s">
        <v>232</v>
      </c>
      <c r="S1048" t="s">
        <v>58</v>
      </c>
      <c r="T1048" t="s">
        <v>59</v>
      </c>
      <c r="U1048" t="s">
        <v>60</v>
      </c>
      <c r="V1048" s="1">
        <v>44077</v>
      </c>
      <c r="W1048" s="1">
        <v>44239</v>
      </c>
      <c r="X1048" s="1">
        <v>44075</v>
      </c>
      <c r="Z1048" s="1">
        <v>44075</v>
      </c>
      <c r="AC1048">
        <v>10</v>
      </c>
      <c r="AD1048">
        <v>5</v>
      </c>
      <c r="AE1048" t="s">
        <v>233</v>
      </c>
      <c r="AF1048" t="s">
        <v>105</v>
      </c>
      <c r="AG1048">
        <v>2143</v>
      </c>
      <c r="AH1048" s="1">
        <v>44209</v>
      </c>
      <c r="AI1048" t="s">
        <v>105</v>
      </c>
      <c r="AJ1048" t="s">
        <v>6433</v>
      </c>
      <c r="AK1048" s="1">
        <v>44209</v>
      </c>
      <c r="AL1048" t="s">
        <v>1153</v>
      </c>
      <c r="AM1048" t="s">
        <v>1154</v>
      </c>
      <c r="AN1048" t="s">
        <v>198</v>
      </c>
      <c r="AO1048" t="s">
        <v>199</v>
      </c>
      <c r="AP1048" t="s">
        <v>130</v>
      </c>
      <c r="AQ1048" t="s">
        <v>131</v>
      </c>
      <c r="AS1048" t="s">
        <v>79</v>
      </c>
      <c r="AT1048" s="1">
        <v>44077</v>
      </c>
    </row>
    <row r="1049" spans="1:46" x14ac:dyDescent="0.2">
      <c r="A1049" t="s">
        <v>46</v>
      </c>
      <c r="B1049" t="s">
        <v>6434</v>
      </c>
      <c r="C1049" t="s">
        <v>377</v>
      </c>
      <c r="D1049" t="s">
        <v>378</v>
      </c>
      <c r="E1049" t="s">
        <v>268</v>
      </c>
      <c r="F1049" t="s">
        <v>379</v>
      </c>
      <c r="I1049">
        <v>39000000</v>
      </c>
      <c r="J1049">
        <v>39000000</v>
      </c>
      <c r="K1049">
        <v>0</v>
      </c>
      <c r="L1049">
        <v>28866666</v>
      </c>
      <c r="M1049">
        <v>10133334</v>
      </c>
      <c r="N1049" t="s">
        <v>6435</v>
      </c>
      <c r="O1049" t="s">
        <v>6436</v>
      </c>
      <c r="P1049" t="s">
        <v>230</v>
      </c>
      <c r="Q1049" t="s">
        <v>231</v>
      </c>
      <c r="R1049" t="s">
        <v>232</v>
      </c>
      <c r="S1049" t="s">
        <v>58</v>
      </c>
      <c r="T1049" t="s">
        <v>59</v>
      </c>
      <c r="U1049" t="s">
        <v>60</v>
      </c>
      <c r="V1049" s="1">
        <v>44077</v>
      </c>
      <c r="W1049" s="1">
        <v>44257</v>
      </c>
      <c r="X1049" s="1">
        <v>44075</v>
      </c>
      <c r="Z1049" s="1">
        <v>44075</v>
      </c>
      <c r="AD1049">
        <v>6</v>
      </c>
      <c r="AE1049" t="s">
        <v>104</v>
      </c>
      <c r="AF1049" t="s">
        <v>105</v>
      </c>
      <c r="AG1049">
        <v>2146</v>
      </c>
      <c r="AH1049" s="1">
        <v>44209</v>
      </c>
      <c r="AI1049" t="s">
        <v>105</v>
      </c>
      <c r="AJ1049" t="s">
        <v>6437</v>
      </c>
      <c r="AK1049" s="1">
        <v>44209</v>
      </c>
      <c r="AL1049" t="s">
        <v>107</v>
      </c>
      <c r="AM1049" t="s">
        <v>108</v>
      </c>
      <c r="AN1049" t="s">
        <v>198</v>
      </c>
      <c r="AO1049" t="s">
        <v>199</v>
      </c>
      <c r="AP1049" t="s">
        <v>130</v>
      </c>
      <c r="AQ1049" t="s">
        <v>131</v>
      </c>
      <c r="AS1049" t="s">
        <v>79</v>
      </c>
      <c r="AT1049" s="1">
        <v>44077</v>
      </c>
    </row>
    <row r="1050" spans="1:46" x14ac:dyDescent="0.2">
      <c r="A1050" t="s">
        <v>46</v>
      </c>
      <c r="B1050" t="s">
        <v>6438</v>
      </c>
      <c r="C1050" t="s">
        <v>6439</v>
      </c>
      <c r="D1050" t="s">
        <v>6440</v>
      </c>
      <c r="E1050" t="s">
        <v>50</v>
      </c>
      <c r="F1050" t="s">
        <v>6441</v>
      </c>
      <c r="G1050" t="s">
        <v>6442</v>
      </c>
      <c r="H1050" t="s">
        <v>6443</v>
      </c>
      <c r="I1050">
        <v>2945375320</v>
      </c>
      <c r="J1050">
        <v>2945375320</v>
      </c>
      <c r="K1050">
        <v>0</v>
      </c>
      <c r="L1050">
        <v>0</v>
      </c>
      <c r="M1050">
        <v>278778882</v>
      </c>
      <c r="N1050" t="s">
        <v>6444</v>
      </c>
      <c r="P1050" t="s">
        <v>1130</v>
      </c>
      <c r="Q1050" t="s">
        <v>246</v>
      </c>
      <c r="R1050" t="s">
        <v>247</v>
      </c>
      <c r="S1050" t="s">
        <v>58</v>
      </c>
      <c r="T1050" t="s">
        <v>59</v>
      </c>
      <c r="U1050" t="s">
        <v>60</v>
      </c>
      <c r="V1050" s="1">
        <v>43919</v>
      </c>
      <c r="W1050" s="1">
        <v>44011</v>
      </c>
      <c r="X1050" s="1">
        <v>43918</v>
      </c>
      <c r="Z1050" s="1">
        <v>43919</v>
      </c>
      <c r="AE1050" t="s">
        <v>248</v>
      </c>
      <c r="AF1050" t="s">
        <v>105</v>
      </c>
      <c r="AG1050">
        <v>526</v>
      </c>
      <c r="AH1050" s="1">
        <v>44209</v>
      </c>
      <c r="AI1050" t="s">
        <v>105</v>
      </c>
      <c r="AJ1050" t="s">
        <v>6445</v>
      </c>
      <c r="AK1050" s="1">
        <v>44209</v>
      </c>
      <c r="AL1050" t="s">
        <v>1121</v>
      </c>
      <c r="AM1050" t="s">
        <v>1122</v>
      </c>
      <c r="AP1050" t="s">
        <v>6446</v>
      </c>
      <c r="AQ1050" t="s">
        <v>6447</v>
      </c>
      <c r="AS1050" t="s">
        <v>6448</v>
      </c>
    </row>
    <row r="1051" spans="1:46" x14ac:dyDescent="0.2">
      <c r="A1051" t="s">
        <v>46</v>
      </c>
      <c r="B1051" t="s">
        <v>6449</v>
      </c>
      <c r="C1051" t="s">
        <v>6439</v>
      </c>
      <c r="D1051" t="s">
        <v>6440</v>
      </c>
      <c r="E1051" t="s">
        <v>50</v>
      </c>
      <c r="F1051" t="s">
        <v>6441</v>
      </c>
      <c r="G1051" t="s">
        <v>6442</v>
      </c>
      <c r="H1051" t="s">
        <v>6443</v>
      </c>
      <c r="I1051">
        <v>2523461044</v>
      </c>
      <c r="J1051">
        <v>2523461044</v>
      </c>
      <c r="K1051">
        <v>0</v>
      </c>
      <c r="L1051">
        <v>0</v>
      </c>
      <c r="M1051">
        <v>94142616</v>
      </c>
      <c r="N1051" t="s">
        <v>6450</v>
      </c>
      <c r="P1051" t="s">
        <v>1130</v>
      </c>
      <c r="Q1051" t="s">
        <v>246</v>
      </c>
      <c r="R1051" t="s">
        <v>247</v>
      </c>
      <c r="S1051" t="s">
        <v>58</v>
      </c>
      <c r="T1051" t="s">
        <v>59</v>
      </c>
      <c r="U1051" t="s">
        <v>60</v>
      </c>
      <c r="V1051" s="1">
        <v>44011</v>
      </c>
      <c r="W1051" s="1">
        <v>44041</v>
      </c>
      <c r="X1051" s="1">
        <v>43960</v>
      </c>
      <c r="Z1051" s="1">
        <v>43962</v>
      </c>
      <c r="AE1051" t="s">
        <v>248</v>
      </c>
      <c r="AF1051" t="s">
        <v>105</v>
      </c>
      <c r="AG1051">
        <v>228</v>
      </c>
      <c r="AH1051" s="1">
        <v>44209</v>
      </c>
      <c r="AI1051" t="s">
        <v>105</v>
      </c>
      <c r="AJ1051" t="s">
        <v>6451</v>
      </c>
      <c r="AK1051" s="1">
        <v>44209</v>
      </c>
      <c r="AL1051" t="s">
        <v>1121</v>
      </c>
      <c r="AM1051" t="s">
        <v>1122</v>
      </c>
      <c r="AP1051" t="s">
        <v>6446</v>
      </c>
      <c r="AQ1051" t="s">
        <v>6447</v>
      </c>
      <c r="AS1051" t="s">
        <v>6448</v>
      </c>
    </row>
    <row r="1052" spans="1:46" x14ac:dyDescent="0.2">
      <c r="A1052" t="s">
        <v>6452</v>
      </c>
      <c r="B1052" t="s">
        <v>6453</v>
      </c>
      <c r="C1052" t="s">
        <v>6454</v>
      </c>
      <c r="D1052" t="s">
        <v>6455</v>
      </c>
      <c r="E1052" t="s">
        <v>50</v>
      </c>
      <c r="F1052" t="s">
        <v>6456</v>
      </c>
      <c r="G1052" t="s">
        <v>6457</v>
      </c>
      <c r="H1052" t="s">
        <v>6458</v>
      </c>
      <c r="I1052">
        <v>0</v>
      </c>
      <c r="J1052">
        <v>0</v>
      </c>
      <c r="K1052">
        <v>0</v>
      </c>
      <c r="L1052">
        <v>0</v>
      </c>
      <c r="M1052">
        <v>0</v>
      </c>
      <c r="N1052" t="s">
        <v>6459</v>
      </c>
      <c r="P1052" t="s">
        <v>627</v>
      </c>
      <c r="Q1052" t="s">
        <v>551</v>
      </c>
      <c r="R1052" t="s">
        <v>552</v>
      </c>
      <c r="S1052" t="s">
        <v>553</v>
      </c>
      <c r="T1052" t="s">
        <v>554</v>
      </c>
      <c r="U1052" t="s">
        <v>60</v>
      </c>
      <c r="V1052" s="1">
        <v>44102</v>
      </c>
      <c r="W1052" s="1">
        <v>44466</v>
      </c>
      <c r="X1052" s="1">
        <v>44077</v>
      </c>
      <c r="Z1052" s="1">
        <v>44077</v>
      </c>
      <c r="AD1052">
        <v>12</v>
      </c>
      <c r="AE1052" t="s">
        <v>197</v>
      </c>
      <c r="AN1052" t="s">
        <v>555</v>
      </c>
      <c r="AO1052" t="s">
        <v>556</v>
      </c>
      <c r="AP1052" t="s">
        <v>6460</v>
      </c>
      <c r="AQ1052" t="s">
        <v>6461</v>
      </c>
      <c r="AS1052" t="s">
        <v>79</v>
      </c>
    </row>
    <row r="1053" spans="1:46" x14ac:dyDescent="0.2">
      <c r="A1053" t="s">
        <v>46</v>
      </c>
      <c r="B1053" t="s">
        <v>6462</v>
      </c>
      <c r="C1053" t="s">
        <v>6454</v>
      </c>
      <c r="D1053" t="s">
        <v>6455</v>
      </c>
      <c r="E1053" t="s">
        <v>50</v>
      </c>
      <c r="F1053" t="s">
        <v>6456</v>
      </c>
      <c r="G1053" t="s">
        <v>6457</v>
      </c>
      <c r="H1053" t="s">
        <v>6458</v>
      </c>
      <c r="I1053">
        <v>0</v>
      </c>
      <c r="J1053">
        <v>0</v>
      </c>
      <c r="K1053">
        <v>0</v>
      </c>
      <c r="L1053">
        <v>0</v>
      </c>
      <c r="M1053">
        <v>0</v>
      </c>
      <c r="N1053" t="s">
        <v>6463</v>
      </c>
      <c r="P1053" t="s">
        <v>627</v>
      </c>
      <c r="Q1053" t="s">
        <v>551</v>
      </c>
      <c r="R1053" t="s">
        <v>552</v>
      </c>
      <c r="S1053" t="s">
        <v>553</v>
      </c>
      <c r="T1053" t="s">
        <v>554</v>
      </c>
      <c r="U1053" t="s">
        <v>60</v>
      </c>
      <c r="V1053" s="1">
        <v>44102</v>
      </c>
      <c r="W1053" s="1">
        <v>44466</v>
      </c>
      <c r="X1053" s="1">
        <v>44102</v>
      </c>
      <c r="Z1053" s="1">
        <v>44103</v>
      </c>
      <c r="AE1053" t="s">
        <v>197</v>
      </c>
      <c r="AP1053" t="s">
        <v>6460</v>
      </c>
      <c r="AQ1053" t="s">
        <v>6461</v>
      </c>
      <c r="AS1053" t="s">
        <v>6464</v>
      </c>
    </row>
    <row r="1054" spans="1:46" x14ac:dyDescent="0.2">
      <c r="A1054" t="s">
        <v>46</v>
      </c>
      <c r="B1054" t="s">
        <v>6465</v>
      </c>
      <c r="C1054" t="s">
        <v>6466</v>
      </c>
      <c r="D1054" t="s">
        <v>6467</v>
      </c>
      <c r="E1054" t="s">
        <v>268</v>
      </c>
      <c r="F1054" t="s">
        <v>6468</v>
      </c>
      <c r="I1054">
        <v>9510000</v>
      </c>
      <c r="J1054">
        <v>9510000</v>
      </c>
      <c r="K1054">
        <v>0</v>
      </c>
      <c r="L1054">
        <v>7026833</v>
      </c>
      <c r="M1054">
        <v>2483167</v>
      </c>
      <c r="N1054" t="s">
        <v>6469</v>
      </c>
      <c r="O1054" t="s">
        <v>6298</v>
      </c>
      <c r="P1054" t="s">
        <v>1119</v>
      </c>
      <c r="Q1054" t="s">
        <v>246</v>
      </c>
      <c r="R1054" t="s">
        <v>247</v>
      </c>
      <c r="S1054" t="s">
        <v>58</v>
      </c>
      <c r="T1054" t="s">
        <v>59</v>
      </c>
      <c r="U1054" t="s">
        <v>60</v>
      </c>
      <c r="V1054" s="1">
        <v>44077</v>
      </c>
      <c r="W1054" s="1">
        <v>44257</v>
      </c>
      <c r="X1054" s="1">
        <v>44074</v>
      </c>
      <c r="Z1054" s="1">
        <v>44074</v>
      </c>
      <c r="AD1054">
        <v>6</v>
      </c>
      <c r="AE1054" t="s">
        <v>6181</v>
      </c>
      <c r="AF1054" t="s">
        <v>105</v>
      </c>
      <c r="AG1054">
        <v>914</v>
      </c>
      <c r="AH1054" s="1">
        <v>44209</v>
      </c>
      <c r="AI1054" t="s">
        <v>105</v>
      </c>
      <c r="AJ1054" t="s">
        <v>6470</v>
      </c>
      <c r="AK1054" s="1">
        <v>44209</v>
      </c>
      <c r="AL1054" t="s">
        <v>1121</v>
      </c>
      <c r="AM1054" t="s">
        <v>1122</v>
      </c>
      <c r="AN1054" t="s">
        <v>198</v>
      </c>
      <c r="AO1054" t="s">
        <v>199</v>
      </c>
      <c r="AP1054" t="s">
        <v>130</v>
      </c>
      <c r="AQ1054" t="s">
        <v>131</v>
      </c>
      <c r="AS1054" t="s">
        <v>79</v>
      </c>
      <c r="AT1054" s="1">
        <v>44077</v>
      </c>
    </row>
    <row r="1055" spans="1:46" x14ac:dyDescent="0.2">
      <c r="A1055" t="s">
        <v>46</v>
      </c>
      <c r="B1055" t="s">
        <v>6471</v>
      </c>
      <c r="C1055" t="s">
        <v>2627</v>
      </c>
      <c r="D1055" t="s">
        <v>2628</v>
      </c>
      <c r="E1055" t="s">
        <v>268</v>
      </c>
      <c r="F1055" t="s">
        <v>2629</v>
      </c>
      <c r="I1055">
        <v>11250000</v>
      </c>
      <c r="J1055">
        <v>11250000</v>
      </c>
      <c r="K1055">
        <v>0</v>
      </c>
      <c r="L1055">
        <v>7461456</v>
      </c>
      <c r="M1055">
        <v>1350000</v>
      </c>
      <c r="N1055" t="s">
        <v>6472</v>
      </c>
      <c r="O1055" t="s">
        <v>6473</v>
      </c>
      <c r="P1055" t="s">
        <v>794</v>
      </c>
      <c r="Q1055" t="s">
        <v>273</v>
      </c>
      <c r="R1055" t="s">
        <v>274</v>
      </c>
      <c r="S1055" t="s">
        <v>58</v>
      </c>
      <c r="T1055" t="s">
        <v>59</v>
      </c>
      <c r="U1055" t="s">
        <v>60</v>
      </c>
      <c r="V1055" s="1">
        <v>44078</v>
      </c>
      <c r="W1055" s="1">
        <v>44230</v>
      </c>
      <c r="X1055" s="1">
        <v>44074</v>
      </c>
      <c r="Z1055" s="1">
        <v>44074</v>
      </c>
      <c r="AD1055">
        <v>5</v>
      </c>
      <c r="AE1055" t="s">
        <v>104</v>
      </c>
      <c r="AF1055" t="s">
        <v>105</v>
      </c>
      <c r="AG1055">
        <v>1590</v>
      </c>
      <c r="AH1055" s="1">
        <v>44209</v>
      </c>
      <c r="AI1055" t="s">
        <v>105</v>
      </c>
      <c r="AJ1055" t="s">
        <v>6474</v>
      </c>
      <c r="AK1055" s="1">
        <v>44209</v>
      </c>
      <c r="AL1055" t="s">
        <v>107</v>
      </c>
      <c r="AM1055" t="s">
        <v>108</v>
      </c>
      <c r="AN1055" t="s">
        <v>198</v>
      </c>
      <c r="AO1055" t="s">
        <v>199</v>
      </c>
      <c r="AP1055" t="s">
        <v>130</v>
      </c>
      <c r="AQ1055" t="s">
        <v>131</v>
      </c>
      <c r="AS1055" t="s">
        <v>79</v>
      </c>
      <c r="AT1055" s="1">
        <v>44078</v>
      </c>
    </row>
    <row r="1056" spans="1:46" x14ac:dyDescent="0.2">
      <c r="A1056" t="s">
        <v>46</v>
      </c>
      <c r="B1056" t="s">
        <v>6475</v>
      </c>
      <c r="C1056" t="s">
        <v>3044</v>
      </c>
      <c r="D1056" t="s">
        <v>3045</v>
      </c>
      <c r="E1056" t="s">
        <v>268</v>
      </c>
      <c r="F1056" t="s">
        <v>3046</v>
      </c>
      <c r="I1056">
        <v>9150000</v>
      </c>
      <c r="J1056">
        <v>9150000</v>
      </c>
      <c r="K1056">
        <v>0</v>
      </c>
      <c r="L1056">
        <v>7869000</v>
      </c>
      <c r="M1056">
        <v>1281000</v>
      </c>
      <c r="N1056" t="s">
        <v>6476</v>
      </c>
      <c r="O1056" t="s">
        <v>6477</v>
      </c>
      <c r="P1056" t="s">
        <v>750</v>
      </c>
      <c r="Q1056" t="s">
        <v>273</v>
      </c>
      <c r="R1056" t="s">
        <v>274</v>
      </c>
      <c r="S1056" t="s">
        <v>58</v>
      </c>
      <c r="T1056" t="s">
        <v>59</v>
      </c>
      <c r="U1056" t="s">
        <v>60</v>
      </c>
      <c r="V1056" s="1">
        <v>44081</v>
      </c>
      <c r="W1056" s="1">
        <v>44233</v>
      </c>
      <c r="X1056" s="1">
        <v>44074</v>
      </c>
      <c r="Z1056" s="1">
        <v>44074</v>
      </c>
      <c r="AD1056">
        <v>5</v>
      </c>
      <c r="AE1056" t="s">
        <v>104</v>
      </c>
      <c r="AF1056" t="s">
        <v>105</v>
      </c>
      <c r="AG1056">
        <v>1588</v>
      </c>
      <c r="AH1056" s="1">
        <v>44209</v>
      </c>
      <c r="AI1056" t="s">
        <v>105</v>
      </c>
      <c r="AJ1056" t="s">
        <v>6478</v>
      </c>
      <c r="AK1056" s="1">
        <v>44209</v>
      </c>
      <c r="AL1056" t="s">
        <v>107</v>
      </c>
      <c r="AM1056" t="s">
        <v>108</v>
      </c>
      <c r="AN1056" t="s">
        <v>198</v>
      </c>
      <c r="AO1056" t="s">
        <v>199</v>
      </c>
      <c r="AP1056" t="s">
        <v>130</v>
      </c>
      <c r="AQ1056" t="s">
        <v>131</v>
      </c>
      <c r="AS1056" t="s">
        <v>79</v>
      </c>
      <c r="AT1056" s="1">
        <v>44081</v>
      </c>
    </row>
    <row r="1057" spans="1:46" x14ac:dyDescent="0.2">
      <c r="A1057" t="s">
        <v>46</v>
      </c>
      <c r="B1057" t="s">
        <v>6479</v>
      </c>
      <c r="C1057" t="s">
        <v>6480</v>
      </c>
      <c r="D1057" t="s">
        <v>6481</v>
      </c>
      <c r="E1057" t="s">
        <v>50</v>
      </c>
      <c r="F1057" t="s">
        <v>6482</v>
      </c>
      <c r="G1057" t="s">
        <v>6483</v>
      </c>
      <c r="H1057" t="s">
        <v>6484</v>
      </c>
      <c r="I1057">
        <v>0</v>
      </c>
      <c r="J1057">
        <v>0</v>
      </c>
      <c r="K1057">
        <v>0</v>
      </c>
      <c r="L1057">
        <v>0</v>
      </c>
      <c r="M1057">
        <v>0</v>
      </c>
      <c r="N1057" t="s">
        <v>6485</v>
      </c>
      <c r="O1057" t="s">
        <v>6486</v>
      </c>
      <c r="P1057" t="s">
        <v>56</v>
      </c>
      <c r="Q1057" t="s">
        <v>127</v>
      </c>
      <c r="R1057" t="s">
        <v>128</v>
      </c>
      <c r="S1057" t="s">
        <v>58</v>
      </c>
      <c r="T1057" t="s">
        <v>59</v>
      </c>
      <c r="U1057" t="s">
        <v>60</v>
      </c>
      <c r="V1057" s="1">
        <v>44084</v>
      </c>
      <c r="W1057" s="1">
        <v>44265</v>
      </c>
      <c r="X1057" s="1">
        <v>44081</v>
      </c>
      <c r="Z1057" s="1">
        <v>44081</v>
      </c>
      <c r="AD1057">
        <v>12</v>
      </c>
      <c r="AE1057" t="s">
        <v>61</v>
      </c>
      <c r="AP1057" t="s">
        <v>209</v>
      </c>
      <c r="AQ1057" t="s">
        <v>210</v>
      </c>
      <c r="AS1057" t="s">
        <v>6487</v>
      </c>
    </row>
    <row r="1058" spans="1:46" x14ac:dyDescent="0.2">
      <c r="A1058" t="s">
        <v>46</v>
      </c>
      <c r="B1058" t="s">
        <v>6488</v>
      </c>
      <c r="C1058" t="s">
        <v>4332</v>
      </c>
      <c r="D1058" t="s">
        <v>4333</v>
      </c>
      <c r="E1058" t="s">
        <v>268</v>
      </c>
      <c r="F1058" t="s">
        <v>4334</v>
      </c>
      <c r="I1058">
        <v>12650000</v>
      </c>
      <c r="J1058">
        <v>12650000</v>
      </c>
      <c r="K1058">
        <v>0</v>
      </c>
      <c r="L1058">
        <v>9826000</v>
      </c>
      <c r="M1058">
        <v>2024000</v>
      </c>
      <c r="N1058" t="s">
        <v>6489</v>
      </c>
      <c r="O1058" t="s">
        <v>6490</v>
      </c>
      <c r="P1058" t="s">
        <v>750</v>
      </c>
      <c r="Q1058" t="s">
        <v>273</v>
      </c>
      <c r="R1058" t="s">
        <v>274</v>
      </c>
      <c r="S1058" t="s">
        <v>58</v>
      </c>
      <c r="T1058" t="s">
        <v>59</v>
      </c>
      <c r="U1058" t="s">
        <v>60</v>
      </c>
      <c r="V1058" s="1">
        <v>44084</v>
      </c>
      <c r="W1058" s="1">
        <v>44236</v>
      </c>
      <c r="X1058" s="1">
        <v>44074</v>
      </c>
      <c r="Z1058" s="1">
        <v>44074</v>
      </c>
      <c r="AD1058">
        <v>5</v>
      </c>
      <c r="AE1058" t="s">
        <v>104</v>
      </c>
      <c r="AF1058" t="s">
        <v>105</v>
      </c>
      <c r="AG1058">
        <v>1605</v>
      </c>
      <c r="AH1058" s="1">
        <v>44209</v>
      </c>
      <c r="AI1058" t="s">
        <v>105</v>
      </c>
      <c r="AJ1058" t="s">
        <v>6491</v>
      </c>
      <c r="AK1058" s="1">
        <v>44209</v>
      </c>
      <c r="AL1058" t="s">
        <v>107</v>
      </c>
      <c r="AM1058" t="s">
        <v>108</v>
      </c>
      <c r="AN1058" t="s">
        <v>198</v>
      </c>
      <c r="AO1058" t="s">
        <v>199</v>
      </c>
      <c r="AP1058" t="s">
        <v>130</v>
      </c>
      <c r="AQ1058" t="s">
        <v>131</v>
      </c>
      <c r="AS1058" t="s">
        <v>79</v>
      </c>
      <c r="AT1058" s="1">
        <v>44084</v>
      </c>
    </row>
    <row r="1059" spans="1:46" x14ac:dyDescent="0.2">
      <c r="A1059" t="s">
        <v>46</v>
      </c>
      <c r="B1059" t="s">
        <v>6492</v>
      </c>
      <c r="C1059" t="s">
        <v>3370</v>
      </c>
      <c r="D1059" t="s">
        <v>3371</v>
      </c>
      <c r="E1059" t="s">
        <v>268</v>
      </c>
      <c r="F1059" t="s">
        <v>3372</v>
      </c>
      <c r="I1059">
        <v>47862000</v>
      </c>
      <c r="J1059">
        <v>47862000</v>
      </c>
      <c r="K1059">
        <v>0</v>
      </c>
      <c r="L1059">
        <v>35098800</v>
      </c>
      <c r="M1059">
        <v>12763200</v>
      </c>
      <c r="N1059" t="s">
        <v>6493</v>
      </c>
      <c r="O1059" t="s">
        <v>6494</v>
      </c>
      <c r="P1059" t="s">
        <v>1130</v>
      </c>
      <c r="Q1059" t="s">
        <v>246</v>
      </c>
      <c r="R1059" t="s">
        <v>247</v>
      </c>
      <c r="S1059" t="s">
        <v>58</v>
      </c>
      <c r="T1059" t="s">
        <v>59</v>
      </c>
      <c r="U1059" t="s">
        <v>60</v>
      </c>
      <c r="V1059" s="1">
        <v>44078</v>
      </c>
      <c r="W1059" s="1">
        <v>44258</v>
      </c>
      <c r="X1059" s="1">
        <v>44075</v>
      </c>
      <c r="Z1059" s="1">
        <v>44075</v>
      </c>
      <c r="AD1059">
        <v>6</v>
      </c>
      <c r="AE1059" t="s">
        <v>6122</v>
      </c>
      <c r="AF1059" t="s">
        <v>105</v>
      </c>
      <c r="AG1059">
        <v>493</v>
      </c>
      <c r="AH1059" s="1">
        <v>44209</v>
      </c>
      <c r="AI1059" t="s">
        <v>105</v>
      </c>
      <c r="AJ1059" t="s">
        <v>6495</v>
      </c>
      <c r="AK1059" s="1">
        <v>44209</v>
      </c>
      <c r="AL1059" t="s">
        <v>6124</v>
      </c>
      <c r="AM1059" t="s">
        <v>6125</v>
      </c>
      <c r="AN1059" t="s">
        <v>198</v>
      </c>
      <c r="AO1059" t="s">
        <v>199</v>
      </c>
      <c r="AP1059" t="s">
        <v>130</v>
      </c>
      <c r="AQ1059" t="s">
        <v>131</v>
      </c>
      <c r="AS1059" t="s">
        <v>79</v>
      </c>
      <c r="AT1059" s="1">
        <v>44077</v>
      </c>
    </row>
    <row r="1060" spans="1:46" x14ac:dyDescent="0.2">
      <c r="A1060" t="s">
        <v>46</v>
      </c>
      <c r="B1060" t="s">
        <v>6496</v>
      </c>
      <c r="C1060" t="s">
        <v>5498</v>
      </c>
      <c r="D1060" t="s">
        <v>5499</v>
      </c>
      <c r="E1060" t="s">
        <v>268</v>
      </c>
      <c r="F1060" t="s">
        <v>5500</v>
      </c>
      <c r="I1060">
        <v>13043838</v>
      </c>
      <c r="J1060">
        <v>13043838</v>
      </c>
      <c r="K1060">
        <v>0</v>
      </c>
      <c r="L1060">
        <v>9637947</v>
      </c>
      <c r="M1060">
        <v>3405891</v>
      </c>
      <c r="N1060" t="s">
        <v>6497</v>
      </c>
      <c r="O1060" t="s">
        <v>6498</v>
      </c>
      <c r="P1060" t="s">
        <v>612</v>
      </c>
      <c r="Q1060" t="s">
        <v>246</v>
      </c>
      <c r="R1060" t="s">
        <v>247</v>
      </c>
      <c r="S1060" t="s">
        <v>58</v>
      </c>
      <c r="T1060" t="s">
        <v>59</v>
      </c>
      <c r="U1060" t="s">
        <v>60</v>
      </c>
      <c r="V1060" s="1">
        <v>44077</v>
      </c>
      <c r="W1060" s="1">
        <v>44257</v>
      </c>
      <c r="X1060" s="1">
        <v>44074</v>
      </c>
      <c r="Z1060" s="1">
        <v>44074</v>
      </c>
      <c r="AD1060">
        <v>6</v>
      </c>
      <c r="AE1060" t="s">
        <v>6181</v>
      </c>
      <c r="AF1060" t="s">
        <v>105</v>
      </c>
      <c r="AG1060">
        <v>2118</v>
      </c>
      <c r="AH1060" s="1">
        <v>44209</v>
      </c>
      <c r="AI1060" t="s">
        <v>105</v>
      </c>
      <c r="AJ1060" t="s">
        <v>6499</v>
      </c>
      <c r="AK1060" s="1">
        <v>44209</v>
      </c>
      <c r="AL1060" t="s">
        <v>1121</v>
      </c>
      <c r="AM1060" t="s">
        <v>1122</v>
      </c>
      <c r="AN1060" t="s">
        <v>198</v>
      </c>
      <c r="AO1060" t="s">
        <v>199</v>
      </c>
      <c r="AP1060" t="s">
        <v>130</v>
      </c>
      <c r="AQ1060" t="s">
        <v>131</v>
      </c>
      <c r="AS1060" t="s">
        <v>79</v>
      </c>
      <c r="AT1060" s="1">
        <v>44077</v>
      </c>
    </row>
    <row r="1061" spans="1:46" x14ac:dyDescent="0.2">
      <c r="A1061" t="s">
        <v>46</v>
      </c>
      <c r="B1061" t="s">
        <v>6500</v>
      </c>
      <c r="C1061" t="s">
        <v>6501</v>
      </c>
      <c r="D1061" t="s">
        <v>6502</v>
      </c>
      <c r="E1061" t="s">
        <v>268</v>
      </c>
      <c r="F1061" t="s">
        <v>6503</v>
      </c>
      <c r="I1061">
        <v>109618776</v>
      </c>
      <c r="J1061">
        <v>109618776</v>
      </c>
      <c r="K1061">
        <v>0</v>
      </c>
      <c r="L1061">
        <v>97134415</v>
      </c>
      <c r="M1061">
        <v>109618776</v>
      </c>
      <c r="N1061" t="s">
        <v>6504</v>
      </c>
      <c r="O1061" t="s">
        <v>6505</v>
      </c>
      <c r="P1061" t="s">
        <v>2208</v>
      </c>
      <c r="Q1061" t="s">
        <v>127</v>
      </c>
      <c r="R1061" t="s">
        <v>128</v>
      </c>
      <c r="S1061" t="s">
        <v>58</v>
      </c>
      <c r="T1061" t="s">
        <v>59</v>
      </c>
      <c r="U1061" t="s">
        <v>60</v>
      </c>
      <c r="V1061" s="1">
        <v>43888</v>
      </c>
      <c r="W1061" s="1">
        <v>44253</v>
      </c>
      <c r="X1061" s="1">
        <v>43881</v>
      </c>
      <c r="Z1061" s="1">
        <v>43881</v>
      </c>
      <c r="AD1061">
        <v>12</v>
      </c>
      <c r="AE1061" t="s">
        <v>61</v>
      </c>
      <c r="AN1061" t="s">
        <v>198</v>
      </c>
      <c r="AO1061" t="s">
        <v>199</v>
      </c>
      <c r="AS1061" t="s">
        <v>79</v>
      </c>
      <c r="AT1061" s="1">
        <v>43888</v>
      </c>
    </row>
    <row r="1062" spans="1:46" x14ac:dyDescent="0.2">
      <c r="A1062" t="s">
        <v>46</v>
      </c>
      <c r="B1062" t="s">
        <v>6506</v>
      </c>
      <c r="C1062" t="s">
        <v>4867</v>
      </c>
      <c r="D1062" t="s">
        <v>4868</v>
      </c>
      <c r="E1062" t="s">
        <v>268</v>
      </c>
      <c r="F1062" t="s">
        <v>4869</v>
      </c>
      <c r="I1062">
        <v>13043838</v>
      </c>
      <c r="J1062">
        <v>13043838</v>
      </c>
      <c r="K1062">
        <v>0</v>
      </c>
      <c r="L1062">
        <v>9058221</v>
      </c>
      <c r="M1062">
        <v>3985617</v>
      </c>
      <c r="N1062" t="s">
        <v>6507</v>
      </c>
      <c r="O1062" t="s">
        <v>6498</v>
      </c>
      <c r="P1062" t="s">
        <v>612</v>
      </c>
      <c r="Q1062" t="s">
        <v>246</v>
      </c>
      <c r="R1062" t="s">
        <v>247</v>
      </c>
      <c r="S1062" t="s">
        <v>58</v>
      </c>
      <c r="T1062" t="s">
        <v>59</v>
      </c>
      <c r="U1062" t="s">
        <v>60</v>
      </c>
      <c r="V1062" s="1">
        <v>44085</v>
      </c>
      <c r="W1062" s="1">
        <v>44265</v>
      </c>
      <c r="X1062" s="1">
        <v>44074</v>
      </c>
      <c r="Z1062" s="1">
        <v>44074</v>
      </c>
      <c r="AD1062">
        <v>6</v>
      </c>
      <c r="AE1062" t="s">
        <v>61</v>
      </c>
      <c r="AF1062" t="s">
        <v>105</v>
      </c>
      <c r="AG1062">
        <v>1037</v>
      </c>
      <c r="AH1062" s="1">
        <v>44209</v>
      </c>
      <c r="AI1062" t="s">
        <v>105</v>
      </c>
      <c r="AJ1062" t="s">
        <v>6508</v>
      </c>
      <c r="AK1062" s="1">
        <v>44209</v>
      </c>
      <c r="AL1062" t="s">
        <v>1121</v>
      </c>
      <c r="AM1062" t="s">
        <v>1122</v>
      </c>
      <c r="AN1062" t="s">
        <v>198</v>
      </c>
      <c r="AO1062" t="s">
        <v>199</v>
      </c>
      <c r="AP1062" t="s">
        <v>130</v>
      </c>
      <c r="AQ1062" t="s">
        <v>131</v>
      </c>
      <c r="AS1062" t="s">
        <v>79</v>
      </c>
      <c r="AT1062" s="1">
        <v>44085</v>
      </c>
    </row>
    <row r="1063" spans="1:46" x14ac:dyDescent="0.2">
      <c r="A1063" t="s">
        <v>46</v>
      </c>
      <c r="B1063" t="s">
        <v>6509</v>
      </c>
      <c r="C1063" t="s">
        <v>352</v>
      </c>
      <c r="D1063" t="s">
        <v>353</v>
      </c>
      <c r="E1063" t="s">
        <v>268</v>
      </c>
      <c r="F1063" t="s">
        <v>354</v>
      </c>
      <c r="I1063">
        <v>58294080</v>
      </c>
      <c r="J1063">
        <v>58294080</v>
      </c>
      <c r="K1063">
        <v>0</v>
      </c>
      <c r="L1063">
        <v>41453568</v>
      </c>
      <c r="M1063">
        <v>16840512</v>
      </c>
      <c r="N1063" t="s">
        <v>6510</v>
      </c>
      <c r="O1063" t="s">
        <v>6511</v>
      </c>
      <c r="P1063" t="s">
        <v>357</v>
      </c>
      <c r="Q1063" t="s">
        <v>231</v>
      </c>
      <c r="R1063" t="s">
        <v>232</v>
      </c>
      <c r="S1063" t="s">
        <v>58</v>
      </c>
      <c r="T1063" t="s">
        <v>59</v>
      </c>
      <c r="U1063" t="s">
        <v>60</v>
      </c>
      <c r="V1063" s="1">
        <v>44082</v>
      </c>
      <c r="W1063" s="1">
        <v>44262</v>
      </c>
      <c r="X1063" s="1">
        <v>44077</v>
      </c>
      <c r="Z1063" s="1">
        <v>44077</v>
      </c>
      <c r="AD1063">
        <v>6</v>
      </c>
      <c r="AE1063" t="s">
        <v>233</v>
      </c>
      <c r="AF1063" t="s">
        <v>105</v>
      </c>
      <c r="AG1063">
        <v>498</v>
      </c>
      <c r="AH1063" s="1">
        <v>44209</v>
      </c>
      <c r="AI1063" t="s">
        <v>105</v>
      </c>
      <c r="AJ1063" t="s">
        <v>6512</v>
      </c>
      <c r="AK1063" s="1">
        <v>44209</v>
      </c>
      <c r="AL1063" t="s">
        <v>1153</v>
      </c>
      <c r="AM1063" t="s">
        <v>1154</v>
      </c>
      <c r="AN1063" t="s">
        <v>198</v>
      </c>
      <c r="AO1063" t="s">
        <v>199</v>
      </c>
      <c r="AP1063" t="s">
        <v>130</v>
      </c>
      <c r="AQ1063" t="s">
        <v>131</v>
      </c>
      <c r="AS1063" t="s">
        <v>79</v>
      </c>
      <c r="AT1063" s="1">
        <v>44082</v>
      </c>
    </row>
    <row r="1064" spans="1:46" x14ac:dyDescent="0.2">
      <c r="A1064" t="s">
        <v>46</v>
      </c>
      <c r="B1064" t="s">
        <v>6513</v>
      </c>
      <c r="C1064" t="s">
        <v>6514</v>
      </c>
      <c r="D1064" t="s">
        <v>6515</v>
      </c>
      <c r="E1064" t="s">
        <v>50</v>
      </c>
      <c r="F1064" t="s">
        <v>6516</v>
      </c>
      <c r="H1064" t="s">
        <v>6517</v>
      </c>
      <c r="I1064">
        <v>2659743090</v>
      </c>
      <c r="J1064">
        <v>2659743090</v>
      </c>
      <c r="K1064">
        <v>0</v>
      </c>
      <c r="L1064">
        <v>0</v>
      </c>
      <c r="M1064">
        <v>9428</v>
      </c>
      <c r="N1064" t="s">
        <v>6518</v>
      </c>
      <c r="O1064" t="s">
        <v>6519</v>
      </c>
      <c r="P1064" t="s">
        <v>5009</v>
      </c>
      <c r="Q1064" t="s">
        <v>206</v>
      </c>
      <c r="R1064" t="s">
        <v>207</v>
      </c>
      <c r="S1064" t="s">
        <v>5702</v>
      </c>
      <c r="T1064" t="s">
        <v>5703</v>
      </c>
      <c r="U1064" t="s">
        <v>60</v>
      </c>
      <c r="V1064" s="1">
        <v>43966</v>
      </c>
      <c r="W1064" s="1">
        <v>44027</v>
      </c>
      <c r="X1064" s="1">
        <v>43945</v>
      </c>
      <c r="Z1064" s="1">
        <v>43945</v>
      </c>
      <c r="AE1064" t="s">
        <v>233</v>
      </c>
      <c r="AF1064" t="s">
        <v>105</v>
      </c>
      <c r="AG1064">
        <v>1122</v>
      </c>
      <c r="AH1064" s="1">
        <v>44209</v>
      </c>
      <c r="AI1064" t="s">
        <v>105</v>
      </c>
      <c r="AJ1064" t="s">
        <v>6520</v>
      </c>
      <c r="AK1064" s="1">
        <v>44209</v>
      </c>
      <c r="AL1064" t="s">
        <v>1153</v>
      </c>
      <c r="AM1064" t="s">
        <v>1154</v>
      </c>
      <c r="AP1064" t="s">
        <v>209</v>
      </c>
      <c r="AQ1064" t="s">
        <v>210</v>
      </c>
      <c r="AS1064" t="s">
        <v>6521</v>
      </c>
    </row>
    <row r="1065" spans="1:46" x14ac:dyDescent="0.2">
      <c r="A1065" t="s">
        <v>46</v>
      </c>
      <c r="B1065" t="s">
        <v>6522</v>
      </c>
      <c r="C1065" t="s">
        <v>522</v>
      </c>
      <c r="D1065" t="s">
        <v>523</v>
      </c>
      <c r="E1065" t="s">
        <v>268</v>
      </c>
      <c r="F1065" t="s">
        <v>524</v>
      </c>
      <c r="I1065">
        <v>34140000</v>
      </c>
      <c r="J1065">
        <v>34140000</v>
      </c>
      <c r="K1065">
        <v>0</v>
      </c>
      <c r="L1065">
        <v>23898000</v>
      </c>
      <c r="M1065">
        <v>10242000</v>
      </c>
      <c r="N1065" t="s">
        <v>6523</v>
      </c>
      <c r="O1065" t="s">
        <v>6524</v>
      </c>
      <c r="P1065" t="s">
        <v>1837</v>
      </c>
      <c r="Q1065" t="s">
        <v>231</v>
      </c>
      <c r="R1065" t="s">
        <v>232</v>
      </c>
      <c r="S1065" t="s">
        <v>58</v>
      </c>
      <c r="T1065" t="s">
        <v>59</v>
      </c>
      <c r="U1065" t="s">
        <v>60</v>
      </c>
      <c r="V1065" s="1">
        <v>44084</v>
      </c>
      <c r="W1065" s="1">
        <v>44264</v>
      </c>
      <c r="X1065" s="1">
        <v>44077</v>
      </c>
      <c r="Z1065" s="1">
        <v>44077</v>
      </c>
      <c r="AD1065">
        <v>6</v>
      </c>
      <c r="AE1065" t="s">
        <v>233</v>
      </c>
      <c r="AF1065" t="s">
        <v>105</v>
      </c>
      <c r="AG1065">
        <v>499</v>
      </c>
      <c r="AH1065" s="1">
        <v>44209</v>
      </c>
      <c r="AI1065" t="s">
        <v>105</v>
      </c>
      <c r="AJ1065" t="s">
        <v>6525</v>
      </c>
      <c r="AK1065" s="1">
        <v>44209</v>
      </c>
      <c r="AL1065" t="s">
        <v>1153</v>
      </c>
      <c r="AM1065" t="s">
        <v>1154</v>
      </c>
      <c r="AN1065" t="s">
        <v>198</v>
      </c>
      <c r="AO1065" t="s">
        <v>199</v>
      </c>
      <c r="AP1065" t="s">
        <v>130</v>
      </c>
      <c r="AQ1065" t="s">
        <v>131</v>
      </c>
      <c r="AS1065" t="s">
        <v>79</v>
      </c>
      <c r="AT1065" s="1">
        <v>44084</v>
      </c>
    </row>
    <row r="1066" spans="1:46" x14ac:dyDescent="0.2">
      <c r="A1066" t="s">
        <v>46</v>
      </c>
      <c r="B1066" t="s">
        <v>6526</v>
      </c>
      <c r="C1066" t="s">
        <v>1840</v>
      </c>
      <c r="D1066" t="s">
        <v>1841</v>
      </c>
      <c r="E1066" t="s">
        <v>268</v>
      </c>
      <c r="F1066" t="s">
        <v>1842</v>
      </c>
      <c r="I1066">
        <v>13750000</v>
      </c>
      <c r="J1066">
        <v>13750000</v>
      </c>
      <c r="K1066">
        <v>0</v>
      </c>
      <c r="L1066">
        <v>12283333</v>
      </c>
      <c r="M1066">
        <v>1466667</v>
      </c>
      <c r="N1066" t="s">
        <v>6527</v>
      </c>
      <c r="O1066" t="s">
        <v>6528</v>
      </c>
      <c r="P1066" t="s">
        <v>725</v>
      </c>
      <c r="Q1066" t="s">
        <v>273</v>
      </c>
      <c r="R1066" t="s">
        <v>274</v>
      </c>
      <c r="S1066" t="s">
        <v>58</v>
      </c>
      <c r="T1066" t="s">
        <v>59</v>
      </c>
      <c r="U1066" t="s">
        <v>60</v>
      </c>
      <c r="V1066" s="1">
        <v>44076</v>
      </c>
      <c r="W1066" s="1">
        <v>44228</v>
      </c>
      <c r="X1066" s="1">
        <v>44075</v>
      </c>
      <c r="Z1066" s="1">
        <v>44075</v>
      </c>
      <c r="AD1066">
        <v>5</v>
      </c>
      <c r="AE1066" t="s">
        <v>104</v>
      </c>
      <c r="AF1066" t="s">
        <v>105</v>
      </c>
      <c r="AG1066">
        <v>2153</v>
      </c>
      <c r="AH1066" s="1">
        <v>44209</v>
      </c>
      <c r="AI1066" t="s">
        <v>105</v>
      </c>
      <c r="AJ1066" t="s">
        <v>6529</v>
      </c>
      <c r="AK1066" s="1">
        <v>44209</v>
      </c>
      <c r="AL1066" t="s">
        <v>107</v>
      </c>
      <c r="AM1066" t="s">
        <v>108</v>
      </c>
      <c r="AN1066" t="s">
        <v>198</v>
      </c>
      <c r="AO1066" t="s">
        <v>199</v>
      </c>
      <c r="AP1066" t="s">
        <v>130</v>
      </c>
      <c r="AQ1066" t="s">
        <v>131</v>
      </c>
      <c r="AS1066" t="s">
        <v>79</v>
      </c>
      <c r="AT1066" s="1">
        <v>44076</v>
      </c>
    </row>
    <row r="1067" spans="1:46" x14ac:dyDescent="0.2">
      <c r="A1067" t="s">
        <v>46</v>
      </c>
      <c r="B1067" t="s">
        <v>6530</v>
      </c>
      <c r="C1067" t="s">
        <v>6531</v>
      </c>
      <c r="D1067" t="s">
        <v>6532</v>
      </c>
      <c r="E1067" t="s">
        <v>50</v>
      </c>
      <c r="F1067" t="s">
        <v>6533</v>
      </c>
      <c r="G1067" t="s">
        <v>6534</v>
      </c>
      <c r="H1067" t="s">
        <v>6535</v>
      </c>
      <c r="I1067">
        <v>71891121</v>
      </c>
      <c r="J1067">
        <v>72972219</v>
      </c>
      <c r="K1067">
        <v>0</v>
      </c>
      <c r="L1067">
        <v>0</v>
      </c>
      <c r="M1067">
        <v>27740796</v>
      </c>
      <c r="N1067" t="s">
        <v>6536</v>
      </c>
      <c r="P1067" t="s">
        <v>612</v>
      </c>
      <c r="Q1067" t="s">
        <v>246</v>
      </c>
      <c r="R1067" t="s">
        <v>247</v>
      </c>
      <c r="S1067" t="s">
        <v>58</v>
      </c>
      <c r="T1067" t="s">
        <v>59</v>
      </c>
      <c r="U1067" t="s">
        <v>60</v>
      </c>
      <c r="V1067" s="1">
        <v>44035</v>
      </c>
      <c r="W1067" s="1">
        <v>44250</v>
      </c>
      <c r="X1067" s="1">
        <v>44035</v>
      </c>
      <c r="Z1067" s="1">
        <v>44036</v>
      </c>
      <c r="AE1067" t="s">
        <v>248</v>
      </c>
      <c r="AF1067" t="s">
        <v>105</v>
      </c>
      <c r="AG1067">
        <v>407</v>
      </c>
      <c r="AH1067" s="1">
        <v>44209</v>
      </c>
      <c r="AI1067" t="s">
        <v>105</v>
      </c>
      <c r="AJ1067" t="s">
        <v>6537</v>
      </c>
      <c r="AK1067" s="1">
        <v>44209</v>
      </c>
      <c r="AL1067" t="s">
        <v>1121</v>
      </c>
      <c r="AM1067" t="s">
        <v>1122</v>
      </c>
      <c r="AP1067" t="s">
        <v>209</v>
      </c>
      <c r="AQ1067" t="s">
        <v>210</v>
      </c>
      <c r="AS1067" t="s">
        <v>6538</v>
      </c>
    </row>
    <row r="1068" spans="1:46" x14ac:dyDescent="0.2">
      <c r="A1068" t="s">
        <v>46</v>
      </c>
      <c r="B1068" t="s">
        <v>6539</v>
      </c>
      <c r="C1068" t="s">
        <v>6540</v>
      </c>
      <c r="D1068" t="s">
        <v>6541</v>
      </c>
      <c r="E1068" t="s">
        <v>50</v>
      </c>
      <c r="F1068" t="s">
        <v>6542</v>
      </c>
      <c r="G1068" t="s">
        <v>6543</v>
      </c>
      <c r="H1068" t="s">
        <v>6544</v>
      </c>
      <c r="I1068">
        <v>714453</v>
      </c>
      <c r="J1068">
        <v>72972219</v>
      </c>
      <c r="K1068">
        <v>0</v>
      </c>
      <c r="L1068">
        <v>0</v>
      </c>
      <c r="M1068">
        <v>357226</v>
      </c>
      <c r="N1068" t="s">
        <v>6536</v>
      </c>
      <c r="P1068" t="s">
        <v>57</v>
      </c>
      <c r="Q1068" t="s">
        <v>246</v>
      </c>
      <c r="R1068" t="s">
        <v>247</v>
      </c>
      <c r="S1068" t="s">
        <v>58</v>
      </c>
      <c r="T1068" t="s">
        <v>59</v>
      </c>
      <c r="U1068" t="s">
        <v>60</v>
      </c>
      <c r="V1068" s="1">
        <v>44035</v>
      </c>
      <c r="W1068" s="1">
        <v>44250</v>
      </c>
      <c r="X1068" s="1">
        <v>44035</v>
      </c>
      <c r="Z1068" s="1">
        <v>44036</v>
      </c>
      <c r="AE1068" t="s">
        <v>248</v>
      </c>
      <c r="AF1068" t="s">
        <v>105</v>
      </c>
      <c r="AG1068">
        <v>408</v>
      </c>
      <c r="AH1068" s="1">
        <v>44209</v>
      </c>
      <c r="AI1068" t="s">
        <v>105</v>
      </c>
      <c r="AJ1068" t="s">
        <v>6545</v>
      </c>
      <c r="AK1068" s="1">
        <v>44209</v>
      </c>
      <c r="AL1068" t="s">
        <v>1121</v>
      </c>
      <c r="AM1068" t="s">
        <v>1122</v>
      </c>
      <c r="AP1068" t="s">
        <v>209</v>
      </c>
      <c r="AQ1068" t="s">
        <v>210</v>
      </c>
      <c r="AS1068" t="s">
        <v>6538</v>
      </c>
    </row>
    <row r="1069" spans="1:46" x14ac:dyDescent="0.2">
      <c r="A1069" t="s">
        <v>46</v>
      </c>
      <c r="B1069" t="s">
        <v>6546</v>
      </c>
      <c r="C1069" t="s">
        <v>6540</v>
      </c>
      <c r="D1069" t="s">
        <v>6541</v>
      </c>
      <c r="E1069" t="s">
        <v>50</v>
      </c>
      <c r="F1069" t="s">
        <v>6542</v>
      </c>
      <c r="G1069" t="s">
        <v>6543</v>
      </c>
      <c r="H1069" t="s">
        <v>6544</v>
      </c>
      <c r="I1069">
        <v>366645</v>
      </c>
      <c r="J1069">
        <v>72972219</v>
      </c>
      <c r="K1069">
        <v>0</v>
      </c>
      <c r="L1069">
        <v>0</v>
      </c>
      <c r="M1069">
        <v>20</v>
      </c>
      <c r="N1069" t="s">
        <v>6536</v>
      </c>
      <c r="P1069" t="s">
        <v>57</v>
      </c>
      <c r="Q1069" t="s">
        <v>246</v>
      </c>
      <c r="R1069" t="s">
        <v>247</v>
      </c>
      <c r="S1069" t="s">
        <v>58</v>
      </c>
      <c r="T1069" t="s">
        <v>59</v>
      </c>
      <c r="U1069" t="s">
        <v>60</v>
      </c>
      <c r="V1069" s="1">
        <v>44035</v>
      </c>
      <c r="W1069" s="1">
        <v>44250</v>
      </c>
      <c r="X1069" s="1">
        <v>44035</v>
      </c>
      <c r="Z1069" s="1">
        <v>44036</v>
      </c>
      <c r="AE1069" t="s">
        <v>248</v>
      </c>
      <c r="AF1069" t="s">
        <v>105</v>
      </c>
      <c r="AG1069">
        <v>1240</v>
      </c>
      <c r="AH1069" s="1">
        <v>44209</v>
      </c>
      <c r="AI1069" t="s">
        <v>105</v>
      </c>
      <c r="AJ1069" t="s">
        <v>6547</v>
      </c>
      <c r="AK1069" s="1">
        <v>44209</v>
      </c>
      <c r="AL1069" t="s">
        <v>1121</v>
      </c>
      <c r="AM1069" t="s">
        <v>1122</v>
      </c>
      <c r="AP1069" t="s">
        <v>209</v>
      </c>
      <c r="AQ1069" t="s">
        <v>210</v>
      </c>
      <c r="AS1069" t="s">
        <v>6538</v>
      </c>
    </row>
    <row r="1070" spans="1:46" x14ac:dyDescent="0.2">
      <c r="A1070" t="s">
        <v>46</v>
      </c>
      <c r="B1070" t="s">
        <v>6548</v>
      </c>
      <c r="C1070" t="s">
        <v>6549</v>
      </c>
      <c r="D1070" t="s">
        <v>6550</v>
      </c>
      <c r="E1070" t="s">
        <v>50</v>
      </c>
      <c r="F1070" t="s">
        <v>6551</v>
      </c>
      <c r="G1070" t="s">
        <v>6552</v>
      </c>
      <c r="H1070" t="s">
        <v>6553</v>
      </c>
      <c r="I1070">
        <v>700000000</v>
      </c>
      <c r="J1070">
        <v>700000000</v>
      </c>
      <c r="K1070">
        <v>0</v>
      </c>
      <c r="L1070">
        <v>0</v>
      </c>
      <c r="M1070">
        <v>0</v>
      </c>
      <c r="N1070" t="s">
        <v>6554</v>
      </c>
      <c r="O1070" t="s">
        <v>6555</v>
      </c>
      <c r="P1070" t="s">
        <v>57</v>
      </c>
      <c r="Q1070" t="s">
        <v>216</v>
      </c>
      <c r="R1070" t="s">
        <v>217</v>
      </c>
      <c r="S1070" t="s">
        <v>58</v>
      </c>
      <c r="T1070" t="s">
        <v>59</v>
      </c>
      <c r="U1070" t="s">
        <v>60</v>
      </c>
      <c r="V1070" s="1">
        <v>43943</v>
      </c>
      <c r="W1070" s="1">
        <v>44034</v>
      </c>
      <c r="X1070" s="1">
        <v>43901</v>
      </c>
      <c r="AE1070" t="s">
        <v>218</v>
      </c>
      <c r="AF1070" t="s">
        <v>275</v>
      </c>
      <c r="AG1070">
        <v>2158</v>
      </c>
      <c r="AH1070" s="1">
        <v>43893</v>
      </c>
      <c r="AI1070" t="s">
        <v>275</v>
      </c>
      <c r="AJ1070" t="s">
        <v>6556</v>
      </c>
      <c r="AK1070" s="1">
        <v>43902</v>
      </c>
      <c r="AL1070" t="s">
        <v>341</v>
      </c>
      <c r="AM1070" t="s">
        <v>342</v>
      </c>
      <c r="AP1070" t="s">
        <v>343</v>
      </c>
      <c r="AQ1070" t="s">
        <v>344</v>
      </c>
      <c r="AS1070" t="s">
        <v>6557</v>
      </c>
    </row>
    <row r="1071" spans="1:46" x14ac:dyDescent="0.2">
      <c r="A1071" t="s">
        <v>46</v>
      </c>
      <c r="B1071" t="s">
        <v>6558</v>
      </c>
      <c r="C1071" t="s">
        <v>6549</v>
      </c>
      <c r="D1071" t="s">
        <v>6550</v>
      </c>
      <c r="E1071" t="s">
        <v>50</v>
      </c>
      <c r="F1071" t="s">
        <v>6551</v>
      </c>
      <c r="G1071" t="s">
        <v>6552</v>
      </c>
      <c r="H1071" t="s">
        <v>6553</v>
      </c>
      <c r="I1071">
        <v>458000000</v>
      </c>
      <c r="J1071">
        <v>458000000</v>
      </c>
      <c r="K1071">
        <v>0</v>
      </c>
      <c r="L1071">
        <v>0</v>
      </c>
      <c r="M1071">
        <v>8449280</v>
      </c>
      <c r="N1071" t="s">
        <v>6559</v>
      </c>
      <c r="O1071" t="s">
        <v>6555</v>
      </c>
      <c r="P1071" t="s">
        <v>57</v>
      </c>
      <c r="Q1071" t="s">
        <v>216</v>
      </c>
      <c r="R1071" t="s">
        <v>217</v>
      </c>
      <c r="S1071" t="s">
        <v>58</v>
      </c>
      <c r="T1071" t="s">
        <v>59</v>
      </c>
      <c r="U1071" t="s">
        <v>60</v>
      </c>
      <c r="V1071" s="1">
        <v>43943</v>
      </c>
      <c r="W1071" s="1">
        <v>44034</v>
      </c>
      <c r="X1071" s="1">
        <v>43901</v>
      </c>
      <c r="AE1071" t="s">
        <v>218</v>
      </c>
      <c r="AF1071" t="s">
        <v>105</v>
      </c>
      <c r="AG1071">
        <v>558</v>
      </c>
      <c r="AH1071" s="1">
        <v>44209</v>
      </c>
      <c r="AI1071" t="s">
        <v>105</v>
      </c>
      <c r="AJ1071" t="s">
        <v>6560</v>
      </c>
      <c r="AK1071" s="1">
        <v>44209</v>
      </c>
      <c r="AL1071" t="s">
        <v>1121</v>
      </c>
      <c r="AM1071" t="s">
        <v>1122</v>
      </c>
      <c r="AP1071" t="s">
        <v>343</v>
      </c>
      <c r="AQ1071" t="s">
        <v>344</v>
      </c>
      <c r="AS1071" t="s">
        <v>6557</v>
      </c>
    </row>
    <row r="1072" spans="1:46" x14ac:dyDescent="0.2">
      <c r="A1072" t="s">
        <v>46</v>
      </c>
      <c r="B1072" t="s">
        <v>6561</v>
      </c>
      <c r="C1072" t="s">
        <v>6549</v>
      </c>
      <c r="D1072" t="s">
        <v>6550</v>
      </c>
      <c r="E1072" t="s">
        <v>50</v>
      </c>
      <c r="F1072" t="s">
        <v>6551</v>
      </c>
      <c r="G1072" t="s">
        <v>6552</v>
      </c>
      <c r="H1072" t="s">
        <v>6553</v>
      </c>
      <c r="I1072">
        <v>650000000</v>
      </c>
      <c r="J1072">
        <v>650000000</v>
      </c>
      <c r="K1072">
        <v>0</v>
      </c>
      <c r="L1072">
        <v>0</v>
      </c>
      <c r="M1072">
        <v>220518004</v>
      </c>
      <c r="N1072" t="s">
        <v>6562</v>
      </c>
      <c r="O1072" t="s">
        <v>6555</v>
      </c>
      <c r="P1072" t="s">
        <v>57</v>
      </c>
      <c r="Q1072" t="s">
        <v>216</v>
      </c>
      <c r="R1072" t="s">
        <v>217</v>
      </c>
      <c r="S1072" t="s">
        <v>58</v>
      </c>
      <c r="T1072" t="s">
        <v>59</v>
      </c>
      <c r="U1072" t="s">
        <v>60</v>
      </c>
      <c r="V1072" s="1">
        <v>43943</v>
      </c>
      <c r="W1072" s="1">
        <v>44034</v>
      </c>
      <c r="X1072" s="1">
        <v>43901</v>
      </c>
      <c r="AE1072" t="s">
        <v>218</v>
      </c>
      <c r="AF1072" t="s">
        <v>105</v>
      </c>
      <c r="AG1072">
        <v>2197</v>
      </c>
      <c r="AH1072" s="1">
        <v>44209</v>
      </c>
      <c r="AI1072" t="s">
        <v>105</v>
      </c>
      <c r="AJ1072" t="s">
        <v>6563</v>
      </c>
      <c r="AK1072" s="1">
        <v>44209</v>
      </c>
      <c r="AL1072" t="s">
        <v>1121</v>
      </c>
      <c r="AM1072" t="s">
        <v>1122</v>
      </c>
      <c r="AP1072" t="s">
        <v>343</v>
      </c>
      <c r="AQ1072" t="s">
        <v>344</v>
      </c>
      <c r="AS1072" t="s">
        <v>6557</v>
      </c>
    </row>
    <row r="1073" spans="1:46" x14ac:dyDescent="0.2">
      <c r="A1073" t="s">
        <v>46</v>
      </c>
      <c r="B1073" t="s">
        <v>6564</v>
      </c>
      <c r="C1073" t="s">
        <v>6549</v>
      </c>
      <c r="D1073" t="s">
        <v>6550</v>
      </c>
      <c r="E1073" t="s">
        <v>50</v>
      </c>
      <c r="F1073" t="s">
        <v>6551</v>
      </c>
      <c r="G1073" t="s">
        <v>6552</v>
      </c>
      <c r="H1073" t="s">
        <v>6553</v>
      </c>
      <c r="I1073">
        <v>570000000</v>
      </c>
      <c r="J1073">
        <v>570000000</v>
      </c>
      <c r="K1073">
        <v>0</v>
      </c>
      <c r="L1073">
        <v>0</v>
      </c>
      <c r="M1073">
        <v>0</v>
      </c>
      <c r="N1073" t="s">
        <v>6565</v>
      </c>
      <c r="O1073" t="s">
        <v>6555</v>
      </c>
      <c r="P1073" t="s">
        <v>57</v>
      </c>
      <c r="Q1073" t="s">
        <v>216</v>
      </c>
      <c r="R1073" t="s">
        <v>217</v>
      </c>
      <c r="S1073" t="s">
        <v>58</v>
      </c>
      <c r="T1073" t="s">
        <v>59</v>
      </c>
      <c r="U1073" t="s">
        <v>60</v>
      </c>
      <c r="V1073" s="1">
        <v>43943</v>
      </c>
      <c r="W1073" s="1">
        <v>44034</v>
      </c>
      <c r="X1073" s="1">
        <v>43901</v>
      </c>
      <c r="AE1073" t="s">
        <v>218</v>
      </c>
      <c r="AF1073" t="s">
        <v>275</v>
      </c>
      <c r="AG1073">
        <v>2167</v>
      </c>
      <c r="AH1073" s="1">
        <v>43894</v>
      </c>
      <c r="AI1073" t="s">
        <v>275</v>
      </c>
      <c r="AJ1073" t="s">
        <v>6566</v>
      </c>
      <c r="AK1073" s="1">
        <v>43902</v>
      </c>
      <c r="AL1073" t="s">
        <v>480</v>
      </c>
      <c r="AM1073" t="s">
        <v>481</v>
      </c>
      <c r="AP1073" t="s">
        <v>343</v>
      </c>
      <c r="AQ1073" t="s">
        <v>344</v>
      </c>
      <c r="AS1073" t="s">
        <v>6557</v>
      </c>
    </row>
    <row r="1074" spans="1:46" x14ac:dyDescent="0.2">
      <c r="A1074" t="s">
        <v>46</v>
      </c>
      <c r="B1074" t="s">
        <v>6567</v>
      </c>
      <c r="C1074" t="s">
        <v>6549</v>
      </c>
      <c r="D1074" t="s">
        <v>6550</v>
      </c>
      <c r="E1074" t="s">
        <v>50</v>
      </c>
      <c r="F1074" t="s">
        <v>6551</v>
      </c>
      <c r="G1074" t="s">
        <v>6552</v>
      </c>
      <c r="H1074" t="s">
        <v>6553</v>
      </c>
      <c r="I1074">
        <v>0</v>
      </c>
      <c r="J1074">
        <v>0</v>
      </c>
      <c r="K1074">
        <v>0</v>
      </c>
      <c r="L1074">
        <v>0</v>
      </c>
      <c r="M1074">
        <v>0</v>
      </c>
      <c r="N1074" t="s">
        <v>6568</v>
      </c>
      <c r="O1074" t="s">
        <v>6555</v>
      </c>
      <c r="P1074" t="s">
        <v>57</v>
      </c>
      <c r="Q1074" t="s">
        <v>216</v>
      </c>
      <c r="R1074" t="s">
        <v>217</v>
      </c>
      <c r="S1074" t="s">
        <v>58</v>
      </c>
      <c r="T1074" t="s">
        <v>59</v>
      </c>
      <c r="U1074" t="s">
        <v>60</v>
      </c>
      <c r="V1074" s="1">
        <v>44034</v>
      </c>
      <c r="W1074" s="1">
        <v>44096</v>
      </c>
      <c r="X1074" s="1">
        <v>44028</v>
      </c>
      <c r="AE1074" t="s">
        <v>218</v>
      </c>
      <c r="AP1074" t="s">
        <v>343</v>
      </c>
      <c r="AQ1074" t="s">
        <v>344</v>
      </c>
      <c r="AS1074" t="s">
        <v>6557</v>
      </c>
    </row>
    <row r="1075" spans="1:46" x14ac:dyDescent="0.2">
      <c r="A1075" t="s">
        <v>46</v>
      </c>
      <c r="B1075" t="s">
        <v>6569</v>
      </c>
      <c r="C1075" t="s">
        <v>2322</v>
      </c>
      <c r="D1075" t="s">
        <v>2323</v>
      </c>
      <c r="E1075" t="s">
        <v>268</v>
      </c>
      <c r="F1075" t="s">
        <v>2324</v>
      </c>
      <c r="I1075">
        <v>13750000</v>
      </c>
      <c r="J1075">
        <v>13750000</v>
      </c>
      <c r="K1075">
        <v>0</v>
      </c>
      <c r="L1075">
        <v>12191667</v>
      </c>
      <c r="M1075">
        <v>1558333</v>
      </c>
      <c r="N1075" t="s">
        <v>6570</v>
      </c>
      <c r="O1075" t="s">
        <v>6571</v>
      </c>
      <c r="P1075" t="s">
        <v>725</v>
      </c>
      <c r="Q1075" t="s">
        <v>273</v>
      </c>
      <c r="R1075" t="s">
        <v>274</v>
      </c>
      <c r="S1075" t="s">
        <v>58</v>
      </c>
      <c r="T1075" t="s">
        <v>59</v>
      </c>
      <c r="U1075" t="s">
        <v>60</v>
      </c>
      <c r="V1075" s="1">
        <v>44077</v>
      </c>
      <c r="W1075" s="1">
        <v>44229</v>
      </c>
      <c r="X1075" s="1">
        <v>44075</v>
      </c>
      <c r="Z1075" s="1">
        <v>44075</v>
      </c>
      <c r="AD1075">
        <v>5</v>
      </c>
      <c r="AE1075" t="s">
        <v>104</v>
      </c>
      <c r="AF1075" t="s">
        <v>105</v>
      </c>
      <c r="AG1075">
        <v>2152</v>
      </c>
      <c r="AH1075" s="1">
        <v>44209</v>
      </c>
      <c r="AI1075" t="s">
        <v>105</v>
      </c>
      <c r="AJ1075" t="s">
        <v>6572</v>
      </c>
      <c r="AK1075" s="1">
        <v>44209</v>
      </c>
      <c r="AL1075" t="s">
        <v>107</v>
      </c>
      <c r="AM1075" t="s">
        <v>108</v>
      </c>
      <c r="AN1075" t="s">
        <v>198</v>
      </c>
      <c r="AO1075" t="s">
        <v>199</v>
      </c>
      <c r="AP1075" t="s">
        <v>130</v>
      </c>
      <c r="AQ1075" t="s">
        <v>131</v>
      </c>
      <c r="AS1075" t="s">
        <v>79</v>
      </c>
      <c r="AT1075" s="1">
        <v>44077</v>
      </c>
    </row>
    <row r="1076" spans="1:46" x14ac:dyDescent="0.2">
      <c r="A1076" t="s">
        <v>46</v>
      </c>
      <c r="B1076" t="s">
        <v>6573</v>
      </c>
      <c r="C1076" t="s">
        <v>6574</v>
      </c>
      <c r="D1076" t="s">
        <v>6575</v>
      </c>
      <c r="E1076" t="s">
        <v>50</v>
      </c>
      <c r="F1076" t="s">
        <v>6576</v>
      </c>
      <c r="G1076" t="s">
        <v>6577</v>
      </c>
      <c r="H1076" t="s">
        <v>6578</v>
      </c>
      <c r="I1076">
        <v>0</v>
      </c>
      <c r="J1076">
        <v>0</v>
      </c>
      <c r="K1076">
        <v>0</v>
      </c>
      <c r="L1076">
        <v>0</v>
      </c>
      <c r="M1076">
        <v>0</v>
      </c>
      <c r="N1076" t="s">
        <v>6579</v>
      </c>
      <c r="P1076" t="s">
        <v>455</v>
      </c>
      <c r="Q1076" t="s">
        <v>6580</v>
      </c>
      <c r="R1076" t="s">
        <v>2868</v>
      </c>
      <c r="S1076" t="s">
        <v>1684</v>
      </c>
      <c r="T1076" t="s">
        <v>1685</v>
      </c>
      <c r="U1076" t="s">
        <v>60</v>
      </c>
      <c r="V1076" s="1">
        <v>44046</v>
      </c>
      <c r="W1076" s="1">
        <v>47593</v>
      </c>
      <c r="X1076" s="1">
        <v>44046</v>
      </c>
      <c r="Z1076" s="1">
        <v>44047</v>
      </c>
      <c r="AE1076" t="s">
        <v>104</v>
      </c>
      <c r="AF1076" t="s">
        <v>2226</v>
      </c>
      <c r="AG1076">
        <v>4597</v>
      </c>
      <c r="AH1076" s="1">
        <v>44196</v>
      </c>
      <c r="AI1076" t="s">
        <v>2226</v>
      </c>
      <c r="AJ1076" t="s">
        <v>6581</v>
      </c>
      <c r="AK1076" s="1">
        <v>44196</v>
      </c>
      <c r="AL1076" t="s">
        <v>6582</v>
      </c>
      <c r="AM1076" t="s">
        <v>6583</v>
      </c>
      <c r="AP1076" t="s">
        <v>6584</v>
      </c>
      <c r="AQ1076" t="s">
        <v>6585</v>
      </c>
      <c r="AS1076" t="s">
        <v>6586</v>
      </c>
    </row>
    <row r="1077" spans="1:46" x14ac:dyDescent="0.2">
      <c r="A1077" t="s">
        <v>46</v>
      </c>
      <c r="B1077" t="s">
        <v>6587</v>
      </c>
      <c r="C1077" t="s">
        <v>6574</v>
      </c>
      <c r="D1077" t="s">
        <v>6575</v>
      </c>
      <c r="E1077" t="s">
        <v>50</v>
      </c>
      <c r="F1077" t="s">
        <v>6576</v>
      </c>
      <c r="G1077" t="s">
        <v>6577</v>
      </c>
      <c r="H1077" t="s">
        <v>6578</v>
      </c>
      <c r="I1077">
        <v>63476181753</v>
      </c>
      <c r="J1077">
        <v>0</v>
      </c>
      <c r="K1077">
        <v>0</v>
      </c>
      <c r="L1077">
        <v>0</v>
      </c>
      <c r="M1077">
        <v>58828787494</v>
      </c>
      <c r="N1077" t="s">
        <v>6579</v>
      </c>
      <c r="P1077" t="s">
        <v>57</v>
      </c>
      <c r="Q1077" t="s">
        <v>6580</v>
      </c>
      <c r="R1077" t="s">
        <v>2868</v>
      </c>
      <c r="S1077" t="s">
        <v>1684</v>
      </c>
      <c r="T1077" t="s">
        <v>1685</v>
      </c>
      <c r="U1077" t="s">
        <v>60</v>
      </c>
      <c r="V1077" s="1">
        <v>44046</v>
      </c>
      <c r="W1077" s="1">
        <v>47593</v>
      </c>
      <c r="X1077" s="1">
        <v>44046</v>
      </c>
      <c r="Z1077" s="1">
        <v>44047</v>
      </c>
      <c r="AE1077" t="s">
        <v>104</v>
      </c>
      <c r="AF1077" t="s">
        <v>105</v>
      </c>
      <c r="AG1077">
        <v>2369</v>
      </c>
      <c r="AH1077" s="1">
        <v>44209</v>
      </c>
      <c r="AI1077" t="s">
        <v>105</v>
      </c>
      <c r="AJ1077" t="s">
        <v>3003</v>
      </c>
      <c r="AK1077" s="1">
        <v>44209</v>
      </c>
      <c r="AL1077" t="s">
        <v>6588</v>
      </c>
      <c r="AM1077" t="s">
        <v>6583</v>
      </c>
      <c r="AP1077" t="s">
        <v>6584</v>
      </c>
      <c r="AQ1077" t="s">
        <v>6585</v>
      </c>
      <c r="AS1077" t="s">
        <v>6586</v>
      </c>
    </row>
    <row r="1078" spans="1:46" x14ac:dyDescent="0.2">
      <c r="A1078" t="s">
        <v>46</v>
      </c>
      <c r="B1078" t="s">
        <v>6589</v>
      </c>
      <c r="C1078" t="s">
        <v>2211</v>
      </c>
      <c r="D1078" t="s">
        <v>2212</v>
      </c>
      <c r="E1078" t="s">
        <v>268</v>
      </c>
      <c r="F1078" t="s">
        <v>2213</v>
      </c>
      <c r="I1078">
        <v>13750000</v>
      </c>
      <c r="J1078">
        <v>13750000</v>
      </c>
      <c r="K1078">
        <v>0</v>
      </c>
      <c r="L1078">
        <v>12191667</v>
      </c>
      <c r="M1078">
        <v>1558333</v>
      </c>
      <c r="N1078" t="s">
        <v>6590</v>
      </c>
      <c r="O1078" t="s">
        <v>6591</v>
      </c>
      <c r="P1078" t="s">
        <v>725</v>
      </c>
      <c r="Q1078" t="s">
        <v>273</v>
      </c>
      <c r="R1078" t="s">
        <v>274</v>
      </c>
      <c r="S1078" t="s">
        <v>58</v>
      </c>
      <c r="T1078" t="s">
        <v>59</v>
      </c>
      <c r="U1078" t="s">
        <v>60</v>
      </c>
      <c r="V1078" s="1">
        <v>44077</v>
      </c>
      <c r="W1078" s="1">
        <v>44229</v>
      </c>
      <c r="X1078" s="1">
        <v>44074</v>
      </c>
      <c r="Z1078" s="1">
        <v>44074</v>
      </c>
      <c r="AD1078">
        <v>5</v>
      </c>
      <c r="AE1078" t="s">
        <v>104</v>
      </c>
      <c r="AF1078" t="s">
        <v>105</v>
      </c>
      <c r="AG1078">
        <v>1589</v>
      </c>
      <c r="AH1078" s="1">
        <v>44209</v>
      </c>
      <c r="AI1078" t="s">
        <v>105</v>
      </c>
      <c r="AJ1078" t="s">
        <v>6592</v>
      </c>
      <c r="AK1078" s="1">
        <v>44209</v>
      </c>
      <c r="AL1078" t="s">
        <v>107</v>
      </c>
      <c r="AM1078" t="s">
        <v>108</v>
      </c>
      <c r="AN1078" t="s">
        <v>198</v>
      </c>
      <c r="AO1078" t="s">
        <v>199</v>
      </c>
      <c r="AP1078" t="s">
        <v>130</v>
      </c>
      <c r="AQ1078" t="s">
        <v>131</v>
      </c>
      <c r="AS1078" t="s">
        <v>79</v>
      </c>
      <c r="AT1078" s="1">
        <v>44077</v>
      </c>
    </row>
    <row r="1079" spans="1:46" x14ac:dyDescent="0.2">
      <c r="A1079" t="s">
        <v>46</v>
      </c>
      <c r="B1079" t="s">
        <v>6593</v>
      </c>
      <c r="C1079" t="s">
        <v>6594</v>
      </c>
      <c r="D1079" t="s">
        <v>6595</v>
      </c>
      <c r="E1079" t="s">
        <v>50</v>
      </c>
      <c r="F1079" t="s">
        <v>6596</v>
      </c>
      <c r="G1079" t="s">
        <v>6597</v>
      </c>
      <c r="H1079" t="s">
        <v>6598</v>
      </c>
      <c r="I1079">
        <v>0</v>
      </c>
      <c r="J1079">
        <v>0</v>
      </c>
      <c r="K1079">
        <v>0</v>
      </c>
      <c r="L1079">
        <v>0</v>
      </c>
      <c r="M1079">
        <v>0</v>
      </c>
      <c r="N1079" t="s">
        <v>6599</v>
      </c>
      <c r="P1079" t="s">
        <v>2570</v>
      </c>
      <c r="Q1079" t="s">
        <v>6580</v>
      </c>
      <c r="R1079" t="s">
        <v>2868</v>
      </c>
      <c r="S1079" t="s">
        <v>1684</v>
      </c>
      <c r="T1079" t="s">
        <v>1685</v>
      </c>
      <c r="U1079" t="s">
        <v>60</v>
      </c>
      <c r="V1079" s="1">
        <v>44047</v>
      </c>
      <c r="W1079" s="1">
        <v>47415</v>
      </c>
      <c r="X1079" s="1">
        <v>44047</v>
      </c>
      <c r="Z1079" s="1">
        <v>44047</v>
      </c>
      <c r="AE1079" t="s">
        <v>104</v>
      </c>
      <c r="AP1079" t="s">
        <v>6584</v>
      </c>
      <c r="AQ1079" t="s">
        <v>6585</v>
      </c>
      <c r="AS1079" t="s">
        <v>6600</v>
      </c>
    </row>
    <row r="1080" spans="1:46" x14ac:dyDescent="0.2">
      <c r="A1080" t="s">
        <v>46</v>
      </c>
      <c r="B1080" t="s">
        <v>6601</v>
      </c>
      <c r="C1080" t="s">
        <v>6602</v>
      </c>
      <c r="D1080" t="s">
        <v>6603</v>
      </c>
      <c r="E1080" t="s">
        <v>268</v>
      </c>
      <c r="F1080" t="s">
        <v>6604</v>
      </c>
      <c r="I1080">
        <v>10920000</v>
      </c>
      <c r="J1080">
        <v>10920000</v>
      </c>
      <c r="K1080">
        <v>0</v>
      </c>
      <c r="L1080">
        <v>6448000</v>
      </c>
      <c r="M1080">
        <v>4472000</v>
      </c>
      <c r="N1080" t="s">
        <v>6605</v>
      </c>
      <c r="O1080" t="s">
        <v>6606</v>
      </c>
      <c r="P1080" t="s">
        <v>1795</v>
      </c>
      <c r="Q1080" t="s">
        <v>273</v>
      </c>
      <c r="R1080" t="s">
        <v>274</v>
      </c>
      <c r="S1080" t="s">
        <v>58</v>
      </c>
      <c r="T1080" t="s">
        <v>59</v>
      </c>
      <c r="U1080" t="s">
        <v>60</v>
      </c>
      <c r="V1080" s="1">
        <v>44086</v>
      </c>
      <c r="W1080" s="1">
        <v>44297</v>
      </c>
      <c r="X1080" s="1">
        <v>44084</v>
      </c>
      <c r="Z1080" s="1">
        <v>44084</v>
      </c>
      <c r="AD1080">
        <v>7</v>
      </c>
      <c r="AE1080" t="s">
        <v>104</v>
      </c>
      <c r="AF1080" t="s">
        <v>105</v>
      </c>
      <c r="AG1080">
        <v>1610</v>
      </c>
      <c r="AH1080" s="1">
        <v>44209</v>
      </c>
      <c r="AI1080" t="s">
        <v>105</v>
      </c>
      <c r="AJ1080" t="s">
        <v>6607</v>
      </c>
      <c r="AK1080" s="1">
        <v>44209</v>
      </c>
      <c r="AL1080" t="s">
        <v>107</v>
      </c>
      <c r="AM1080" t="s">
        <v>108</v>
      </c>
      <c r="AN1080" t="s">
        <v>198</v>
      </c>
      <c r="AO1080" t="s">
        <v>199</v>
      </c>
      <c r="AP1080" t="s">
        <v>130</v>
      </c>
      <c r="AQ1080" t="s">
        <v>131</v>
      </c>
      <c r="AS1080" t="s">
        <v>79</v>
      </c>
      <c r="AT1080" s="1">
        <v>44086</v>
      </c>
    </row>
    <row r="1081" spans="1:46" x14ac:dyDescent="0.2">
      <c r="A1081" t="s">
        <v>46</v>
      </c>
      <c r="B1081" t="s">
        <v>6608</v>
      </c>
      <c r="C1081" t="s">
        <v>6609</v>
      </c>
      <c r="D1081" t="s">
        <v>6610</v>
      </c>
      <c r="E1081" t="s">
        <v>268</v>
      </c>
      <c r="F1081" t="s">
        <v>6611</v>
      </c>
      <c r="I1081">
        <v>15415548</v>
      </c>
      <c r="J1081">
        <v>15415548</v>
      </c>
      <c r="K1081">
        <v>0</v>
      </c>
      <c r="L1081">
        <v>11390377</v>
      </c>
      <c r="M1081">
        <v>4025171</v>
      </c>
      <c r="N1081" t="s">
        <v>6612</v>
      </c>
      <c r="O1081" t="s">
        <v>6613</v>
      </c>
      <c r="P1081" t="s">
        <v>215</v>
      </c>
      <c r="Q1081" t="s">
        <v>216</v>
      </c>
      <c r="R1081" t="s">
        <v>217</v>
      </c>
      <c r="S1081" t="s">
        <v>58</v>
      </c>
      <c r="T1081" t="s">
        <v>59</v>
      </c>
      <c r="U1081" t="s">
        <v>60</v>
      </c>
      <c r="V1081" s="1">
        <v>44077</v>
      </c>
      <c r="W1081" s="1">
        <v>44257</v>
      </c>
      <c r="X1081" s="1">
        <v>44076</v>
      </c>
      <c r="Z1081" s="1">
        <v>44076</v>
      </c>
      <c r="AD1081">
        <v>6</v>
      </c>
      <c r="AE1081" t="s">
        <v>5732</v>
      </c>
      <c r="AF1081" t="s">
        <v>105</v>
      </c>
      <c r="AG1081">
        <v>496</v>
      </c>
      <c r="AH1081" s="1">
        <v>44209</v>
      </c>
      <c r="AI1081" t="s">
        <v>105</v>
      </c>
      <c r="AJ1081" t="s">
        <v>6614</v>
      </c>
      <c r="AK1081" s="1">
        <v>44209</v>
      </c>
      <c r="AL1081" t="s">
        <v>348</v>
      </c>
      <c r="AM1081" t="s">
        <v>349</v>
      </c>
      <c r="AN1081" t="s">
        <v>198</v>
      </c>
      <c r="AO1081" t="s">
        <v>199</v>
      </c>
      <c r="AP1081" t="s">
        <v>130</v>
      </c>
      <c r="AQ1081" t="s">
        <v>131</v>
      </c>
      <c r="AS1081" t="s">
        <v>79</v>
      </c>
      <c r="AT1081" s="1">
        <v>44077</v>
      </c>
    </row>
    <row r="1082" spans="1:46" x14ac:dyDescent="0.2">
      <c r="A1082" t="s">
        <v>46</v>
      </c>
      <c r="B1082" t="s">
        <v>6615</v>
      </c>
      <c r="C1082" t="s">
        <v>6616</v>
      </c>
      <c r="D1082" t="s">
        <v>6617</v>
      </c>
      <c r="E1082" t="s">
        <v>268</v>
      </c>
      <c r="F1082" t="s">
        <v>6618</v>
      </c>
      <c r="I1082">
        <v>15415548</v>
      </c>
      <c r="J1082">
        <v>15415548</v>
      </c>
      <c r="K1082">
        <v>0</v>
      </c>
      <c r="L1082">
        <v>11390377</v>
      </c>
      <c r="M1082">
        <v>4025171</v>
      </c>
      <c r="N1082" t="s">
        <v>6619</v>
      </c>
      <c r="O1082" t="s">
        <v>6613</v>
      </c>
      <c r="P1082" t="s">
        <v>215</v>
      </c>
      <c r="Q1082" t="s">
        <v>216</v>
      </c>
      <c r="R1082" t="s">
        <v>217</v>
      </c>
      <c r="S1082" t="s">
        <v>58</v>
      </c>
      <c r="T1082" t="s">
        <v>59</v>
      </c>
      <c r="U1082" t="s">
        <v>60</v>
      </c>
      <c r="V1082" s="1">
        <v>44077</v>
      </c>
      <c r="W1082" s="1">
        <v>44257</v>
      </c>
      <c r="X1082" s="1">
        <v>44077</v>
      </c>
      <c r="Z1082" s="1">
        <v>44077</v>
      </c>
      <c r="AD1082">
        <v>6</v>
      </c>
      <c r="AE1082" t="s">
        <v>5732</v>
      </c>
      <c r="AF1082" t="s">
        <v>105</v>
      </c>
      <c r="AG1082">
        <v>497</v>
      </c>
      <c r="AH1082" s="1">
        <v>44209</v>
      </c>
      <c r="AI1082" t="s">
        <v>105</v>
      </c>
      <c r="AJ1082" t="s">
        <v>6620</v>
      </c>
      <c r="AK1082" s="1">
        <v>44209</v>
      </c>
      <c r="AL1082" t="s">
        <v>348</v>
      </c>
      <c r="AM1082" t="s">
        <v>349</v>
      </c>
      <c r="AN1082" t="s">
        <v>198</v>
      </c>
      <c r="AO1082" t="s">
        <v>199</v>
      </c>
      <c r="AP1082" t="s">
        <v>130</v>
      </c>
      <c r="AQ1082" t="s">
        <v>131</v>
      </c>
      <c r="AS1082" t="s">
        <v>79</v>
      </c>
      <c r="AT1082" s="1">
        <v>44077</v>
      </c>
    </row>
    <row r="1083" spans="1:46" x14ac:dyDescent="0.2">
      <c r="A1083" t="s">
        <v>46</v>
      </c>
      <c r="B1083" t="s">
        <v>6621</v>
      </c>
      <c r="C1083" t="s">
        <v>6622</v>
      </c>
      <c r="D1083" t="s">
        <v>6623</v>
      </c>
      <c r="E1083" t="s">
        <v>50</v>
      </c>
      <c r="F1083" t="s">
        <v>6624</v>
      </c>
      <c r="G1083" t="s">
        <v>6625</v>
      </c>
      <c r="H1083" t="s">
        <v>6626</v>
      </c>
      <c r="I1083">
        <v>0</v>
      </c>
      <c r="J1083">
        <v>0</v>
      </c>
      <c r="K1083">
        <v>0</v>
      </c>
      <c r="L1083">
        <v>0</v>
      </c>
      <c r="M1083">
        <v>0</v>
      </c>
      <c r="N1083" t="s">
        <v>6627</v>
      </c>
      <c r="P1083" t="s">
        <v>575</v>
      </c>
      <c r="Q1083" t="s">
        <v>206</v>
      </c>
      <c r="R1083" t="s">
        <v>207</v>
      </c>
      <c r="S1083" t="s">
        <v>58</v>
      </c>
      <c r="T1083" t="s">
        <v>59</v>
      </c>
      <c r="U1083" t="s">
        <v>1550</v>
      </c>
      <c r="V1083" s="1">
        <v>43855</v>
      </c>
      <c r="W1083" s="1">
        <v>43901</v>
      </c>
      <c r="X1083" s="1">
        <v>43854</v>
      </c>
      <c r="Z1083" s="1">
        <v>43854</v>
      </c>
      <c r="AA1083" s="1">
        <v>43993</v>
      </c>
      <c r="AC1083">
        <v>30</v>
      </c>
      <c r="AD1083">
        <v>2</v>
      </c>
      <c r="AE1083" t="s">
        <v>233</v>
      </c>
      <c r="AP1083" t="s">
        <v>6628</v>
      </c>
      <c r="AQ1083" t="s">
        <v>6629</v>
      </c>
      <c r="AS1083" t="s">
        <v>6630</v>
      </c>
    </row>
    <row r="1084" spans="1:46" x14ac:dyDescent="0.2">
      <c r="A1084" t="s">
        <v>46</v>
      </c>
      <c r="B1084" t="s">
        <v>6631</v>
      </c>
      <c r="C1084" t="s">
        <v>6622</v>
      </c>
      <c r="D1084" t="s">
        <v>6623</v>
      </c>
      <c r="E1084" t="s">
        <v>50</v>
      </c>
      <c r="F1084" t="s">
        <v>6624</v>
      </c>
      <c r="G1084" t="s">
        <v>6625</v>
      </c>
      <c r="H1084" t="s">
        <v>6626</v>
      </c>
      <c r="I1084">
        <v>200000000</v>
      </c>
      <c r="J1084">
        <v>200000000</v>
      </c>
      <c r="K1084">
        <v>0</v>
      </c>
      <c r="L1084">
        <v>0</v>
      </c>
      <c r="M1084">
        <v>40490</v>
      </c>
      <c r="N1084" t="s">
        <v>6632</v>
      </c>
      <c r="P1084" t="s">
        <v>581</v>
      </c>
      <c r="Q1084" t="s">
        <v>206</v>
      </c>
      <c r="R1084" t="s">
        <v>207</v>
      </c>
      <c r="S1084" t="s">
        <v>58</v>
      </c>
      <c r="T1084" t="s">
        <v>59</v>
      </c>
      <c r="U1084" t="s">
        <v>1550</v>
      </c>
      <c r="V1084" s="1">
        <v>43901</v>
      </c>
      <c r="W1084" s="1">
        <v>43962</v>
      </c>
      <c r="X1084" s="1">
        <v>43899</v>
      </c>
      <c r="Z1084" s="1">
        <v>43899</v>
      </c>
      <c r="AA1084" s="1">
        <v>43993</v>
      </c>
      <c r="AE1084" t="s">
        <v>233</v>
      </c>
      <c r="AF1084" t="s">
        <v>275</v>
      </c>
      <c r="AG1084">
        <v>2182</v>
      </c>
      <c r="AH1084" s="1">
        <v>43896</v>
      </c>
      <c r="AI1084" t="s">
        <v>275</v>
      </c>
      <c r="AJ1084" t="s">
        <v>6633</v>
      </c>
      <c r="AK1084" s="1">
        <v>43899</v>
      </c>
      <c r="AL1084" t="s">
        <v>361</v>
      </c>
      <c r="AM1084" t="s">
        <v>362</v>
      </c>
      <c r="AP1084" t="s">
        <v>6628</v>
      </c>
      <c r="AQ1084" t="s">
        <v>6629</v>
      </c>
      <c r="AS1084" t="s">
        <v>6630</v>
      </c>
    </row>
    <row r="1085" spans="1:46" x14ac:dyDescent="0.2">
      <c r="A1085" t="s">
        <v>46</v>
      </c>
      <c r="B1085" t="s">
        <v>6634</v>
      </c>
      <c r="C1085" t="s">
        <v>6635</v>
      </c>
      <c r="D1085" t="s">
        <v>6636</v>
      </c>
      <c r="E1085" t="s">
        <v>268</v>
      </c>
      <c r="F1085" t="s">
        <v>6637</v>
      </c>
      <c r="I1085">
        <v>13050000</v>
      </c>
      <c r="J1085">
        <v>13050000</v>
      </c>
      <c r="K1085">
        <v>0</v>
      </c>
      <c r="L1085">
        <v>9207500</v>
      </c>
      <c r="M1085">
        <v>3842500</v>
      </c>
      <c r="N1085" t="s">
        <v>6638</v>
      </c>
      <c r="O1085" t="s">
        <v>6404</v>
      </c>
      <c r="P1085" t="s">
        <v>1119</v>
      </c>
      <c r="Q1085" t="s">
        <v>246</v>
      </c>
      <c r="R1085" t="s">
        <v>247</v>
      </c>
      <c r="S1085" t="s">
        <v>58</v>
      </c>
      <c r="T1085" t="s">
        <v>59</v>
      </c>
      <c r="U1085" t="s">
        <v>60</v>
      </c>
      <c r="V1085" s="1">
        <v>44083</v>
      </c>
      <c r="W1085" s="1">
        <v>44263</v>
      </c>
      <c r="X1085" s="1">
        <v>44077</v>
      </c>
      <c r="Z1085" s="1">
        <v>44077</v>
      </c>
      <c r="AD1085">
        <v>6</v>
      </c>
      <c r="AE1085" t="s">
        <v>6181</v>
      </c>
      <c r="AF1085" t="s">
        <v>105</v>
      </c>
      <c r="AG1085">
        <v>500</v>
      </c>
      <c r="AH1085" s="1">
        <v>44209</v>
      </c>
      <c r="AI1085" t="s">
        <v>105</v>
      </c>
      <c r="AJ1085" t="s">
        <v>6639</v>
      </c>
      <c r="AK1085" s="1">
        <v>44209</v>
      </c>
      <c r="AL1085" t="s">
        <v>1121</v>
      </c>
      <c r="AM1085" t="s">
        <v>1122</v>
      </c>
      <c r="AN1085" t="s">
        <v>198</v>
      </c>
      <c r="AO1085" t="s">
        <v>199</v>
      </c>
      <c r="AP1085" t="s">
        <v>130</v>
      </c>
      <c r="AQ1085" t="s">
        <v>131</v>
      </c>
      <c r="AS1085" t="s">
        <v>79</v>
      </c>
      <c r="AT1085" s="1">
        <v>44083</v>
      </c>
    </row>
    <row r="1086" spans="1:46" x14ac:dyDescent="0.2">
      <c r="A1086" t="s">
        <v>6640</v>
      </c>
      <c r="B1086" t="s">
        <v>6641</v>
      </c>
      <c r="C1086" t="s">
        <v>6642</v>
      </c>
      <c r="D1086" t="s">
        <v>6643</v>
      </c>
      <c r="E1086" t="s">
        <v>268</v>
      </c>
      <c r="F1086" t="s">
        <v>6644</v>
      </c>
      <c r="I1086">
        <v>35292000</v>
      </c>
      <c r="J1086">
        <v>35292000</v>
      </c>
      <c r="K1086">
        <v>11028750</v>
      </c>
      <c r="L1086">
        <v>46320750</v>
      </c>
      <c r="M1086">
        <v>0</v>
      </c>
      <c r="N1086" t="s">
        <v>6645</v>
      </c>
      <c r="O1086" t="s">
        <v>338</v>
      </c>
      <c r="P1086" t="s">
        <v>478</v>
      </c>
      <c r="Q1086" t="s">
        <v>216</v>
      </c>
      <c r="R1086" t="s">
        <v>217</v>
      </c>
      <c r="S1086" t="s">
        <v>58</v>
      </c>
      <c r="T1086" t="s">
        <v>59</v>
      </c>
      <c r="U1086" t="s">
        <v>60</v>
      </c>
      <c r="V1086" s="1">
        <v>43892</v>
      </c>
      <c r="W1086" s="1">
        <v>44136</v>
      </c>
      <c r="X1086" s="1">
        <v>43882</v>
      </c>
      <c r="Z1086" s="1">
        <v>43882</v>
      </c>
      <c r="AC1086">
        <v>15</v>
      </c>
      <c r="AD1086">
        <v>2</v>
      </c>
      <c r="AE1086" t="s">
        <v>218</v>
      </c>
      <c r="AF1086" t="s">
        <v>75</v>
      </c>
      <c r="AG1086">
        <v>2065</v>
      </c>
      <c r="AH1086" s="1">
        <v>43880</v>
      </c>
      <c r="AI1086" t="s">
        <v>75</v>
      </c>
      <c r="AJ1086" t="s">
        <v>6646</v>
      </c>
      <c r="AK1086" s="1">
        <v>43882</v>
      </c>
      <c r="AL1086" t="s">
        <v>341</v>
      </c>
      <c r="AM1086" t="s">
        <v>342</v>
      </c>
      <c r="AN1086" t="s">
        <v>198</v>
      </c>
      <c r="AO1086" t="s">
        <v>199</v>
      </c>
      <c r="AS1086" t="s">
        <v>79</v>
      </c>
      <c r="AT1086" s="1">
        <v>43892</v>
      </c>
    </row>
    <row r="1087" spans="1:46" x14ac:dyDescent="0.2">
      <c r="A1087" t="s">
        <v>46</v>
      </c>
      <c r="B1087" t="s">
        <v>6647</v>
      </c>
      <c r="C1087" t="s">
        <v>6642</v>
      </c>
      <c r="D1087" t="s">
        <v>6643</v>
      </c>
      <c r="E1087" t="s">
        <v>268</v>
      </c>
      <c r="F1087" t="s">
        <v>6644</v>
      </c>
      <c r="I1087">
        <v>11028750</v>
      </c>
      <c r="J1087">
        <v>11028750</v>
      </c>
      <c r="K1087">
        <v>0</v>
      </c>
      <c r="L1087">
        <v>0</v>
      </c>
      <c r="M1087">
        <v>0</v>
      </c>
      <c r="N1087" t="s">
        <v>6648</v>
      </c>
      <c r="O1087" t="s">
        <v>338</v>
      </c>
      <c r="P1087" t="s">
        <v>478</v>
      </c>
      <c r="Q1087" t="s">
        <v>216</v>
      </c>
      <c r="R1087" t="s">
        <v>217</v>
      </c>
      <c r="S1087" t="s">
        <v>58</v>
      </c>
      <c r="T1087" t="s">
        <v>59</v>
      </c>
      <c r="U1087" t="s">
        <v>60</v>
      </c>
      <c r="V1087" s="1">
        <v>44136</v>
      </c>
      <c r="W1087" s="1">
        <v>44212</v>
      </c>
      <c r="X1087" s="1">
        <v>44132</v>
      </c>
      <c r="Z1087" s="1">
        <v>44132</v>
      </c>
      <c r="AE1087" t="s">
        <v>218</v>
      </c>
      <c r="AF1087" t="s">
        <v>105</v>
      </c>
      <c r="AG1087">
        <v>865</v>
      </c>
      <c r="AH1087" s="1">
        <v>44209</v>
      </c>
      <c r="AI1087" t="s">
        <v>105</v>
      </c>
      <c r="AJ1087" t="s">
        <v>6649</v>
      </c>
      <c r="AK1087" s="1">
        <v>44209</v>
      </c>
      <c r="AL1087" t="s">
        <v>348</v>
      </c>
      <c r="AM1087" t="s">
        <v>349</v>
      </c>
      <c r="AS1087" t="s">
        <v>6650</v>
      </c>
    </row>
    <row r="1088" spans="1:46" x14ac:dyDescent="0.2">
      <c r="A1088" t="s">
        <v>46</v>
      </c>
      <c r="B1088" t="s">
        <v>6651</v>
      </c>
      <c r="C1088" t="s">
        <v>6652</v>
      </c>
      <c r="D1088" t="s">
        <v>6653</v>
      </c>
      <c r="E1088" t="s">
        <v>268</v>
      </c>
      <c r="F1088" t="s">
        <v>6654</v>
      </c>
      <c r="I1088">
        <v>13050000</v>
      </c>
      <c r="J1088">
        <v>13050000</v>
      </c>
      <c r="K1088">
        <v>0</v>
      </c>
      <c r="L1088">
        <v>9207500</v>
      </c>
      <c r="M1088">
        <v>3842500</v>
      </c>
      <c r="N1088" t="s">
        <v>6655</v>
      </c>
      <c r="O1088" t="s">
        <v>6404</v>
      </c>
      <c r="P1088" t="s">
        <v>1119</v>
      </c>
      <c r="Q1088" t="s">
        <v>246</v>
      </c>
      <c r="R1088" t="s">
        <v>247</v>
      </c>
      <c r="S1088" t="s">
        <v>58</v>
      </c>
      <c r="T1088" t="s">
        <v>59</v>
      </c>
      <c r="U1088" t="s">
        <v>60</v>
      </c>
      <c r="V1088" s="1">
        <v>44083</v>
      </c>
      <c r="W1088" s="1">
        <v>44263</v>
      </c>
      <c r="X1088" s="1">
        <v>44077</v>
      </c>
      <c r="Z1088" s="1">
        <v>44077</v>
      </c>
      <c r="AD1088">
        <v>6</v>
      </c>
      <c r="AE1088" t="s">
        <v>6181</v>
      </c>
      <c r="AF1088" t="s">
        <v>105</v>
      </c>
      <c r="AG1088">
        <v>2122</v>
      </c>
      <c r="AH1088" s="1">
        <v>44209</v>
      </c>
      <c r="AI1088" t="s">
        <v>105</v>
      </c>
      <c r="AJ1088" t="s">
        <v>6656</v>
      </c>
      <c r="AK1088" s="1">
        <v>44209</v>
      </c>
      <c r="AL1088" t="s">
        <v>1121</v>
      </c>
      <c r="AM1088" t="s">
        <v>1122</v>
      </c>
      <c r="AN1088" t="s">
        <v>198</v>
      </c>
      <c r="AO1088" t="s">
        <v>199</v>
      </c>
      <c r="AP1088" t="s">
        <v>130</v>
      </c>
      <c r="AQ1088" t="s">
        <v>131</v>
      </c>
      <c r="AS1088" t="s">
        <v>79</v>
      </c>
      <c r="AT1088" s="1">
        <v>44083</v>
      </c>
    </row>
    <row r="1089" spans="1:46" x14ac:dyDescent="0.2">
      <c r="A1089" t="s">
        <v>46</v>
      </c>
      <c r="B1089" t="s">
        <v>6657</v>
      </c>
      <c r="C1089" t="s">
        <v>4852</v>
      </c>
      <c r="D1089" t="s">
        <v>4853</v>
      </c>
      <c r="E1089" t="s">
        <v>268</v>
      </c>
      <c r="F1089" t="s">
        <v>4854</v>
      </c>
      <c r="I1089">
        <v>13043838</v>
      </c>
      <c r="J1089">
        <v>13043838</v>
      </c>
      <c r="K1089">
        <v>0</v>
      </c>
      <c r="L1089">
        <v>9058221</v>
      </c>
      <c r="M1089">
        <v>3985617</v>
      </c>
      <c r="N1089" t="s">
        <v>6658</v>
      </c>
      <c r="O1089" t="s">
        <v>6659</v>
      </c>
      <c r="P1089" t="s">
        <v>612</v>
      </c>
      <c r="Q1089" t="s">
        <v>246</v>
      </c>
      <c r="R1089" t="s">
        <v>247</v>
      </c>
      <c r="S1089" t="s">
        <v>58</v>
      </c>
      <c r="T1089" t="s">
        <v>59</v>
      </c>
      <c r="U1089" t="s">
        <v>60</v>
      </c>
      <c r="V1089" s="1">
        <v>44085</v>
      </c>
      <c r="W1089" s="1">
        <v>44265</v>
      </c>
      <c r="X1089" s="1">
        <v>44077</v>
      </c>
      <c r="Z1089" s="1">
        <v>44077</v>
      </c>
      <c r="AD1089">
        <v>6</v>
      </c>
      <c r="AE1089" t="s">
        <v>6181</v>
      </c>
      <c r="AF1089" t="s">
        <v>105</v>
      </c>
      <c r="AG1089">
        <v>2123</v>
      </c>
      <c r="AH1089" s="1">
        <v>44209</v>
      </c>
      <c r="AI1089" t="s">
        <v>105</v>
      </c>
      <c r="AJ1089" t="s">
        <v>6660</v>
      </c>
      <c r="AK1089" s="1">
        <v>44209</v>
      </c>
      <c r="AL1089" t="s">
        <v>1121</v>
      </c>
      <c r="AM1089" t="s">
        <v>1122</v>
      </c>
      <c r="AN1089" t="s">
        <v>198</v>
      </c>
      <c r="AO1089" t="s">
        <v>199</v>
      </c>
      <c r="AP1089" t="s">
        <v>130</v>
      </c>
      <c r="AQ1089" t="s">
        <v>131</v>
      </c>
      <c r="AS1089" t="s">
        <v>79</v>
      </c>
      <c r="AT1089" s="1">
        <v>44085</v>
      </c>
    </row>
    <row r="1090" spans="1:46" x14ac:dyDescent="0.2">
      <c r="A1090" t="s">
        <v>46</v>
      </c>
      <c r="B1090" t="s">
        <v>6661</v>
      </c>
      <c r="C1090" t="s">
        <v>6662</v>
      </c>
      <c r="D1090" t="s">
        <v>6663</v>
      </c>
      <c r="E1090" t="s">
        <v>268</v>
      </c>
      <c r="F1090" t="s">
        <v>6664</v>
      </c>
      <c r="I1090">
        <v>19900000</v>
      </c>
      <c r="J1090">
        <v>19900000</v>
      </c>
      <c r="K1090">
        <v>0</v>
      </c>
      <c r="L1090">
        <v>17114000</v>
      </c>
      <c r="M1090">
        <v>2786000</v>
      </c>
      <c r="N1090" t="s">
        <v>6665</v>
      </c>
      <c r="P1090" t="s">
        <v>1949</v>
      </c>
      <c r="Q1090" t="s">
        <v>127</v>
      </c>
      <c r="R1090" t="s">
        <v>128</v>
      </c>
      <c r="S1090" t="s">
        <v>58</v>
      </c>
      <c r="T1090" t="s">
        <v>59</v>
      </c>
      <c r="U1090" t="s">
        <v>60</v>
      </c>
      <c r="V1090" s="1">
        <v>44081</v>
      </c>
      <c r="W1090" s="1">
        <v>44233</v>
      </c>
      <c r="X1090" s="1">
        <v>44077</v>
      </c>
      <c r="Z1090" s="1">
        <v>44077</v>
      </c>
      <c r="AD1090">
        <v>5</v>
      </c>
      <c r="AE1090" t="s">
        <v>61</v>
      </c>
      <c r="AF1090" t="s">
        <v>105</v>
      </c>
      <c r="AG1090">
        <v>491</v>
      </c>
      <c r="AH1090" s="1">
        <v>44209</v>
      </c>
      <c r="AI1090" t="s">
        <v>105</v>
      </c>
      <c r="AJ1090" t="s">
        <v>6666</v>
      </c>
      <c r="AK1090" s="1">
        <v>44209</v>
      </c>
      <c r="AL1090" t="s">
        <v>154</v>
      </c>
      <c r="AM1090" t="s">
        <v>155</v>
      </c>
      <c r="AN1090" t="s">
        <v>198</v>
      </c>
      <c r="AO1090" t="s">
        <v>199</v>
      </c>
      <c r="AP1090" t="s">
        <v>130</v>
      </c>
      <c r="AQ1090" t="s">
        <v>131</v>
      </c>
      <c r="AS1090" t="s">
        <v>79</v>
      </c>
      <c r="AT1090" s="1">
        <v>44078</v>
      </c>
    </row>
    <row r="1091" spans="1:46" x14ac:dyDescent="0.2">
      <c r="A1091" t="s">
        <v>46</v>
      </c>
      <c r="B1091" t="s">
        <v>6667</v>
      </c>
      <c r="C1091" t="s">
        <v>4852</v>
      </c>
      <c r="D1091" t="s">
        <v>4853</v>
      </c>
      <c r="E1091" t="s">
        <v>268</v>
      </c>
      <c r="F1091" t="s">
        <v>4854</v>
      </c>
      <c r="I1091">
        <v>2852233</v>
      </c>
      <c r="J1091">
        <v>2852233</v>
      </c>
      <c r="K1091">
        <v>0</v>
      </c>
      <c r="L1091">
        <v>0</v>
      </c>
      <c r="M1091">
        <v>1043500</v>
      </c>
      <c r="N1091" t="s">
        <v>1923</v>
      </c>
      <c r="O1091" t="s">
        <v>4801</v>
      </c>
      <c r="P1091" t="s">
        <v>612</v>
      </c>
      <c r="Q1091" t="s">
        <v>246</v>
      </c>
      <c r="R1091" t="s">
        <v>247</v>
      </c>
      <c r="S1091" t="s">
        <v>58</v>
      </c>
      <c r="T1091" t="s">
        <v>59</v>
      </c>
      <c r="U1091" t="s">
        <v>1550</v>
      </c>
      <c r="V1091" s="1">
        <v>43920</v>
      </c>
      <c r="W1091" s="1">
        <v>43962</v>
      </c>
      <c r="X1091" s="1">
        <v>43915</v>
      </c>
      <c r="Z1091" s="1">
        <v>43916</v>
      </c>
      <c r="AA1091" s="1">
        <v>43887</v>
      </c>
      <c r="AE1091" t="s">
        <v>248</v>
      </c>
      <c r="AF1091" t="s">
        <v>105</v>
      </c>
      <c r="AG1091">
        <v>691</v>
      </c>
      <c r="AH1091" s="1">
        <v>44209</v>
      </c>
      <c r="AI1091" t="s">
        <v>105</v>
      </c>
      <c r="AJ1091" t="s">
        <v>6668</v>
      </c>
      <c r="AK1091" s="1">
        <v>44209</v>
      </c>
      <c r="AL1091" t="s">
        <v>1121</v>
      </c>
      <c r="AM1091" t="s">
        <v>1122</v>
      </c>
      <c r="AP1091" t="s">
        <v>6446</v>
      </c>
      <c r="AQ1091" t="s">
        <v>6447</v>
      </c>
      <c r="AS1091" t="s">
        <v>6669</v>
      </c>
    </row>
    <row r="1092" spans="1:46" x14ac:dyDescent="0.2">
      <c r="A1092" t="s">
        <v>46</v>
      </c>
      <c r="B1092" t="s">
        <v>6670</v>
      </c>
      <c r="C1092" t="s">
        <v>6671</v>
      </c>
      <c r="D1092" t="s">
        <v>6672</v>
      </c>
      <c r="E1092" t="s">
        <v>268</v>
      </c>
      <c r="F1092" t="s">
        <v>6673</v>
      </c>
      <c r="I1092">
        <v>25638600</v>
      </c>
      <c r="J1092">
        <v>25638600</v>
      </c>
      <c r="K1092">
        <v>0</v>
      </c>
      <c r="L1092">
        <v>21878272</v>
      </c>
      <c r="M1092">
        <v>3760328</v>
      </c>
      <c r="N1092" t="s">
        <v>6674</v>
      </c>
      <c r="O1092" t="s">
        <v>6675</v>
      </c>
      <c r="P1092" t="s">
        <v>339</v>
      </c>
      <c r="Q1092" t="s">
        <v>216</v>
      </c>
      <c r="R1092" t="s">
        <v>217</v>
      </c>
      <c r="S1092" t="s">
        <v>58</v>
      </c>
      <c r="T1092" t="s">
        <v>59</v>
      </c>
      <c r="U1092" t="s">
        <v>60</v>
      </c>
      <c r="V1092" s="1">
        <v>44082</v>
      </c>
      <c r="W1092" s="1">
        <v>44234</v>
      </c>
      <c r="X1092" s="1">
        <v>44078</v>
      </c>
      <c r="Z1092" s="1">
        <v>44078</v>
      </c>
      <c r="AD1092">
        <v>5</v>
      </c>
      <c r="AE1092" t="s">
        <v>5732</v>
      </c>
      <c r="AF1092" t="s">
        <v>105</v>
      </c>
      <c r="AG1092">
        <v>492</v>
      </c>
      <c r="AH1092" s="1">
        <v>44209</v>
      </c>
      <c r="AI1092" t="s">
        <v>105</v>
      </c>
      <c r="AJ1092" t="s">
        <v>6676</v>
      </c>
      <c r="AK1092" s="1">
        <v>44209</v>
      </c>
      <c r="AL1092" t="s">
        <v>348</v>
      </c>
      <c r="AM1092" t="s">
        <v>349</v>
      </c>
      <c r="AN1092" t="s">
        <v>198</v>
      </c>
      <c r="AO1092" t="s">
        <v>199</v>
      </c>
      <c r="AP1092" t="s">
        <v>130</v>
      </c>
      <c r="AQ1092" t="s">
        <v>131</v>
      </c>
      <c r="AS1092" t="s">
        <v>79</v>
      </c>
      <c r="AT1092" s="1">
        <v>44082</v>
      </c>
    </row>
    <row r="1093" spans="1:46" x14ac:dyDescent="0.2">
      <c r="A1093" t="s">
        <v>46</v>
      </c>
      <c r="B1093" t="s">
        <v>6677</v>
      </c>
      <c r="C1093" t="s">
        <v>811</v>
      </c>
      <c r="D1093" t="s">
        <v>812</v>
      </c>
      <c r="E1093" t="s">
        <v>50</v>
      </c>
      <c r="F1093" t="s">
        <v>813</v>
      </c>
      <c r="G1093" t="s">
        <v>814</v>
      </c>
      <c r="H1093" t="s">
        <v>815</v>
      </c>
      <c r="I1093">
        <v>0</v>
      </c>
      <c r="J1093">
        <v>1</v>
      </c>
      <c r="K1093">
        <v>0</v>
      </c>
      <c r="L1093">
        <v>0</v>
      </c>
      <c r="M1093">
        <v>0</v>
      </c>
      <c r="N1093" t="s">
        <v>816</v>
      </c>
      <c r="P1093" t="s">
        <v>1601</v>
      </c>
      <c r="Q1093" t="s">
        <v>657</v>
      </c>
      <c r="R1093" t="s">
        <v>658</v>
      </c>
      <c r="S1093" t="s">
        <v>553</v>
      </c>
      <c r="T1093" t="s">
        <v>554</v>
      </c>
      <c r="U1093" t="s">
        <v>60</v>
      </c>
      <c r="V1093" s="1">
        <v>44119</v>
      </c>
      <c r="W1093" s="1">
        <v>49809</v>
      </c>
      <c r="X1093" s="1">
        <v>44085</v>
      </c>
      <c r="Z1093" s="1">
        <v>44085</v>
      </c>
      <c r="AB1093">
        <v>15</v>
      </c>
      <c r="AD1093">
        <v>6</v>
      </c>
      <c r="AE1093" t="s">
        <v>104</v>
      </c>
      <c r="AN1093" t="s">
        <v>198</v>
      </c>
      <c r="AO1093" t="s">
        <v>199</v>
      </c>
      <c r="AP1093" t="s">
        <v>3954</v>
      </c>
      <c r="AQ1093" t="s">
        <v>3955</v>
      </c>
      <c r="AS1093" t="s">
        <v>79</v>
      </c>
    </row>
    <row r="1094" spans="1:46" x14ac:dyDescent="0.2">
      <c r="A1094" t="s">
        <v>46</v>
      </c>
      <c r="B1094" t="s">
        <v>6678</v>
      </c>
      <c r="C1094" t="s">
        <v>6679</v>
      </c>
      <c r="D1094" t="s">
        <v>6680</v>
      </c>
      <c r="E1094" t="s">
        <v>50</v>
      </c>
      <c r="F1094" t="s">
        <v>6681</v>
      </c>
      <c r="G1094" t="s">
        <v>6682</v>
      </c>
      <c r="H1094" t="s">
        <v>6683</v>
      </c>
      <c r="I1094">
        <v>70040000</v>
      </c>
      <c r="J1094">
        <v>70040000</v>
      </c>
      <c r="K1094">
        <v>0</v>
      </c>
      <c r="L1094">
        <v>11567435</v>
      </c>
      <c r="M1094">
        <v>58472565</v>
      </c>
      <c r="N1094" t="s">
        <v>6684</v>
      </c>
      <c r="O1094" t="s">
        <v>6685</v>
      </c>
      <c r="P1094" t="s">
        <v>408</v>
      </c>
      <c r="Q1094" t="s">
        <v>216</v>
      </c>
      <c r="R1094" t="s">
        <v>217</v>
      </c>
      <c r="S1094" t="s">
        <v>58</v>
      </c>
      <c r="T1094" t="s">
        <v>59</v>
      </c>
      <c r="U1094" t="s">
        <v>60</v>
      </c>
      <c r="V1094" s="1">
        <v>44091</v>
      </c>
      <c r="W1094" s="1">
        <v>44243</v>
      </c>
      <c r="X1094" s="1">
        <v>44078</v>
      </c>
      <c r="Z1094" s="1">
        <v>44078</v>
      </c>
      <c r="AD1094">
        <v>5</v>
      </c>
      <c r="AE1094" t="s">
        <v>5732</v>
      </c>
      <c r="AF1094" t="s">
        <v>105</v>
      </c>
      <c r="AG1094">
        <v>494</v>
      </c>
      <c r="AH1094" s="1">
        <v>44209</v>
      </c>
      <c r="AI1094" t="s">
        <v>105</v>
      </c>
      <c r="AJ1094" t="s">
        <v>6686</v>
      </c>
      <c r="AK1094" s="1">
        <v>44209</v>
      </c>
      <c r="AL1094" t="s">
        <v>348</v>
      </c>
      <c r="AM1094" t="s">
        <v>349</v>
      </c>
      <c r="AN1094" t="s">
        <v>4681</v>
      </c>
      <c r="AO1094" t="s">
        <v>4682</v>
      </c>
      <c r="AP1094" t="s">
        <v>130</v>
      </c>
      <c r="AQ1094" t="s">
        <v>131</v>
      </c>
      <c r="AS1094" t="s">
        <v>79</v>
      </c>
    </row>
    <row r="1095" spans="1:46" x14ac:dyDescent="0.2">
      <c r="A1095" t="s">
        <v>46</v>
      </c>
      <c r="B1095" t="s">
        <v>6687</v>
      </c>
      <c r="C1095" t="s">
        <v>6688</v>
      </c>
      <c r="D1095" t="s">
        <v>6689</v>
      </c>
      <c r="E1095" t="s">
        <v>50</v>
      </c>
      <c r="F1095" t="s">
        <v>6690</v>
      </c>
      <c r="G1095" t="s">
        <v>6691</v>
      </c>
      <c r="H1095" t="s">
        <v>6692</v>
      </c>
      <c r="I1095">
        <v>0</v>
      </c>
      <c r="J1095">
        <v>0</v>
      </c>
      <c r="K1095">
        <v>0</v>
      </c>
      <c r="L1095">
        <v>0</v>
      </c>
      <c r="M1095">
        <v>0</v>
      </c>
      <c r="N1095" t="s">
        <v>6693</v>
      </c>
      <c r="O1095" t="s">
        <v>6694</v>
      </c>
      <c r="P1095" t="s">
        <v>690</v>
      </c>
      <c r="Q1095" t="s">
        <v>551</v>
      </c>
      <c r="R1095" t="s">
        <v>552</v>
      </c>
      <c r="S1095" t="s">
        <v>553</v>
      </c>
      <c r="T1095" t="s">
        <v>554</v>
      </c>
      <c r="U1095" t="s">
        <v>60</v>
      </c>
      <c r="V1095" s="1">
        <v>44100</v>
      </c>
      <c r="W1095" s="1">
        <v>44161</v>
      </c>
      <c r="X1095" s="1">
        <v>44099</v>
      </c>
      <c r="Z1095" s="1">
        <v>44099</v>
      </c>
      <c r="AD1095">
        <v>4</v>
      </c>
      <c r="AE1095" t="s">
        <v>233</v>
      </c>
      <c r="AP1095" t="s">
        <v>6446</v>
      </c>
      <c r="AQ1095" t="s">
        <v>6447</v>
      </c>
      <c r="AS1095" t="s">
        <v>6695</v>
      </c>
    </row>
    <row r="1096" spans="1:46" x14ac:dyDescent="0.2">
      <c r="A1096" t="s">
        <v>46</v>
      </c>
      <c r="B1096" t="s">
        <v>6696</v>
      </c>
      <c r="C1096" t="s">
        <v>6697</v>
      </c>
      <c r="D1096" t="s">
        <v>6698</v>
      </c>
      <c r="E1096" t="s">
        <v>268</v>
      </c>
      <c r="F1096" t="s">
        <v>6699</v>
      </c>
      <c r="I1096">
        <v>9510000</v>
      </c>
      <c r="J1096">
        <v>9510000</v>
      </c>
      <c r="K1096">
        <v>0</v>
      </c>
      <c r="L1096">
        <v>6709833</v>
      </c>
      <c r="M1096">
        <v>2800167</v>
      </c>
      <c r="N1096" t="s">
        <v>6700</v>
      </c>
      <c r="O1096" t="s">
        <v>6298</v>
      </c>
      <c r="P1096" t="s">
        <v>1119</v>
      </c>
      <c r="Q1096" t="s">
        <v>246</v>
      </c>
      <c r="R1096" t="s">
        <v>247</v>
      </c>
      <c r="S1096" t="s">
        <v>58</v>
      </c>
      <c r="T1096" t="s">
        <v>59</v>
      </c>
      <c r="U1096" t="s">
        <v>60</v>
      </c>
      <c r="V1096" s="1">
        <v>44083</v>
      </c>
      <c r="W1096" s="1">
        <v>44263</v>
      </c>
      <c r="X1096" s="1">
        <v>44078</v>
      </c>
      <c r="Z1096" s="1">
        <v>44078</v>
      </c>
      <c r="AD1096">
        <v>6</v>
      </c>
      <c r="AE1096" t="s">
        <v>6181</v>
      </c>
      <c r="AF1096" t="s">
        <v>105</v>
      </c>
      <c r="AG1096">
        <v>495</v>
      </c>
      <c r="AH1096" s="1">
        <v>44209</v>
      </c>
      <c r="AI1096" t="s">
        <v>105</v>
      </c>
      <c r="AJ1096" t="s">
        <v>6701</v>
      </c>
      <c r="AK1096" s="1">
        <v>44209</v>
      </c>
      <c r="AL1096" t="s">
        <v>1121</v>
      </c>
      <c r="AM1096" t="s">
        <v>1122</v>
      </c>
      <c r="AN1096" t="s">
        <v>198</v>
      </c>
      <c r="AO1096" t="s">
        <v>199</v>
      </c>
      <c r="AP1096" t="s">
        <v>130</v>
      </c>
      <c r="AQ1096" t="s">
        <v>131</v>
      </c>
      <c r="AS1096" t="s">
        <v>79</v>
      </c>
      <c r="AT1096" s="1">
        <v>44083</v>
      </c>
    </row>
    <row r="1097" spans="1:46" x14ac:dyDescent="0.2">
      <c r="A1097" t="s">
        <v>6702</v>
      </c>
      <c r="B1097" t="s">
        <v>6703</v>
      </c>
      <c r="C1097" t="s">
        <v>6704</v>
      </c>
      <c r="D1097" t="s">
        <v>6705</v>
      </c>
      <c r="E1097" t="s">
        <v>50</v>
      </c>
      <c r="F1097" t="s">
        <v>6706</v>
      </c>
      <c r="G1097" t="s">
        <v>6707</v>
      </c>
      <c r="H1097" t="s">
        <v>6708</v>
      </c>
      <c r="I1097">
        <v>2611124600</v>
      </c>
      <c r="J1097">
        <v>2611124600</v>
      </c>
      <c r="K1097">
        <v>1063221190</v>
      </c>
      <c r="L1097">
        <v>2168562664</v>
      </c>
      <c r="M1097">
        <v>442561936</v>
      </c>
      <c r="N1097" t="s">
        <v>6709</v>
      </c>
      <c r="P1097" t="s">
        <v>3914</v>
      </c>
      <c r="Q1097" t="s">
        <v>216</v>
      </c>
      <c r="R1097" t="s">
        <v>217</v>
      </c>
      <c r="S1097" t="s">
        <v>58</v>
      </c>
      <c r="T1097" t="s">
        <v>59</v>
      </c>
      <c r="U1097" t="s">
        <v>60</v>
      </c>
      <c r="V1097" s="1">
        <v>44092</v>
      </c>
      <c r="W1097" s="1">
        <v>44303</v>
      </c>
      <c r="X1097" s="1">
        <v>44083</v>
      </c>
      <c r="Z1097" s="1">
        <v>44083</v>
      </c>
      <c r="AD1097">
        <v>1</v>
      </c>
      <c r="AE1097" t="s">
        <v>5732</v>
      </c>
      <c r="AF1097" t="s">
        <v>105</v>
      </c>
      <c r="AG1097">
        <v>984</v>
      </c>
      <c r="AH1097" s="1">
        <v>44209</v>
      </c>
      <c r="AI1097" t="s">
        <v>105</v>
      </c>
      <c r="AJ1097" t="s">
        <v>6710</v>
      </c>
      <c r="AK1097" s="1">
        <v>44209</v>
      </c>
      <c r="AL1097" t="s">
        <v>348</v>
      </c>
      <c r="AM1097" t="s">
        <v>349</v>
      </c>
      <c r="AN1097" t="s">
        <v>595</v>
      </c>
      <c r="AO1097" t="s">
        <v>596</v>
      </c>
      <c r="AP1097" t="s">
        <v>343</v>
      </c>
      <c r="AQ1097" t="s">
        <v>344</v>
      </c>
      <c r="AS1097" t="s">
        <v>79</v>
      </c>
    </row>
    <row r="1098" spans="1:46" x14ac:dyDescent="0.2">
      <c r="A1098" t="s">
        <v>46</v>
      </c>
      <c r="B1098" t="s">
        <v>6711</v>
      </c>
      <c r="C1098" t="s">
        <v>6704</v>
      </c>
      <c r="D1098" t="s">
        <v>6705</v>
      </c>
      <c r="E1098" t="s">
        <v>50</v>
      </c>
      <c r="F1098" t="s">
        <v>6706</v>
      </c>
      <c r="G1098" t="s">
        <v>6707</v>
      </c>
      <c r="H1098" t="s">
        <v>6708</v>
      </c>
      <c r="I1098">
        <v>1063221190</v>
      </c>
      <c r="J1098">
        <v>1063221190</v>
      </c>
      <c r="K1098">
        <v>0</v>
      </c>
      <c r="L1098">
        <v>0</v>
      </c>
      <c r="M1098">
        <v>1063221190</v>
      </c>
      <c r="N1098" t="s">
        <v>6712</v>
      </c>
      <c r="P1098" t="s">
        <v>3914</v>
      </c>
      <c r="Q1098" t="s">
        <v>216</v>
      </c>
      <c r="R1098" t="s">
        <v>217</v>
      </c>
      <c r="S1098" t="s">
        <v>58</v>
      </c>
      <c r="T1098" t="s">
        <v>59</v>
      </c>
      <c r="U1098" t="s">
        <v>60</v>
      </c>
      <c r="V1098" s="1">
        <v>44303</v>
      </c>
      <c r="W1098" s="1">
        <v>44333</v>
      </c>
      <c r="X1098" s="1">
        <v>44186</v>
      </c>
      <c r="Z1098" s="1">
        <v>44187</v>
      </c>
      <c r="AE1098" t="s">
        <v>5732</v>
      </c>
      <c r="AF1098" t="s">
        <v>105</v>
      </c>
      <c r="AG1098">
        <v>2089</v>
      </c>
      <c r="AH1098" s="1">
        <v>44209</v>
      </c>
      <c r="AI1098" t="s">
        <v>105</v>
      </c>
      <c r="AJ1098" t="s">
        <v>6713</v>
      </c>
      <c r="AK1098" s="1">
        <v>44209</v>
      </c>
      <c r="AL1098" t="s">
        <v>348</v>
      </c>
      <c r="AM1098" t="s">
        <v>349</v>
      </c>
      <c r="AP1098" t="s">
        <v>343</v>
      </c>
      <c r="AQ1098" t="s">
        <v>344</v>
      </c>
      <c r="AS1098" t="s">
        <v>6714</v>
      </c>
    </row>
    <row r="1099" spans="1:46" x14ac:dyDescent="0.2">
      <c r="A1099" t="s">
        <v>46</v>
      </c>
      <c r="B1099" t="s">
        <v>6715</v>
      </c>
      <c r="C1099" t="s">
        <v>4668</v>
      </c>
      <c r="D1099" t="s">
        <v>4669</v>
      </c>
      <c r="E1099" t="s">
        <v>268</v>
      </c>
      <c r="F1099" t="s">
        <v>4670</v>
      </c>
      <c r="I1099">
        <v>46769533</v>
      </c>
      <c r="J1099">
        <v>46769533</v>
      </c>
      <c r="K1099">
        <v>0</v>
      </c>
      <c r="L1099">
        <v>0</v>
      </c>
      <c r="M1099">
        <v>0</v>
      </c>
      <c r="N1099" t="s">
        <v>458</v>
      </c>
      <c r="P1099" t="s">
        <v>3026</v>
      </c>
      <c r="Q1099" t="s">
        <v>193</v>
      </c>
      <c r="R1099" t="s">
        <v>194</v>
      </c>
      <c r="S1099" t="s">
        <v>58</v>
      </c>
      <c r="T1099" t="s">
        <v>59</v>
      </c>
      <c r="U1099" t="s">
        <v>1550</v>
      </c>
      <c r="V1099" s="1">
        <v>43889</v>
      </c>
      <c r="W1099" s="1">
        <v>43964</v>
      </c>
      <c r="X1099" s="1">
        <v>43888</v>
      </c>
      <c r="Z1099" s="1">
        <v>43888</v>
      </c>
      <c r="AA1099" s="1">
        <v>43965</v>
      </c>
      <c r="AE1099" t="s">
        <v>61</v>
      </c>
      <c r="AF1099" t="s">
        <v>75</v>
      </c>
      <c r="AG1099">
        <v>2096</v>
      </c>
      <c r="AH1099" s="1">
        <v>43885</v>
      </c>
      <c r="AI1099" t="s">
        <v>75</v>
      </c>
      <c r="AJ1099" t="s">
        <v>6716</v>
      </c>
      <c r="AK1099" s="1">
        <v>43888</v>
      </c>
      <c r="AL1099" t="s">
        <v>460</v>
      </c>
      <c r="AM1099" t="s">
        <v>461</v>
      </c>
      <c r="AP1099" t="s">
        <v>3954</v>
      </c>
      <c r="AQ1099" t="s">
        <v>3955</v>
      </c>
      <c r="AS1099" t="s">
        <v>6717</v>
      </c>
    </row>
    <row r="1100" spans="1:46" x14ac:dyDescent="0.2">
      <c r="A1100" t="s">
        <v>46</v>
      </c>
      <c r="B1100" t="s">
        <v>6718</v>
      </c>
      <c r="C1100" t="s">
        <v>1139</v>
      </c>
      <c r="D1100" t="s">
        <v>1140</v>
      </c>
      <c r="E1100" t="s">
        <v>268</v>
      </c>
      <c r="F1100" t="s">
        <v>1141</v>
      </c>
      <c r="I1100">
        <v>33735000</v>
      </c>
      <c r="J1100">
        <v>33735000</v>
      </c>
      <c r="K1100">
        <v>0</v>
      </c>
      <c r="L1100">
        <v>25863500</v>
      </c>
      <c r="M1100">
        <v>7871500</v>
      </c>
      <c r="N1100" t="s">
        <v>6719</v>
      </c>
      <c r="O1100" t="s">
        <v>6720</v>
      </c>
      <c r="P1100" t="s">
        <v>1849</v>
      </c>
      <c r="Q1100" t="s">
        <v>231</v>
      </c>
      <c r="R1100" t="s">
        <v>232</v>
      </c>
      <c r="S1100" t="s">
        <v>58</v>
      </c>
      <c r="T1100" t="s">
        <v>59</v>
      </c>
      <c r="U1100" t="s">
        <v>60</v>
      </c>
      <c r="V1100" s="1">
        <v>44095</v>
      </c>
      <c r="W1100" s="1">
        <v>44247</v>
      </c>
      <c r="X1100" s="1">
        <v>44089</v>
      </c>
      <c r="Z1100" s="1">
        <v>44089</v>
      </c>
      <c r="AD1100">
        <v>5</v>
      </c>
      <c r="AE1100" t="s">
        <v>233</v>
      </c>
      <c r="AF1100" t="s">
        <v>105</v>
      </c>
      <c r="AG1100">
        <v>369</v>
      </c>
      <c r="AH1100" s="1">
        <v>44209</v>
      </c>
      <c r="AI1100" t="s">
        <v>105</v>
      </c>
      <c r="AJ1100" t="s">
        <v>6721</v>
      </c>
      <c r="AK1100" s="1">
        <v>44209</v>
      </c>
      <c r="AL1100" t="s">
        <v>1153</v>
      </c>
      <c r="AM1100" t="s">
        <v>1154</v>
      </c>
      <c r="AN1100" t="s">
        <v>198</v>
      </c>
      <c r="AO1100" t="s">
        <v>199</v>
      </c>
      <c r="AP1100" t="s">
        <v>130</v>
      </c>
      <c r="AQ1100" t="s">
        <v>131</v>
      </c>
      <c r="AS1100" t="s">
        <v>79</v>
      </c>
      <c r="AT1100" s="1">
        <v>44092</v>
      </c>
    </row>
    <row r="1101" spans="1:46" x14ac:dyDescent="0.2">
      <c r="A1101" t="s">
        <v>6722</v>
      </c>
      <c r="B1101" t="s">
        <v>6723</v>
      </c>
      <c r="C1101" t="s">
        <v>6724</v>
      </c>
      <c r="D1101" t="s">
        <v>6725</v>
      </c>
      <c r="E1101" t="s">
        <v>268</v>
      </c>
      <c r="F1101" t="s">
        <v>6726</v>
      </c>
      <c r="I1101">
        <v>20765647</v>
      </c>
      <c r="J1101">
        <v>20765647</v>
      </c>
      <c r="K1101">
        <v>10382824</v>
      </c>
      <c r="L1101">
        <v>31148471</v>
      </c>
      <c r="M1101">
        <v>0</v>
      </c>
      <c r="N1101" t="s">
        <v>6727</v>
      </c>
      <c r="O1101" t="s">
        <v>1302</v>
      </c>
      <c r="P1101" t="s">
        <v>478</v>
      </c>
      <c r="Q1101" t="s">
        <v>216</v>
      </c>
      <c r="R1101" t="s">
        <v>217</v>
      </c>
      <c r="S1101" t="s">
        <v>58</v>
      </c>
      <c r="T1101" t="s">
        <v>59</v>
      </c>
      <c r="U1101" t="s">
        <v>60</v>
      </c>
      <c r="V1101" s="1">
        <v>43892</v>
      </c>
      <c r="W1101" s="1">
        <v>44105</v>
      </c>
      <c r="X1101" s="1">
        <v>43882</v>
      </c>
      <c r="Z1101" s="1">
        <v>43882</v>
      </c>
      <c r="AC1101">
        <v>15</v>
      </c>
      <c r="AD1101">
        <v>3</v>
      </c>
      <c r="AE1101" t="s">
        <v>208</v>
      </c>
      <c r="AF1101" t="s">
        <v>75</v>
      </c>
      <c r="AG1101">
        <v>2061</v>
      </c>
      <c r="AH1101" s="1">
        <v>43879</v>
      </c>
      <c r="AI1101" t="s">
        <v>75</v>
      </c>
      <c r="AJ1101" t="s">
        <v>6728</v>
      </c>
      <c r="AK1101" s="1">
        <v>43882</v>
      </c>
      <c r="AL1101" t="s">
        <v>480</v>
      </c>
      <c r="AM1101" t="s">
        <v>481</v>
      </c>
      <c r="AN1101" t="s">
        <v>198</v>
      </c>
      <c r="AO1101" t="s">
        <v>199</v>
      </c>
      <c r="AS1101" t="s">
        <v>79</v>
      </c>
      <c r="AT1101" s="1">
        <v>43892</v>
      </c>
    </row>
    <row r="1102" spans="1:46" x14ac:dyDescent="0.2">
      <c r="A1102" t="s">
        <v>46</v>
      </c>
      <c r="B1102" t="s">
        <v>6729</v>
      </c>
      <c r="C1102" t="s">
        <v>6724</v>
      </c>
      <c r="D1102" t="s">
        <v>6725</v>
      </c>
      <c r="E1102" t="s">
        <v>268</v>
      </c>
      <c r="F1102" t="s">
        <v>6726</v>
      </c>
      <c r="I1102">
        <v>10382824</v>
      </c>
      <c r="J1102">
        <v>10382824</v>
      </c>
      <c r="K1102">
        <v>0</v>
      </c>
      <c r="L1102">
        <v>0</v>
      </c>
      <c r="M1102">
        <v>0</v>
      </c>
      <c r="N1102" t="s">
        <v>6730</v>
      </c>
      <c r="O1102" t="s">
        <v>1302</v>
      </c>
      <c r="P1102" t="s">
        <v>478</v>
      </c>
      <c r="Q1102" t="s">
        <v>216</v>
      </c>
      <c r="R1102" t="s">
        <v>217</v>
      </c>
      <c r="S1102" t="s">
        <v>58</v>
      </c>
      <c r="T1102" t="s">
        <v>59</v>
      </c>
      <c r="U1102" t="s">
        <v>60</v>
      </c>
      <c r="V1102" s="1">
        <v>44105</v>
      </c>
      <c r="W1102" s="1">
        <v>44212</v>
      </c>
      <c r="X1102" s="1">
        <v>44102</v>
      </c>
      <c r="Z1102" s="1">
        <v>44102</v>
      </c>
      <c r="AE1102" t="s">
        <v>208</v>
      </c>
      <c r="AF1102" t="s">
        <v>105</v>
      </c>
      <c r="AG1102">
        <v>382</v>
      </c>
      <c r="AH1102" s="1">
        <v>44209</v>
      </c>
      <c r="AI1102" t="s">
        <v>105</v>
      </c>
      <c r="AJ1102" t="s">
        <v>6731</v>
      </c>
      <c r="AK1102" s="1">
        <v>44209</v>
      </c>
      <c r="AL1102" t="s">
        <v>348</v>
      </c>
      <c r="AM1102" t="s">
        <v>349</v>
      </c>
      <c r="AS1102" t="s">
        <v>6732</v>
      </c>
    </row>
    <row r="1103" spans="1:46" x14ac:dyDescent="0.2">
      <c r="A1103" t="s">
        <v>46</v>
      </c>
      <c r="B1103" t="s">
        <v>6733</v>
      </c>
      <c r="C1103" t="s">
        <v>6734</v>
      </c>
      <c r="D1103" t="s">
        <v>6735</v>
      </c>
      <c r="E1103" t="s">
        <v>50</v>
      </c>
      <c r="F1103" t="s">
        <v>6736</v>
      </c>
      <c r="G1103" t="s">
        <v>6737</v>
      </c>
      <c r="H1103" t="s">
        <v>6738</v>
      </c>
      <c r="I1103">
        <v>0</v>
      </c>
      <c r="J1103">
        <v>0</v>
      </c>
      <c r="K1103">
        <v>0</v>
      </c>
      <c r="L1103">
        <v>0</v>
      </c>
      <c r="M1103">
        <v>0</v>
      </c>
      <c r="N1103" t="s">
        <v>6739</v>
      </c>
      <c r="O1103" t="s">
        <v>6740</v>
      </c>
      <c r="P1103" t="s">
        <v>2195</v>
      </c>
      <c r="Q1103" t="s">
        <v>127</v>
      </c>
      <c r="R1103" t="s">
        <v>128</v>
      </c>
      <c r="S1103" t="s">
        <v>5562</v>
      </c>
      <c r="T1103" t="s">
        <v>5563</v>
      </c>
      <c r="U1103" t="s">
        <v>60</v>
      </c>
      <c r="V1103" s="1">
        <v>43938</v>
      </c>
      <c r="W1103" s="1">
        <v>44001</v>
      </c>
      <c r="X1103" s="1">
        <v>43994</v>
      </c>
      <c r="Z1103" s="1">
        <v>43994</v>
      </c>
      <c r="AC1103">
        <v>122</v>
      </c>
      <c r="AE1103" t="s">
        <v>197</v>
      </c>
      <c r="AP1103" t="s">
        <v>209</v>
      </c>
      <c r="AQ1103" t="s">
        <v>210</v>
      </c>
      <c r="AS1103" t="s">
        <v>6741</v>
      </c>
    </row>
    <row r="1104" spans="1:46" x14ac:dyDescent="0.2">
      <c r="A1104" t="s">
        <v>46</v>
      </c>
      <c r="B1104" t="s">
        <v>6742</v>
      </c>
      <c r="C1104" t="s">
        <v>6734</v>
      </c>
      <c r="D1104" t="s">
        <v>6735</v>
      </c>
      <c r="E1104" t="s">
        <v>50</v>
      </c>
      <c r="F1104" t="s">
        <v>6736</v>
      </c>
      <c r="G1104" t="s">
        <v>6737</v>
      </c>
      <c r="H1104" t="s">
        <v>6738</v>
      </c>
      <c r="I1104">
        <v>0</v>
      </c>
      <c r="J1104">
        <v>0</v>
      </c>
      <c r="K1104">
        <v>0</v>
      </c>
      <c r="L1104">
        <v>0</v>
      </c>
      <c r="M1104">
        <v>0</v>
      </c>
      <c r="N1104" t="s">
        <v>6743</v>
      </c>
      <c r="O1104" t="s">
        <v>6740</v>
      </c>
      <c r="P1104" t="s">
        <v>2195</v>
      </c>
      <c r="Q1104" t="s">
        <v>127</v>
      </c>
      <c r="R1104" t="s">
        <v>128</v>
      </c>
      <c r="S1104" t="s">
        <v>5562</v>
      </c>
      <c r="T1104" t="s">
        <v>5563</v>
      </c>
      <c r="U1104" t="s">
        <v>60</v>
      </c>
      <c r="V1104" s="1">
        <v>44001</v>
      </c>
      <c r="W1104" s="1">
        <v>44016</v>
      </c>
      <c r="X1104" s="1">
        <v>43994</v>
      </c>
      <c r="Z1104" s="1">
        <v>43995</v>
      </c>
      <c r="AC1104">
        <v>30</v>
      </c>
      <c r="AE1104" t="s">
        <v>197</v>
      </c>
      <c r="AP1104" t="s">
        <v>209</v>
      </c>
      <c r="AQ1104" t="s">
        <v>210</v>
      </c>
      <c r="AS1104" t="s">
        <v>6741</v>
      </c>
    </row>
    <row r="1105" spans="1:46" x14ac:dyDescent="0.2">
      <c r="A1105" t="s">
        <v>46</v>
      </c>
      <c r="B1105" t="s">
        <v>6744</v>
      </c>
      <c r="C1105" t="s">
        <v>6734</v>
      </c>
      <c r="D1105" t="s">
        <v>6735</v>
      </c>
      <c r="E1105" t="s">
        <v>50</v>
      </c>
      <c r="F1105" t="s">
        <v>6736</v>
      </c>
      <c r="G1105" t="s">
        <v>6737</v>
      </c>
      <c r="H1105" t="s">
        <v>6738</v>
      </c>
      <c r="I1105">
        <v>0</v>
      </c>
      <c r="J1105">
        <v>0</v>
      </c>
      <c r="K1105">
        <v>0</v>
      </c>
      <c r="L1105">
        <v>0</v>
      </c>
      <c r="M1105">
        <v>0</v>
      </c>
      <c r="N1105" t="s">
        <v>6745</v>
      </c>
      <c r="O1105" t="s">
        <v>6740</v>
      </c>
      <c r="P1105" t="s">
        <v>2195</v>
      </c>
      <c r="Q1105" t="s">
        <v>127</v>
      </c>
      <c r="R1105" t="s">
        <v>128</v>
      </c>
      <c r="S1105" t="s">
        <v>5562</v>
      </c>
      <c r="T1105" t="s">
        <v>5563</v>
      </c>
      <c r="U1105" t="s">
        <v>60</v>
      </c>
      <c r="V1105" s="1">
        <v>44016</v>
      </c>
      <c r="W1105" s="1">
        <v>44022</v>
      </c>
      <c r="X1105" s="1">
        <v>44015</v>
      </c>
      <c r="Z1105" s="1">
        <v>44015</v>
      </c>
      <c r="AC1105">
        <v>12</v>
      </c>
      <c r="AE1105" t="s">
        <v>197</v>
      </c>
      <c r="AP1105" t="s">
        <v>209</v>
      </c>
      <c r="AQ1105" t="s">
        <v>210</v>
      </c>
      <c r="AS1105" t="s">
        <v>6741</v>
      </c>
    </row>
    <row r="1106" spans="1:46" x14ac:dyDescent="0.2">
      <c r="A1106" t="s">
        <v>46</v>
      </c>
      <c r="B1106" t="s">
        <v>6746</v>
      </c>
      <c r="C1106" t="s">
        <v>6734</v>
      </c>
      <c r="D1106" t="s">
        <v>6735</v>
      </c>
      <c r="E1106" t="s">
        <v>50</v>
      </c>
      <c r="F1106" t="s">
        <v>6736</v>
      </c>
      <c r="G1106" t="s">
        <v>6737</v>
      </c>
      <c r="H1106" t="s">
        <v>6738</v>
      </c>
      <c r="I1106">
        <v>150000000</v>
      </c>
      <c r="J1106">
        <v>150000000</v>
      </c>
      <c r="K1106">
        <v>0</v>
      </c>
      <c r="L1106">
        <v>0</v>
      </c>
      <c r="M1106">
        <v>15000000</v>
      </c>
      <c r="N1106" t="s">
        <v>6747</v>
      </c>
      <c r="O1106" t="s">
        <v>6740</v>
      </c>
      <c r="P1106" t="s">
        <v>2195</v>
      </c>
      <c r="Q1106" t="s">
        <v>127</v>
      </c>
      <c r="R1106" t="s">
        <v>128</v>
      </c>
      <c r="S1106" t="s">
        <v>5562</v>
      </c>
      <c r="T1106" t="s">
        <v>5563</v>
      </c>
      <c r="U1106" t="s">
        <v>60</v>
      </c>
      <c r="V1106" s="1">
        <v>44022</v>
      </c>
      <c r="W1106" s="1">
        <v>44114</v>
      </c>
      <c r="X1106" s="1">
        <v>44022</v>
      </c>
      <c r="Z1106" s="1">
        <v>44022</v>
      </c>
      <c r="AE1106" t="s">
        <v>197</v>
      </c>
      <c r="AF1106" t="s">
        <v>105</v>
      </c>
      <c r="AG1106">
        <v>751</v>
      </c>
      <c r="AH1106" s="1">
        <v>44209</v>
      </c>
      <c r="AI1106" t="s">
        <v>105</v>
      </c>
      <c r="AJ1106" t="s">
        <v>6748</v>
      </c>
      <c r="AK1106" s="1">
        <v>44209</v>
      </c>
      <c r="AL1106" t="s">
        <v>398</v>
      </c>
      <c r="AM1106" t="s">
        <v>399</v>
      </c>
      <c r="AP1106" t="s">
        <v>209</v>
      </c>
      <c r="AQ1106" t="s">
        <v>210</v>
      </c>
      <c r="AS1106" t="s">
        <v>6741</v>
      </c>
    </row>
    <row r="1107" spans="1:46" x14ac:dyDescent="0.2">
      <c r="A1107" t="s">
        <v>46</v>
      </c>
      <c r="B1107" t="s">
        <v>6749</v>
      </c>
      <c r="C1107" t="s">
        <v>6734</v>
      </c>
      <c r="D1107" t="s">
        <v>6735</v>
      </c>
      <c r="E1107" t="s">
        <v>50</v>
      </c>
      <c r="F1107" t="s">
        <v>6736</v>
      </c>
      <c r="G1107" t="s">
        <v>6737</v>
      </c>
      <c r="H1107" t="s">
        <v>6738</v>
      </c>
      <c r="I1107">
        <v>0</v>
      </c>
      <c r="J1107">
        <v>0</v>
      </c>
      <c r="K1107">
        <v>0</v>
      </c>
      <c r="L1107">
        <v>0</v>
      </c>
      <c r="M1107">
        <v>0</v>
      </c>
      <c r="N1107" t="s">
        <v>6750</v>
      </c>
      <c r="O1107" t="s">
        <v>6740</v>
      </c>
      <c r="P1107" t="s">
        <v>2195</v>
      </c>
      <c r="Q1107" t="s">
        <v>127</v>
      </c>
      <c r="R1107" t="s">
        <v>128</v>
      </c>
      <c r="S1107" t="s">
        <v>5562</v>
      </c>
      <c r="T1107" t="s">
        <v>5563</v>
      </c>
      <c r="U1107" t="s">
        <v>60</v>
      </c>
      <c r="V1107" s="1">
        <v>44114</v>
      </c>
      <c r="W1107" s="1">
        <v>44175</v>
      </c>
      <c r="X1107" s="1">
        <v>44113</v>
      </c>
      <c r="Z1107" s="1">
        <v>44113</v>
      </c>
      <c r="AD1107">
        <v>4</v>
      </c>
      <c r="AE1107" t="s">
        <v>197</v>
      </c>
      <c r="AP1107" t="s">
        <v>209</v>
      </c>
      <c r="AQ1107" t="s">
        <v>210</v>
      </c>
      <c r="AS1107" t="s">
        <v>6741</v>
      </c>
    </row>
    <row r="1108" spans="1:46" x14ac:dyDescent="0.2">
      <c r="A1108" t="s">
        <v>46</v>
      </c>
      <c r="B1108" t="s">
        <v>6751</v>
      </c>
      <c r="C1108" t="s">
        <v>6752</v>
      </c>
      <c r="D1108" t="s">
        <v>6753</v>
      </c>
      <c r="E1108" t="s">
        <v>268</v>
      </c>
      <c r="F1108" t="s">
        <v>6754</v>
      </c>
      <c r="I1108">
        <v>13750000</v>
      </c>
      <c r="J1108">
        <v>13750000</v>
      </c>
      <c r="K1108">
        <v>0</v>
      </c>
      <c r="L1108">
        <v>11183333</v>
      </c>
      <c r="M1108">
        <v>2566667</v>
      </c>
      <c r="N1108" t="s">
        <v>6755</v>
      </c>
      <c r="O1108" t="s">
        <v>6756</v>
      </c>
      <c r="P1108" t="s">
        <v>725</v>
      </c>
      <c r="Q1108" t="s">
        <v>273</v>
      </c>
      <c r="R1108" t="s">
        <v>274</v>
      </c>
      <c r="S1108" t="s">
        <v>58</v>
      </c>
      <c r="T1108" t="s">
        <v>59</v>
      </c>
      <c r="U1108" t="s">
        <v>60</v>
      </c>
      <c r="V1108" s="1">
        <v>44088</v>
      </c>
      <c r="W1108" s="1">
        <v>44240</v>
      </c>
      <c r="X1108" s="1">
        <v>44084</v>
      </c>
      <c r="Z1108" s="1">
        <v>44084</v>
      </c>
      <c r="AD1108">
        <v>5</v>
      </c>
      <c r="AE1108" t="s">
        <v>104</v>
      </c>
      <c r="AF1108" t="s">
        <v>105</v>
      </c>
      <c r="AG1108">
        <v>1609</v>
      </c>
      <c r="AH1108" s="1">
        <v>44209</v>
      </c>
      <c r="AI1108" t="s">
        <v>105</v>
      </c>
      <c r="AJ1108" t="s">
        <v>6757</v>
      </c>
      <c r="AK1108" s="1">
        <v>44209</v>
      </c>
      <c r="AL1108" t="s">
        <v>107</v>
      </c>
      <c r="AM1108" t="s">
        <v>108</v>
      </c>
      <c r="AN1108" t="s">
        <v>198</v>
      </c>
      <c r="AO1108" t="s">
        <v>199</v>
      </c>
      <c r="AP1108" t="s">
        <v>130</v>
      </c>
      <c r="AQ1108" t="s">
        <v>131</v>
      </c>
      <c r="AS1108" t="s">
        <v>79</v>
      </c>
      <c r="AT1108" s="1">
        <v>44088</v>
      </c>
    </row>
    <row r="1109" spans="1:46" x14ac:dyDescent="0.2">
      <c r="A1109" t="s">
        <v>46</v>
      </c>
      <c r="B1109" t="s">
        <v>6758</v>
      </c>
      <c r="C1109" t="s">
        <v>6759</v>
      </c>
      <c r="D1109" t="s">
        <v>6760</v>
      </c>
      <c r="E1109" t="s">
        <v>268</v>
      </c>
      <c r="F1109" t="s">
        <v>6761</v>
      </c>
      <c r="I1109">
        <v>13050000</v>
      </c>
      <c r="J1109">
        <v>13050000</v>
      </c>
      <c r="K1109">
        <v>0</v>
      </c>
      <c r="L1109">
        <v>8700000</v>
      </c>
      <c r="M1109">
        <v>4350000</v>
      </c>
      <c r="N1109" t="s">
        <v>6762</v>
      </c>
      <c r="O1109" t="s">
        <v>6763</v>
      </c>
      <c r="P1109" t="s">
        <v>1119</v>
      </c>
      <c r="Q1109" t="s">
        <v>246</v>
      </c>
      <c r="R1109" t="s">
        <v>247</v>
      </c>
      <c r="S1109" t="s">
        <v>58</v>
      </c>
      <c r="T1109" t="s">
        <v>59</v>
      </c>
      <c r="U1109" t="s">
        <v>60</v>
      </c>
      <c r="V1109" s="1">
        <v>44090</v>
      </c>
      <c r="W1109" s="1">
        <v>44270</v>
      </c>
      <c r="X1109" s="1">
        <v>44084</v>
      </c>
      <c r="Z1109" s="1">
        <v>44084</v>
      </c>
      <c r="AD1109">
        <v>6</v>
      </c>
      <c r="AE1109" t="s">
        <v>6181</v>
      </c>
      <c r="AF1109" t="s">
        <v>105</v>
      </c>
      <c r="AG1109">
        <v>365</v>
      </c>
      <c r="AH1109" s="1">
        <v>44209</v>
      </c>
      <c r="AI1109" t="s">
        <v>105</v>
      </c>
      <c r="AJ1109" t="s">
        <v>6764</v>
      </c>
      <c r="AK1109" s="1">
        <v>44209</v>
      </c>
      <c r="AL1109" t="s">
        <v>1121</v>
      </c>
      <c r="AM1109" t="s">
        <v>1122</v>
      </c>
      <c r="AN1109" t="s">
        <v>198</v>
      </c>
      <c r="AO1109" t="s">
        <v>199</v>
      </c>
      <c r="AP1109" t="s">
        <v>130</v>
      </c>
      <c r="AQ1109" t="s">
        <v>131</v>
      </c>
      <c r="AS1109" t="s">
        <v>79</v>
      </c>
      <c r="AT1109" s="1">
        <v>44090</v>
      </c>
    </row>
    <row r="1110" spans="1:46" x14ac:dyDescent="0.2">
      <c r="A1110" t="s">
        <v>46</v>
      </c>
      <c r="B1110" t="s">
        <v>6765</v>
      </c>
      <c r="C1110" t="s">
        <v>4792</v>
      </c>
      <c r="D1110" t="s">
        <v>4793</v>
      </c>
      <c r="E1110" t="s">
        <v>268</v>
      </c>
      <c r="F1110" t="s">
        <v>4794</v>
      </c>
      <c r="I1110">
        <v>34303908</v>
      </c>
      <c r="J1110">
        <v>34303908</v>
      </c>
      <c r="K1110">
        <v>0</v>
      </c>
      <c r="L1110">
        <v>30315081</v>
      </c>
      <c r="M1110">
        <v>3988827</v>
      </c>
      <c r="N1110" t="s">
        <v>6766</v>
      </c>
      <c r="O1110" t="s">
        <v>6767</v>
      </c>
      <c r="P1110" t="s">
        <v>3078</v>
      </c>
      <c r="Q1110" t="s">
        <v>193</v>
      </c>
      <c r="R1110" t="s">
        <v>194</v>
      </c>
      <c r="S1110" t="s">
        <v>58</v>
      </c>
      <c r="T1110" t="s">
        <v>59</v>
      </c>
      <c r="U1110" t="s">
        <v>60</v>
      </c>
      <c r="V1110" s="1">
        <v>44096</v>
      </c>
      <c r="W1110" s="1">
        <v>44226</v>
      </c>
      <c r="X1110" s="1">
        <v>44085</v>
      </c>
      <c r="Z1110" s="1">
        <v>44085</v>
      </c>
      <c r="AC1110">
        <v>9</v>
      </c>
      <c r="AD1110">
        <v>4</v>
      </c>
      <c r="AE1110" t="s">
        <v>61</v>
      </c>
      <c r="AF1110" t="s">
        <v>105</v>
      </c>
      <c r="AG1110">
        <v>366</v>
      </c>
      <c r="AH1110" s="1">
        <v>44209</v>
      </c>
      <c r="AI1110" t="s">
        <v>105</v>
      </c>
      <c r="AJ1110" t="s">
        <v>6768</v>
      </c>
      <c r="AK1110" s="1">
        <v>44209</v>
      </c>
      <c r="AL1110" t="s">
        <v>154</v>
      </c>
      <c r="AM1110" t="s">
        <v>155</v>
      </c>
      <c r="AN1110" t="s">
        <v>198</v>
      </c>
      <c r="AO1110" t="s">
        <v>199</v>
      </c>
      <c r="AP1110" t="s">
        <v>130</v>
      </c>
      <c r="AQ1110" t="s">
        <v>131</v>
      </c>
      <c r="AS1110" t="s">
        <v>79</v>
      </c>
      <c r="AT1110" s="1">
        <v>44096</v>
      </c>
    </row>
    <row r="1111" spans="1:46" x14ac:dyDescent="0.2">
      <c r="A1111" t="s">
        <v>46</v>
      </c>
      <c r="B1111" t="s">
        <v>6769</v>
      </c>
      <c r="C1111" t="s">
        <v>1474</v>
      </c>
      <c r="D1111" t="s">
        <v>1475</v>
      </c>
      <c r="E1111" t="s">
        <v>50</v>
      </c>
      <c r="F1111" t="s">
        <v>1476</v>
      </c>
      <c r="G1111" t="s">
        <v>1477</v>
      </c>
      <c r="H1111" t="s">
        <v>1478</v>
      </c>
      <c r="I1111">
        <v>543959710</v>
      </c>
      <c r="J1111">
        <v>543959710</v>
      </c>
      <c r="K1111">
        <v>0</v>
      </c>
      <c r="L1111">
        <v>543959710</v>
      </c>
      <c r="M1111">
        <v>0</v>
      </c>
      <c r="N1111" t="s">
        <v>6770</v>
      </c>
      <c r="P1111" t="s">
        <v>330</v>
      </c>
      <c r="Q1111" t="s">
        <v>314</v>
      </c>
      <c r="R1111" t="s">
        <v>315</v>
      </c>
      <c r="S1111" t="s">
        <v>58</v>
      </c>
      <c r="T1111" t="s">
        <v>59</v>
      </c>
      <c r="U1111" t="s">
        <v>60</v>
      </c>
      <c r="V1111" s="1">
        <v>44111</v>
      </c>
      <c r="W1111" s="1">
        <v>44171</v>
      </c>
      <c r="X1111" s="1">
        <v>44089</v>
      </c>
      <c r="Z1111" s="1">
        <v>44089</v>
      </c>
      <c r="AD1111">
        <v>2</v>
      </c>
      <c r="AE1111" t="s">
        <v>5712</v>
      </c>
      <c r="AF1111" t="s">
        <v>5598</v>
      </c>
      <c r="AG1111">
        <v>3138</v>
      </c>
      <c r="AH1111" s="1">
        <v>44027</v>
      </c>
      <c r="AI1111" t="s">
        <v>93</v>
      </c>
      <c r="AJ1111" t="s">
        <v>6771</v>
      </c>
      <c r="AK1111" s="1">
        <v>44089</v>
      </c>
      <c r="AL1111" t="s">
        <v>1486</v>
      </c>
      <c r="AM1111" t="s">
        <v>1487</v>
      </c>
      <c r="AN1111" t="s">
        <v>1481</v>
      </c>
      <c r="AO1111" t="s">
        <v>1482</v>
      </c>
      <c r="AP1111" t="s">
        <v>317</v>
      </c>
      <c r="AQ1111" t="s">
        <v>318</v>
      </c>
      <c r="AS1111" t="s">
        <v>79</v>
      </c>
    </row>
    <row r="1112" spans="1:46" x14ac:dyDescent="0.2">
      <c r="A1112" t="s">
        <v>46</v>
      </c>
      <c r="B1112" t="s">
        <v>6772</v>
      </c>
      <c r="C1112" t="s">
        <v>6773</v>
      </c>
      <c r="D1112" t="s">
        <v>6774</v>
      </c>
      <c r="E1112" t="s">
        <v>50</v>
      </c>
      <c r="F1112" t="s">
        <v>6775</v>
      </c>
      <c r="G1112" t="s">
        <v>6776</v>
      </c>
      <c r="H1112" t="s">
        <v>6777</v>
      </c>
      <c r="I1112">
        <v>352034398</v>
      </c>
      <c r="J1112">
        <v>352034398</v>
      </c>
      <c r="K1112">
        <v>0</v>
      </c>
      <c r="L1112">
        <v>0</v>
      </c>
      <c r="M1112">
        <v>0</v>
      </c>
      <c r="N1112" t="s">
        <v>6778</v>
      </c>
      <c r="P1112" t="s">
        <v>3479</v>
      </c>
      <c r="Q1112" t="s">
        <v>206</v>
      </c>
      <c r="R1112" t="s">
        <v>207</v>
      </c>
      <c r="S1112" t="s">
        <v>5562</v>
      </c>
      <c r="T1112" t="s">
        <v>5563</v>
      </c>
      <c r="U1112" t="s">
        <v>60</v>
      </c>
      <c r="V1112" s="1">
        <v>43981</v>
      </c>
      <c r="W1112" s="1">
        <v>44042</v>
      </c>
      <c r="X1112" s="1">
        <v>43941</v>
      </c>
      <c r="Z1112" s="1">
        <v>43945</v>
      </c>
      <c r="AE1112" t="s">
        <v>233</v>
      </c>
      <c r="AF1112" t="s">
        <v>1387</v>
      </c>
      <c r="AG1112">
        <v>2502</v>
      </c>
      <c r="AH1112" s="1">
        <v>43937</v>
      </c>
      <c r="AI1112" t="s">
        <v>1387</v>
      </c>
      <c r="AJ1112" t="s">
        <v>6779</v>
      </c>
      <c r="AK1112" s="1">
        <v>43945</v>
      </c>
      <c r="AL1112" t="s">
        <v>361</v>
      </c>
      <c r="AM1112" t="s">
        <v>362</v>
      </c>
      <c r="AP1112" t="s">
        <v>209</v>
      </c>
      <c r="AQ1112" t="s">
        <v>210</v>
      </c>
      <c r="AS1112" t="s">
        <v>6780</v>
      </c>
    </row>
    <row r="1113" spans="1:46" x14ac:dyDescent="0.2">
      <c r="A1113" t="s">
        <v>46</v>
      </c>
      <c r="B1113" t="s">
        <v>6781</v>
      </c>
      <c r="C1113" t="s">
        <v>2438</v>
      </c>
      <c r="D1113" t="s">
        <v>2439</v>
      </c>
      <c r="E1113" t="s">
        <v>268</v>
      </c>
      <c r="F1113" t="s">
        <v>2440</v>
      </c>
      <c r="I1113">
        <v>27900000</v>
      </c>
      <c r="J1113">
        <v>27900000</v>
      </c>
      <c r="K1113">
        <v>0</v>
      </c>
      <c r="L1113">
        <v>22692000</v>
      </c>
      <c r="M1113">
        <v>5208000</v>
      </c>
      <c r="N1113" t="s">
        <v>6782</v>
      </c>
      <c r="O1113" t="s">
        <v>6783</v>
      </c>
      <c r="P1113" t="s">
        <v>272</v>
      </c>
      <c r="Q1113" t="s">
        <v>273</v>
      </c>
      <c r="R1113" t="s">
        <v>274</v>
      </c>
      <c r="S1113" t="s">
        <v>58</v>
      </c>
      <c r="T1113" t="s">
        <v>59</v>
      </c>
      <c r="U1113" t="s">
        <v>60</v>
      </c>
      <c r="V1113" s="1">
        <v>44088</v>
      </c>
      <c r="W1113" s="1">
        <v>44240</v>
      </c>
      <c r="X1113" s="1">
        <v>44084</v>
      </c>
      <c r="Z1113" s="1">
        <v>44084</v>
      </c>
      <c r="AD1113">
        <v>5</v>
      </c>
      <c r="AE1113" t="s">
        <v>104</v>
      </c>
      <c r="AF1113" t="s">
        <v>105</v>
      </c>
      <c r="AG1113">
        <v>1608</v>
      </c>
      <c r="AH1113" s="1">
        <v>44209</v>
      </c>
      <c r="AI1113" t="s">
        <v>105</v>
      </c>
      <c r="AJ1113" t="s">
        <v>6784</v>
      </c>
      <c r="AK1113" s="1">
        <v>44209</v>
      </c>
      <c r="AL1113" t="s">
        <v>107</v>
      </c>
      <c r="AM1113" t="s">
        <v>108</v>
      </c>
      <c r="AN1113" t="s">
        <v>198</v>
      </c>
      <c r="AO1113" t="s">
        <v>199</v>
      </c>
      <c r="AP1113" t="s">
        <v>130</v>
      </c>
      <c r="AQ1113" t="s">
        <v>131</v>
      </c>
      <c r="AS1113" t="s">
        <v>79</v>
      </c>
      <c r="AT1113" s="1">
        <v>44088</v>
      </c>
    </row>
    <row r="1114" spans="1:46" x14ac:dyDescent="0.2">
      <c r="A1114" t="s">
        <v>46</v>
      </c>
      <c r="B1114" t="s">
        <v>6785</v>
      </c>
      <c r="C1114" t="s">
        <v>6786</v>
      </c>
      <c r="D1114" t="s">
        <v>6787</v>
      </c>
      <c r="E1114" t="s">
        <v>268</v>
      </c>
      <c r="F1114" t="s">
        <v>6788</v>
      </c>
      <c r="I1114">
        <v>15414000</v>
      </c>
      <c r="J1114">
        <v>15414000</v>
      </c>
      <c r="K1114">
        <v>0</v>
      </c>
      <c r="L1114">
        <v>9762200</v>
      </c>
      <c r="M1114">
        <v>5651800</v>
      </c>
      <c r="N1114" t="s">
        <v>6789</v>
      </c>
      <c r="O1114" t="s">
        <v>6790</v>
      </c>
      <c r="P1114" t="s">
        <v>1119</v>
      </c>
      <c r="Q1114" t="s">
        <v>246</v>
      </c>
      <c r="R1114" t="s">
        <v>247</v>
      </c>
      <c r="S1114" t="s">
        <v>58</v>
      </c>
      <c r="T1114" t="s">
        <v>59</v>
      </c>
      <c r="U1114" t="s">
        <v>60</v>
      </c>
      <c r="V1114" s="1">
        <v>44096</v>
      </c>
      <c r="W1114" s="1">
        <v>44276</v>
      </c>
      <c r="X1114" s="1">
        <v>44090</v>
      </c>
      <c r="Z1114" s="1">
        <v>44090</v>
      </c>
      <c r="AD1114">
        <v>6</v>
      </c>
      <c r="AE1114" t="s">
        <v>6181</v>
      </c>
      <c r="AF1114" t="s">
        <v>105</v>
      </c>
      <c r="AG1114">
        <v>372</v>
      </c>
      <c r="AH1114" s="1">
        <v>44209</v>
      </c>
      <c r="AI1114" t="s">
        <v>105</v>
      </c>
      <c r="AJ1114" t="s">
        <v>6791</v>
      </c>
      <c r="AK1114" s="1">
        <v>44209</v>
      </c>
      <c r="AL1114" t="s">
        <v>1121</v>
      </c>
      <c r="AM1114" t="s">
        <v>1122</v>
      </c>
      <c r="AN1114" t="s">
        <v>198</v>
      </c>
      <c r="AO1114" t="s">
        <v>199</v>
      </c>
      <c r="AP1114" t="s">
        <v>130</v>
      </c>
      <c r="AQ1114" t="s">
        <v>131</v>
      </c>
      <c r="AS1114" t="s">
        <v>79</v>
      </c>
      <c r="AT1114" s="1">
        <v>44096</v>
      </c>
    </row>
    <row r="1115" spans="1:46" x14ac:dyDescent="0.2">
      <c r="A1115" t="s">
        <v>46</v>
      </c>
      <c r="B1115" t="s">
        <v>6792</v>
      </c>
      <c r="C1115" t="s">
        <v>6793</v>
      </c>
      <c r="D1115" t="s">
        <v>6794</v>
      </c>
      <c r="E1115" t="s">
        <v>268</v>
      </c>
      <c r="F1115" t="s">
        <v>6795</v>
      </c>
      <c r="I1115">
        <v>15414000</v>
      </c>
      <c r="J1115">
        <v>15414000</v>
      </c>
      <c r="K1115">
        <v>0</v>
      </c>
      <c r="L1115">
        <v>9762200</v>
      </c>
      <c r="M1115">
        <v>5651800</v>
      </c>
      <c r="N1115" t="s">
        <v>6796</v>
      </c>
      <c r="O1115" t="s">
        <v>6790</v>
      </c>
      <c r="P1115" t="s">
        <v>1119</v>
      </c>
      <c r="Q1115" t="s">
        <v>246</v>
      </c>
      <c r="R1115" t="s">
        <v>247</v>
      </c>
      <c r="S1115" t="s">
        <v>58</v>
      </c>
      <c r="T1115" t="s">
        <v>59</v>
      </c>
      <c r="U1115" t="s">
        <v>60</v>
      </c>
      <c r="V1115" s="1">
        <v>44096</v>
      </c>
      <c r="W1115" s="1">
        <v>44276</v>
      </c>
      <c r="X1115" s="1">
        <v>44089</v>
      </c>
      <c r="Z1115" s="1">
        <v>44089</v>
      </c>
      <c r="AD1115">
        <v>6</v>
      </c>
      <c r="AE1115" t="s">
        <v>6181</v>
      </c>
      <c r="AF1115" t="s">
        <v>105</v>
      </c>
      <c r="AG1115">
        <v>370</v>
      </c>
      <c r="AH1115" s="1">
        <v>44209</v>
      </c>
      <c r="AI1115" t="s">
        <v>105</v>
      </c>
      <c r="AJ1115" t="s">
        <v>6797</v>
      </c>
      <c r="AK1115" s="1">
        <v>44209</v>
      </c>
      <c r="AL1115" t="s">
        <v>1121</v>
      </c>
      <c r="AM1115" t="s">
        <v>1122</v>
      </c>
      <c r="AN1115" t="s">
        <v>198</v>
      </c>
      <c r="AO1115" t="s">
        <v>199</v>
      </c>
      <c r="AP1115" t="s">
        <v>130</v>
      </c>
      <c r="AQ1115" t="s">
        <v>131</v>
      </c>
      <c r="AS1115" t="s">
        <v>79</v>
      </c>
      <c r="AT1115" s="1">
        <v>44096</v>
      </c>
    </row>
    <row r="1116" spans="1:46" x14ac:dyDescent="0.2">
      <c r="A1116" t="s">
        <v>46</v>
      </c>
      <c r="B1116" t="s">
        <v>6798</v>
      </c>
      <c r="C1116" t="s">
        <v>5604</v>
      </c>
      <c r="D1116" t="s">
        <v>5605</v>
      </c>
      <c r="E1116" t="s">
        <v>50</v>
      </c>
      <c r="F1116" t="s">
        <v>5606</v>
      </c>
      <c r="G1116" t="s">
        <v>5607</v>
      </c>
      <c r="H1116" t="s">
        <v>5608</v>
      </c>
      <c r="I1116">
        <v>343093944</v>
      </c>
      <c r="J1116">
        <v>343093944</v>
      </c>
      <c r="K1116">
        <v>0</v>
      </c>
      <c r="L1116">
        <v>135158222</v>
      </c>
      <c r="M1116">
        <v>207935722</v>
      </c>
      <c r="N1116" t="s">
        <v>6799</v>
      </c>
      <c r="O1116" t="s">
        <v>6800</v>
      </c>
      <c r="P1116" t="s">
        <v>330</v>
      </c>
      <c r="Q1116" t="s">
        <v>314</v>
      </c>
      <c r="R1116" t="s">
        <v>315</v>
      </c>
      <c r="S1116" t="s">
        <v>58</v>
      </c>
      <c r="T1116" t="s">
        <v>59</v>
      </c>
      <c r="U1116" t="s">
        <v>60</v>
      </c>
      <c r="V1116" s="1">
        <v>44095</v>
      </c>
      <c r="W1116" s="1">
        <v>44428</v>
      </c>
      <c r="X1116" s="1">
        <v>44089</v>
      </c>
      <c r="Z1116" s="1">
        <v>44089</v>
      </c>
      <c r="AD1116">
        <v>11</v>
      </c>
      <c r="AE1116" t="s">
        <v>5712</v>
      </c>
      <c r="AF1116" t="s">
        <v>105</v>
      </c>
      <c r="AG1116">
        <v>367</v>
      </c>
      <c r="AH1116" s="1">
        <v>44209</v>
      </c>
      <c r="AI1116" t="s">
        <v>105</v>
      </c>
      <c r="AJ1116" t="s">
        <v>6801</v>
      </c>
      <c r="AK1116" s="1">
        <v>44209</v>
      </c>
      <c r="AL1116" t="s">
        <v>322</v>
      </c>
      <c r="AM1116" t="s">
        <v>323</v>
      </c>
      <c r="AN1116" t="s">
        <v>1481</v>
      </c>
      <c r="AO1116" t="s">
        <v>1482</v>
      </c>
      <c r="AP1116" t="s">
        <v>317</v>
      </c>
      <c r="AQ1116" t="s">
        <v>318</v>
      </c>
      <c r="AS1116" t="s">
        <v>79</v>
      </c>
    </row>
    <row r="1117" spans="1:46" x14ac:dyDescent="0.2">
      <c r="A1117" t="s">
        <v>46</v>
      </c>
      <c r="B1117" t="s">
        <v>6802</v>
      </c>
      <c r="C1117" t="s">
        <v>6803</v>
      </c>
      <c r="D1117" t="s">
        <v>6804</v>
      </c>
      <c r="E1117" t="s">
        <v>268</v>
      </c>
      <c r="F1117" t="s">
        <v>3566</v>
      </c>
      <c r="I1117">
        <v>44445996</v>
      </c>
      <c r="J1117">
        <v>44445996</v>
      </c>
      <c r="K1117">
        <v>0</v>
      </c>
      <c r="L1117">
        <v>28396053</v>
      </c>
      <c r="M1117">
        <v>16049943</v>
      </c>
      <c r="N1117" t="s">
        <v>6805</v>
      </c>
      <c r="P1117" t="s">
        <v>468</v>
      </c>
      <c r="Q1117" t="s">
        <v>469</v>
      </c>
      <c r="R1117" t="s">
        <v>470</v>
      </c>
      <c r="S1117" t="s">
        <v>58</v>
      </c>
      <c r="T1117" t="s">
        <v>59</v>
      </c>
      <c r="U1117" t="s">
        <v>60</v>
      </c>
      <c r="V1117" s="1">
        <v>44095</v>
      </c>
      <c r="W1117" s="1">
        <v>44275</v>
      </c>
      <c r="X1117" s="1">
        <v>44090</v>
      </c>
      <c r="Z1117" s="1">
        <v>44090</v>
      </c>
      <c r="AD1117">
        <v>6</v>
      </c>
      <c r="AE1117" t="s">
        <v>61</v>
      </c>
      <c r="AF1117" t="s">
        <v>105</v>
      </c>
      <c r="AG1117">
        <v>371</v>
      </c>
      <c r="AH1117" s="1">
        <v>44209</v>
      </c>
      <c r="AI1117" t="s">
        <v>105</v>
      </c>
      <c r="AJ1117" t="s">
        <v>6806</v>
      </c>
      <c r="AK1117" s="1">
        <v>44209</v>
      </c>
      <c r="AL1117" t="s">
        <v>154</v>
      </c>
      <c r="AM1117" t="s">
        <v>155</v>
      </c>
      <c r="AN1117" t="s">
        <v>198</v>
      </c>
      <c r="AO1117" t="s">
        <v>199</v>
      </c>
      <c r="AP1117" t="s">
        <v>130</v>
      </c>
      <c r="AQ1117" t="s">
        <v>131</v>
      </c>
      <c r="AS1117" t="s">
        <v>79</v>
      </c>
      <c r="AT1117" s="1">
        <v>44095</v>
      </c>
    </row>
    <row r="1118" spans="1:46" x14ac:dyDescent="0.2">
      <c r="A1118" t="s">
        <v>46</v>
      </c>
      <c r="B1118" t="s">
        <v>6807</v>
      </c>
      <c r="C1118" t="s">
        <v>543</v>
      </c>
      <c r="D1118" t="s">
        <v>544</v>
      </c>
      <c r="E1118" t="s">
        <v>50</v>
      </c>
      <c r="F1118" t="s">
        <v>545</v>
      </c>
      <c r="G1118" t="s">
        <v>546</v>
      </c>
      <c r="H1118" t="s">
        <v>547</v>
      </c>
      <c r="I1118">
        <v>0</v>
      </c>
      <c r="J1118">
        <v>0</v>
      </c>
      <c r="K1118">
        <v>0</v>
      </c>
      <c r="L1118">
        <v>0</v>
      </c>
      <c r="M1118">
        <v>0</v>
      </c>
      <c r="N1118" t="s">
        <v>6808</v>
      </c>
      <c r="P1118" t="s">
        <v>550</v>
      </c>
      <c r="Q1118" t="s">
        <v>551</v>
      </c>
      <c r="R1118" t="s">
        <v>552</v>
      </c>
      <c r="S1118" t="s">
        <v>553</v>
      </c>
      <c r="T1118" t="s">
        <v>554</v>
      </c>
      <c r="U1118" t="s">
        <v>60</v>
      </c>
      <c r="V1118" s="1">
        <v>44120</v>
      </c>
      <c r="W1118" s="1">
        <v>44484</v>
      </c>
      <c r="X1118" s="1">
        <v>44105</v>
      </c>
      <c r="Z1118" s="1">
        <v>44105</v>
      </c>
      <c r="AD1118">
        <v>12</v>
      </c>
      <c r="AE1118" t="s">
        <v>197</v>
      </c>
      <c r="AN1118" t="s">
        <v>555</v>
      </c>
      <c r="AO1118" t="s">
        <v>556</v>
      </c>
      <c r="AP1118" t="s">
        <v>6460</v>
      </c>
      <c r="AQ1118" t="s">
        <v>6461</v>
      </c>
      <c r="AS1118" t="s">
        <v>79</v>
      </c>
    </row>
    <row r="1119" spans="1:46" x14ac:dyDescent="0.2">
      <c r="A1119" t="s">
        <v>6809</v>
      </c>
      <c r="B1119" t="s">
        <v>6810</v>
      </c>
      <c r="C1119" t="s">
        <v>6811</v>
      </c>
      <c r="D1119" t="s">
        <v>6812</v>
      </c>
      <c r="E1119" t="s">
        <v>268</v>
      </c>
      <c r="F1119" t="s">
        <v>6813</v>
      </c>
      <c r="I1119">
        <v>23732168</v>
      </c>
      <c r="J1119">
        <v>23732168</v>
      </c>
      <c r="K1119">
        <v>7416303</v>
      </c>
      <c r="L1119">
        <v>27094225</v>
      </c>
      <c r="M1119">
        <v>0</v>
      </c>
      <c r="N1119" t="s">
        <v>6814</v>
      </c>
      <c r="O1119" t="s">
        <v>1302</v>
      </c>
      <c r="P1119" t="s">
        <v>478</v>
      </c>
      <c r="Q1119" t="s">
        <v>216</v>
      </c>
      <c r="R1119" t="s">
        <v>217</v>
      </c>
      <c r="S1119" t="s">
        <v>58</v>
      </c>
      <c r="T1119" t="s">
        <v>59</v>
      </c>
      <c r="U1119" t="s">
        <v>60</v>
      </c>
      <c r="V1119" s="1">
        <v>43892</v>
      </c>
      <c r="W1119" s="1">
        <v>44253</v>
      </c>
      <c r="X1119" s="1">
        <v>43882</v>
      </c>
      <c r="Z1119" s="1">
        <v>43882</v>
      </c>
      <c r="AC1119">
        <v>15</v>
      </c>
      <c r="AD1119">
        <v>2</v>
      </c>
      <c r="AE1119" t="s">
        <v>208</v>
      </c>
      <c r="AF1119" t="s">
        <v>75</v>
      </c>
      <c r="AG1119">
        <v>2062</v>
      </c>
      <c r="AH1119" s="1">
        <v>43879</v>
      </c>
      <c r="AI1119" t="s">
        <v>75</v>
      </c>
      <c r="AJ1119" t="s">
        <v>6815</v>
      </c>
      <c r="AK1119" s="1">
        <v>43882</v>
      </c>
      <c r="AL1119" t="s">
        <v>480</v>
      </c>
      <c r="AM1119" t="s">
        <v>481</v>
      </c>
      <c r="AN1119" t="s">
        <v>198</v>
      </c>
      <c r="AO1119" t="s">
        <v>199</v>
      </c>
      <c r="AS1119" t="s">
        <v>79</v>
      </c>
      <c r="AT1119" s="1">
        <v>43892</v>
      </c>
    </row>
    <row r="1120" spans="1:46" x14ac:dyDescent="0.2">
      <c r="A1120" t="s">
        <v>46</v>
      </c>
      <c r="B1120" t="s">
        <v>6816</v>
      </c>
      <c r="C1120" t="s">
        <v>6811</v>
      </c>
      <c r="D1120" t="s">
        <v>6812</v>
      </c>
      <c r="E1120" t="s">
        <v>268</v>
      </c>
      <c r="F1120" t="s">
        <v>6813</v>
      </c>
      <c r="I1120">
        <v>7416303</v>
      </c>
      <c r="J1120">
        <v>7416303</v>
      </c>
      <c r="K1120">
        <v>0</v>
      </c>
      <c r="L1120">
        <v>0</v>
      </c>
      <c r="M1120">
        <v>4054246</v>
      </c>
      <c r="N1120" t="s">
        <v>6817</v>
      </c>
      <c r="O1120" t="s">
        <v>1302</v>
      </c>
      <c r="P1120" t="s">
        <v>478</v>
      </c>
      <c r="Q1120" t="s">
        <v>216</v>
      </c>
      <c r="R1120" t="s">
        <v>217</v>
      </c>
      <c r="S1120" t="s">
        <v>58</v>
      </c>
      <c r="T1120" t="s">
        <v>59</v>
      </c>
      <c r="U1120" t="s">
        <v>60</v>
      </c>
      <c r="V1120" s="1">
        <v>44136</v>
      </c>
      <c r="W1120" s="1">
        <v>44212</v>
      </c>
      <c r="X1120" s="1">
        <v>44132</v>
      </c>
      <c r="Z1120" s="1">
        <v>44132</v>
      </c>
      <c r="AE1120" t="s">
        <v>208</v>
      </c>
      <c r="AF1120" t="s">
        <v>105</v>
      </c>
      <c r="AG1120">
        <v>866</v>
      </c>
      <c r="AH1120" s="1">
        <v>44209</v>
      </c>
      <c r="AI1120" t="s">
        <v>105</v>
      </c>
      <c r="AJ1120" t="s">
        <v>6818</v>
      </c>
      <c r="AK1120" s="1">
        <v>44209</v>
      </c>
      <c r="AL1120" t="s">
        <v>348</v>
      </c>
      <c r="AM1120" t="s">
        <v>349</v>
      </c>
      <c r="AS1120" t="s">
        <v>6819</v>
      </c>
    </row>
    <row r="1121" spans="1:46" x14ac:dyDescent="0.2">
      <c r="A1121" t="s">
        <v>46</v>
      </c>
      <c r="B1121" t="s">
        <v>6820</v>
      </c>
      <c r="C1121" t="s">
        <v>4867</v>
      </c>
      <c r="D1121" t="s">
        <v>4868</v>
      </c>
      <c r="E1121" t="s">
        <v>268</v>
      </c>
      <c r="F1121" t="s">
        <v>4869</v>
      </c>
      <c r="I1121">
        <v>4174000</v>
      </c>
      <c r="J1121">
        <v>4174000</v>
      </c>
      <c r="K1121">
        <v>0</v>
      </c>
      <c r="L1121">
        <v>0</v>
      </c>
      <c r="M1121">
        <v>0</v>
      </c>
      <c r="N1121" t="s">
        <v>458</v>
      </c>
      <c r="O1121" t="s">
        <v>4801</v>
      </c>
      <c r="P1121" t="s">
        <v>612</v>
      </c>
      <c r="Q1121" t="s">
        <v>246</v>
      </c>
      <c r="R1121" t="s">
        <v>247</v>
      </c>
      <c r="S1121" t="s">
        <v>58</v>
      </c>
      <c r="T1121" t="s">
        <v>59</v>
      </c>
      <c r="U1121" t="s">
        <v>1550</v>
      </c>
      <c r="V1121" s="1">
        <v>43904</v>
      </c>
      <c r="W1121" s="1">
        <v>43965</v>
      </c>
      <c r="X1121" s="1">
        <v>43902</v>
      </c>
      <c r="Z1121" s="1">
        <v>43903</v>
      </c>
      <c r="AA1121" s="1">
        <v>43904</v>
      </c>
      <c r="AE1121" t="s">
        <v>248</v>
      </c>
      <c r="AF1121" t="s">
        <v>275</v>
      </c>
      <c r="AG1121">
        <v>2164</v>
      </c>
      <c r="AH1121" s="1">
        <v>43894</v>
      </c>
      <c r="AI1121" t="s">
        <v>275</v>
      </c>
      <c r="AJ1121" t="s">
        <v>6821</v>
      </c>
      <c r="AK1121" s="1">
        <v>43902</v>
      </c>
      <c r="AL1121" t="s">
        <v>1927</v>
      </c>
      <c r="AM1121" t="s">
        <v>1928</v>
      </c>
      <c r="AP1121" t="s">
        <v>6446</v>
      </c>
      <c r="AQ1121" t="s">
        <v>6447</v>
      </c>
      <c r="AS1121" t="s">
        <v>6822</v>
      </c>
    </row>
    <row r="1122" spans="1:46" x14ac:dyDescent="0.2">
      <c r="A1122" t="s">
        <v>46</v>
      </c>
      <c r="B1122" t="s">
        <v>6823</v>
      </c>
      <c r="C1122" t="s">
        <v>6824</v>
      </c>
      <c r="D1122" t="s">
        <v>6825</v>
      </c>
      <c r="E1122" t="s">
        <v>50</v>
      </c>
      <c r="F1122" t="s">
        <v>6826</v>
      </c>
      <c r="G1122" t="s">
        <v>6827</v>
      </c>
      <c r="H1122" t="s">
        <v>6828</v>
      </c>
      <c r="I1122">
        <v>2639416000</v>
      </c>
      <c r="J1122">
        <v>2639416000</v>
      </c>
      <c r="K1122">
        <v>0</v>
      </c>
      <c r="L1122">
        <v>501560235</v>
      </c>
      <c r="M1122">
        <v>2137855765</v>
      </c>
      <c r="N1122" t="s">
        <v>6829</v>
      </c>
      <c r="P1122" t="s">
        <v>168</v>
      </c>
      <c r="Q1122" t="s">
        <v>127</v>
      </c>
      <c r="R1122" t="s">
        <v>128</v>
      </c>
      <c r="S1122" t="s">
        <v>58</v>
      </c>
      <c r="T1122" t="s">
        <v>59</v>
      </c>
      <c r="U1122" t="s">
        <v>60</v>
      </c>
      <c r="V1122" s="1">
        <v>44092</v>
      </c>
      <c r="W1122" s="1">
        <v>44456</v>
      </c>
      <c r="X1122" s="1">
        <v>44090</v>
      </c>
      <c r="Z1122" s="1">
        <v>44090</v>
      </c>
      <c r="AD1122">
        <v>12</v>
      </c>
      <c r="AE1122" t="s">
        <v>61</v>
      </c>
      <c r="AF1122" t="s">
        <v>105</v>
      </c>
      <c r="AG1122">
        <v>373</v>
      </c>
      <c r="AH1122" s="1">
        <v>44209</v>
      </c>
      <c r="AI1122" t="s">
        <v>105</v>
      </c>
      <c r="AJ1122" t="s">
        <v>6830</v>
      </c>
      <c r="AK1122" s="1">
        <v>44209</v>
      </c>
      <c r="AN1122" t="s">
        <v>6831</v>
      </c>
      <c r="AO1122" t="s">
        <v>6832</v>
      </c>
      <c r="AP1122" t="s">
        <v>130</v>
      </c>
      <c r="AQ1122" t="s">
        <v>131</v>
      </c>
      <c r="AS1122" t="s">
        <v>79</v>
      </c>
    </row>
    <row r="1123" spans="1:46" x14ac:dyDescent="0.2">
      <c r="A1123" t="s">
        <v>46</v>
      </c>
      <c r="B1123" t="s">
        <v>6833</v>
      </c>
      <c r="C1123" t="s">
        <v>6834</v>
      </c>
      <c r="D1123" t="s">
        <v>6835</v>
      </c>
      <c r="E1123" t="s">
        <v>50</v>
      </c>
      <c r="F1123" t="s">
        <v>6836</v>
      </c>
      <c r="G1123" t="s">
        <v>6837</v>
      </c>
      <c r="H1123" t="s">
        <v>6838</v>
      </c>
      <c r="I1123">
        <v>0</v>
      </c>
      <c r="J1123">
        <v>0</v>
      </c>
      <c r="K1123">
        <v>0</v>
      </c>
      <c r="L1123">
        <v>0</v>
      </c>
      <c r="M1123">
        <v>0</v>
      </c>
      <c r="N1123" t="s">
        <v>6839</v>
      </c>
      <c r="O1123" t="s">
        <v>6840</v>
      </c>
      <c r="P1123" t="s">
        <v>1711</v>
      </c>
      <c r="Q1123" t="s">
        <v>305</v>
      </c>
      <c r="R1123" t="s">
        <v>306</v>
      </c>
      <c r="S1123" t="s">
        <v>58</v>
      </c>
      <c r="T1123" t="s">
        <v>59</v>
      </c>
      <c r="U1123" t="s">
        <v>60</v>
      </c>
      <c r="V1123" s="1">
        <v>43945</v>
      </c>
      <c r="W1123" s="1">
        <v>44310</v>
      </c>
      <c r="X1123" s="1">
        <v>43987</v>
      </c>
      <c r="Z1123" s="1">
        <v>43993</v>
      </c>
      <c r="AD1123">
        <v>24</v>
      </c>
      <c r="AE1123" t="s">
        <v>61</v>
      </c>
      <c r="AP1123" t="s">
        <v>234</v>
      </c>
      <c r="AQ1123" t="s">
        <v>235</v>
      </c>
      <c r="AS1123" t="s">
        <v>6841</v>
      </c>
    </row>
    <row r="1124" spans="1:46" x14ac:dyDescent="0.2">
      <c r="A1124" t="s">
        <v>46</v>
      </c>
      <c r="B1124" t="s">
        <v>6842</v>
      </c>
      <c r="C1124" t="s">
        <v>6843</v>
      </c>
      <c r="D1124" t="s">
        <v>6844</v>
      </c>
      <c r="E1124" t="s">
        <v>268</v>
      </c>
      <c r="F1124" t="s">
        <v>6845</v>
      </c>
      <c r="I1124">
        <v>12375000</v>
      </c>
      <c r="J1124">
        <v>12375000</v>
      </c>
      <c r="K1124">
        <v>0</v>
      </c>
      <c r="L1124">
        <v>10266667</v>
      </c>
      <c r="M1124">
        <v>2108333</v>
      </c>
      <c r="N1124" t="s">
        <v>6846</v>
      </c>
      <c r="O1124" t="s">
        <v>6847</v>
      </c>
      <c r="P1124" t="s">
        <v>794</v>
      </c>
      <c r="Q1124" t="s">
        <v>273</v>
      </c>
      <c r="R1124" t="s">
        <v>274</v>
      </c>
      <c r="S1124" t="s">
        <v>58</v>
      </c>
      <c r="T1124" t="s">
        <v>59</v>
      </c>
      <c r="U1124" t="s">
        <v>60</v>
      </c>
      <c r="V1124" s="1">
        <v>44098</v>
      </c>
      <c r="W1124" s="1">
        <v>44234</v>
      </c>
      <c r="X1124" s="1">
        <v>44096</v>
      </c>
      <c r="Z1124" s="1">
        <v>44096</v>
      </c>
      <c r="AC1124">
        <v>15</v>
      </c>
      <c r="AD1124">
        <v>4</v>
      </c>
      <c r="AE1124" t="s">
        <v>104</v>
      </c>
      <c r="AF1124" t="s">
        <v>105</v>
      </c>
      <c r="AG1124">
        <v>1611</v>
      </c>
      <c r="AH1124" s="1">
        <v>44209</v>
      </c>
      <c r="AI1124" t="s">
        <v>105</v>
      </c>
      <c r="AJ1124" t="s">
        <v>6848</v>
      </c>
      <c r="AK1124" s="1">
        <v>44209</v>
      </c>
      <c r="AL1124" t="s">
        <v>107</v>
      </c>
      <c r="AM1124" t="s">
        <v>108</v>
      </c>
      <c r="AN1124" t="s">
        <v>198</v>
      </c>
      <c r="AO1124" t="s">
        <v>199</v>
      </c>
      <c r="AP1124" t="s">
        <v>130</v>
      </c>
      <c r="AQ1124" t="s">
        <v>131</v>
      </c>
      <c r="AS1124" t="s">
        <v>79</v>
      </c>
      <c r="AT1124" s="1">
        <v>44098</v>
      </c>
    </row>
    <row r="1125" spans="1:46" x14ac:dyDescent="0.2">
      <c r="A1125" t="s">
        <v>46</v>
      </c>
      <c r="B1125" t="s">
        <v>6849</v>
      </c>
      <c r="C1125" t="s">
        <v>3312</v>
      </c>
      <c r="D1125" t="s">
        <v>3313</v>
      </c>
      <c r="E1125" t="s">
        <v>268</v>
      </c>
      <c r="F1125" t="s">
        <v>3314</v>
      </c>
      <c r="I1125">
        <v>54352645</v>
      </c>
      <c r="J1125">
        <v>54352645</v>
      </c>
      <c r="K1125">
        <v>0</v>
      </c>
      <c r="L1125">
        <v>36235097</v>
      </c>
      <c r="M1125">
        <v>18117548</v>
      </c>
      <c r="N1125" t="s">
        <v>6850</v>
      </c>
      <c r="O1125" t="s">
        <v>6851</v>
      </c>
      <c r="P1125" t="s">
        <v>550</v>
      </c>
      <c r="Q1125" t="s">
        <v>551</v>
      </c>
      <c r="R1125" t="s">
        <v>552</v>
      </c>
      <c r="S1125" t="s">
        <v>58</v>
      </c>
      <c r="T1125" t="s">
        <v>59</v>
      </c>
      <c r="U1125" t="s">
        <v>60</v>
      </c>
      <c r="V1125" s="1">
        <v>44110</v>
      </c>
      <c r="W1125" s="1">
        <v>44260</v>
      </c>
      <c r="X1125" s="1">
        <v>44099</v>
      </c>
      <c r="Z1125" s="1">
        <v>44099</v>
      </c>
      <c r="AD1125">
        <v>5</v>
      </c>
      <c r="AE1125" t="s">
        <v>61</v>
      </c>
      <c r="AF1125" t="s">
        <v>105</v>
      </c>
      <c r="AG1125">
        <v>377</v>
      </c>
      <c r="AH1125" s="1">
        <v>44209</v>
      </c>
      <c r="AI1125" t="s">
        <v>105</v>
      </c>
      <c r="AJ1125" t="s">
        <v>6852</v>
      </c>
      <c r="AK1125" s="1">
        <v>44209</v>
      </c>
      <c r="AL1125" t="s">
        <v>154</v>
      </c>
      <c r="AM1125" t="s">
        <v>155</v>
      </c>
      <c r="AN1125" t="s">
        <v>198</v>
      </c>
      <c r="AO1125" t="s">
        <v>199</v>
      </c>
      <c r="AP1125" t="s">
        <v>130</v>
      </c>
      <c r="AQ1125" t="s">
        <v>131</v>
      </c>
      <c r="AS1125" t="s">
        <v>79</v>
      </c>
      <c r="AT1125" s="1">
        <v>44110</v>
      </c>
    </row>
    <row r="1126" spans="1:46" x14ac:dyDescent="0.2">
      <c r="A1126" t="s">
        <v>46</v>
      </c>
      <c r="B1126" t="s">
        <v>6853</v>
      </c>
      <c r="C1126" t="s">
        <v>3384</v>
      </c>
      <c r="D1126" t="s">
        <v>3385</v>
      </c>
      <c r="E1126" t="s">
        <v>268</v>
      </c>
      <c r="F1126" t="s">
        <v>3386</v>
      </c>
      <c r="G1126" t="s">
        <v>3387</v>
      </c>
      <c r="H1126" t="s">
        <v>3388</v>
      </c>
      <c r="I1126">
        <v>58951620</v>
      </c>
      <c r="J1126">
        <v>58951620</v>
      </c>
      <c r="K1126">
        <v>0</v>
      </c>
      <c r="L1126">
        <v>36156993</v>
      </c>
      <c r="M1126">
        <v>22794627</v>
      </c>
      <c r="N1126" t="s">
        <v>6854</v>
      </c>
      <c r="O1126" t="s">
        <v>6855</v>
      </c>
      <c r="P1126" t="s">
        <v>550</v>
      </c>
      <c r="Q1126" t="s">
        <v>551</v>
      </c>
      <c r="R1126" t="s">
        <v>552</v>
      </c>
      <c r="S1126" t="s">
        <v>58</v>
      </c>
      <c r="T1126" t="s">
        <v>59</v>
      </c>
      <c r="U1126" t="s">
        <v>60</v>
      </c>
      <c r="V1126" s="1">
        <v>44118</v>
      </c>
      <c r="W1126" s="1">
        <v>44268</v>
      </c>
      <c r="X1126" s="1">
        <v>44104</v>
      </c>
      <c r="Z1126" s="1">
        <v>44104</v>
      </c>
      <c r="AD1126">
        <v>5</v>
      </c>
      <c r="AE1126" t="s">
        <v>61</v>
      </c>
      <c r="AF1126" t="s">
        <v>105</v>
      </c>
      <c r="AG1126">
        <v>350</v>
      </c>
      <c r="AH1126" s="1">
        <v>44209</v>
      </c>
      <c r="AI1126" t="s">
        <v>105</v>
      </c>
      <c r="AJ1126" t="s">
        <v>6856</v>
      </c>
      <c r="AK1126" s="1">
        <v>44209</v>
      </c>
      <c r="AL1126" t="s">
        <v>154</v>
      </c>
      <c r="AM1126" t="s">
        <v>155</v>
      </c>
      <c r="AN1126" t="s">
        <v>198</v>
      </c>
      <c r="AO1126" t="s">
        <v>199</v>
      </c>
      <c r="AP1126" t="s">
        <v>130</v>
      </c>
      <c r="AQ1126" t="s">
        <v>131</v>
      </c>
      <c r="AS1126" t="s">
        <v>79</v>
      </c>
      <c r="AT1126" s="1">
        <v>44118</v>
      </c>
    </row>
    <row r="1127" spans="1:46" x14ac:dyDescent="0.2">
      <c r="A1127" t="s">
        <v>46</v>
      </c>
      <c r="B1127" t="s">
        <v>6857</v>
      </c>
      <c r="C1127" t="s">
        <v>3347</v>
      </c>
      <c r="D1127" t="s">
        <v>3348</v>
      </c>
      <c r="E1127" t="s">
        <v>268</v>
      </c>
      <c r="F1127" t="s">
        <v>3349</v>
      </c>
      <c r="I1127">
        <v>97093545</v>
      </c>
      <c r="J1127">
        <v>97093545</v>
      </c>
      <c r="K1127">
        <v>0</v>
      </c>
      <c r="L1127">
        <v>62787159</v>
      </c>
      <c r="M1127">
        <v>34306386</v>
      </c>
      <c r="N1127" t="s">
        <v>6858</v>
      </c>
      <c r="O1127" t="s">
        <v>6859</v>
      </c>
      <c r="P1127" t="s">
        <v>627</v>
      </c>
      <c r="Q1127" t="s">
        <v>551</v>
      </c>
      <c r="R1127" t="s">
        <v>552</v>
      </c>
      <c r="S1127" t="s">
        <v>58</v>
      </c>
      <c r="T1127" t="s">
        <v>59</v>
      </c>
      <c r="U1127" t="s">
        <v>60</v>
      </c>
      <c r="V1127" s="1">
        <v>44113</v>
      </c>
      <c r="W1127" s="1">
        <v>44263</v>
      </c>
      <c r="X1127" s="1">
        <v>44099</v>
      </c>
      <c r="Z1127" s="1">
        <v>44099</v>
      </c>
      <c r="AD1127">
        <v>5</v>
      </c>
      <c r="AE1127" t="s">
        <v>61</v>
      </c>
      <c r="AF1127" t="s">
        <v>105</v>
      </c>
      <c r="AG1127">
        <v>378</v>
      </c>
      <c r="AH1127" s="1">
        <v>44209</v>
      </c>
      <c r="AI1127" t="s">
        <v>105</v>
      </c>
      <c r="AJ1127" t="s">
        <v>6860</v>
      </c>
      <c r="AK1127" s="1">
        <v>44209</v>
      </c>
      <c r="AL1127" t="s">
        <v>154</v>
      </c>
      <c r="AM1127" t="s">
        <v>155</v>
      </c>
      <c r="AN1127" t="s">
        <v>198</v>
      </c>
      <c r="AO1127" t="s">
        <v>199</v>
      </c>
      <c r="AP1127" t="s">
        <v>130</v>
      </c>
      <c r="AQ1127" t="s">
        <v>131</v>
      </c>
      <c r="AS1127" t="s">
        <v>79</v>
      </c>
      <c r="AT1127" s="1">
        <v>44113</v>
      </c>
    </row>
    <row r="1128" spans="1:46" x14ac:dyDescent="0.2">
      <c r="A1128" t="s">
        <v>46</v>
      </c>
      <c r="B1128" t="s">
        <v>6861</v>
      </c>
      <c r="C1128" t="s">
        <v>6862</v>
      </c>
      <c r="D1128" t="s">
        <v>6863</v>
      </c>
      <c r="E1128" t="s">
        <v>268</v>
      </c>
      <c r="F1128" t="s">
        <v>6864</v>
      </c>
      <c r="I1128">
        <v>8306907</v>
      </c>
      <c r="J1128">
        <v>8306907</v>
      </c>
      <c r="K1128">
        <v>0</v>
      </c>
      <c r="L1128">
        <v>8306907</v>
      </c>
      <c r="M1128">
        <v>0</v>
      </c>
      <c r="N1128" t="s">
        <v>6865</v>
      </c>
      <c r="O1128" t="s">
        <v>6866</v>
      </c>
      <c r="P1128" t="s">
        <v>1925</v>
      </c>
      <c r="Q1128" t="s">
        <v>246</v>
      </c>
      <c r="R1128" t="s">
        <v>247</v>
      </c>
      <c r="S1128" t="s">
        <v>58</v>
      </c>
      <c r="T1128" t="s">
        <v>59</v>
      </c>
      <c r="U1128" t="s">
        <v>60</v>
      </c>
      <c r="V1128" s="1">
        <v>44118</v>
      </c>
      <c r="W1128" s="1">
        <v>44209</v>
      </c>
      <c r="X1128" s="1">
        <v>44098</v>
      </c>
      <c r="Z1128" s="1">
        <v>44098</v>
      </c>
      <c r="AD1128">
        <v>3</v>
      </c>
      <c r="AE1128" t="s">
        <v>6122</v>
      </c>
      <c r="AF1128" t="s">
        <v>105</v>
      </c>
      <c r="AG1128">
        <v>375</v>
      </c>
      <c r="AH1128" s="1">
        <v>44209</v>
      </c>
      <c r="AI1128" t="s">
        <v>105</v>
      </c>
      <c r="AJ1128" t="s">
        <v>6867</v>
      </c>
      <c r="AK1128" s="1">
        <v>44209</v>
      </c>
      <c r="AL1128" t="s">
        <v>6124</v>
      </c>
      <c r="AM1128" t="s">
        <v>6125</v>
      </c>
      <c r="AN1128" t="s">
        <v>198</v>
      </c>
      <c r="AO1128" t="s">
        <v>199</v>
      </c>
      <c r="AP1128" t="s">
        <v>130</v>
      </c>
      <c r="AQ1128" t="s">
        <v>131</v>
      </c>
      <c r="AS1128" t="s">
        <v>79</v>
      </c>
      <c r="AT1128" s="1">
        <v>44118</v>
      </c>
    </row>
    <row r="1129" spans="1:46" x14ac:dyDescent="0.2">
      <c r="A1129" t="s">
        <v>46</v>
      </c>
      <c r="B1129" t="s">
        <v>6868</v>
      </c>
      <c r="C1129" t="s">
        <v>6869</v>
      </c>
      <c r="D1129" t="s">
        <v>6870</v>
      </c>
      <c r="E1129" t="s">
        <v>268</v>
      </c>
      <c r="F1129" t="s">
        <v>6871</v>
      </c>
      <c r="I1129">
        <v>8306907</v>
      </c>
      <c r="J1129">
        <v>8306907</v>
      </c>
      <c r="K1129">
        <v>0</v>
      </c>
      <c r="L1129">
        <v>8306907</v>
      </c>
      <c r="M1129">
        <v>0</v>
      </c>
      <c r="N1129" t="s">
        <v>6872</v>
      </c>
      <c r="O1129" t="s">
        <v>6866</v>
      </c>
      <c r="P1129" t="s">
        <v>1925</v>
      </c>
      <c r="Q1129" t="s">
        <v>246</v>
      </c>
      <c r="R1129" t="s">
        <v>247</v>
      </c>
      <c r="S1129" t="s">
        <v>58</v>
      </c>
      <c r="T1129" t="s">
        <v>59</v>
      </c>
      <c r="U1129" t="s">
        <v>60</v>
      </c>
      <c r="V1129" s="1">
        <v>44118</v>
      </c>
      <c r="W1129" s="1">
        <v>44209</v>
      </c>
      <c r="X1129" s="1">
        <v>44098</v>
      </c>
      <c r="Z1129" s="1">
        <v>44098</v>
      </c>
      <c r="AD1129">
        <v>3</v>
      </c>
      <c r="AE1129" t="s">
        <v>6122</v>
      </c>
      <c r="AF1129" t="s">
        <v>105</v>
      </c>
      <c r="AG1129">
        <v>374</v>
      </c>
      <c r="AH1129" s="1">
        <v>44209</v>
      </c>
      <c r="AI1129" t="s">
        <v>105</v>
      </c>
      <c r="AJ1129" t="s">
        <v>6873</v>
      </c>
      <c r="AK1129" s="1">
        <v>44209</v>
      </c>
      <c r="AL1129" t="s">
        <v>6124</v>
      </c>
      <c r="AM1129" t="s">
        <v>6125</v>
      </c>
      <c r="AN1129" t="s">
        <v>198</v>
      </c>
      <c r="AO1129" t="s">
        <v>199</v>
      </c>
      <c r="AP1129" t="s">
        <v>130</v>
      </c>
      <c r="AQ1129" t="s">
        <v>131</v>
      </c>
      <c r="AS1129" t="s">
        <v>79</v>
      </c>
      <c r="AT1129" s="1">
        <v>44118</v>
      </c>
    </row>
    <row r="1130" spans="1:46" x14ac:dyDescent="0.2">
      <c r="A1130" t="s">
        <v>46</v>
      </c>
      <c r="B1130" t="s">
        <v>6874</v>
      </c>
      <c r="C1130" t="s">
        <v>6875</v>
      </c>
      <c r="D1130" t="s">
        <v>6876</v>
      </c>
      <c r="E1130" t="s">
        <v>50</v>
      </c>
      <c r="F1130" t="s">
        <v>6877</v>
      </c>
      <c r="G1130" t="s">
        <v>6878</v>
      </c>
      <c r="H1130" t="s">
        <v>6879</v>
      </c>
      <c r="I1130">
        <v>103649000</v>
      </c>
      <c r="J1130">
        <v>103649000</v>
      </c>
      <c r="K1130">
        <v>0</v>
      </c>
      <c r="L1130">
        <v>103649000</v>
      </c>
      <c r="M1130">
        <v>0</v>
      </c>
      <c r="N1130" t="s">
        <v>6880</v>
      </c>
      <c r="O1130" t="s">
        <v>6881</v>
      </c>
      <c r="P1130" t="s">
        <v>828</v>
      </c>
      <c r="Q1130" t="s">
        <v>314</v>
      </c>
      <c r="R1130" t="s">
        <v>315</v>
      </c>
      <c r="S1130" t="s">
        <v>58</v>
      </c>
      <c r="T1130" t="s">
        <v>59</v>
      </c>
      <c r="U1130" t="s">
        <v>60</v>
      </c>
      <c r="V1130" s="1">
        <v>44105</v>
      </c>
      <c r="W1130" s="1">
        <v>44469</v>
      </c>
      <c r="X1130" s="1">
        <v>44099</v>
      </c>
      <c r="Z1130" s="1">
        <v>44099</v>
      </c>
      <c r="AD1130">
        <v>12</v>
      </c>
      <c r="AE1130" t="s">
        <v>61</v>
      </c>
      <c r="AF1130" t="s">
        <v>93</v>
      </c>
      <c r="AG1130">
        <v>3647</v>
      </c>
      <c r="AH1130" s="1">
        <v>44092</v>
      </c>
      <c r="AI1130" t="s">
        <v>93</v>
      </c>
      <c r="AJ1130" t="s">
        <v>6882</v>
      </c>
      <c r="AK1130" s="1">
        <v>44099</v>
      </c>
      <c r="AL1130" t="s">
        <v>77</v>
      </c>
      <c r="AM1130" t="s">
        <v>78</v>
      </c>
      <c r="AN1130" t="s">
        <v>198</v>
      </c>
      <c r="AO1130" t="s">
        <v>199</v>
      </c>
      <c r="AP1130" t="s">
        <v>317</v>
      </c>
      <c r="AQ1130" t="s">
        <v>318</v>
      </c>
      <c r="AS1130" t="s">
        <v>79</v>
      </c>
    </row>
    <row r="1131" spans="1:46" x14ac:dyDescent="0.2">
      <c r="A1131" t="s">
        <v>6883</v>
      </c>
      <c r="B1131" t="s">
        <v>6884</v>
      </c>
      <c r="C1131" t="s">
        <v>6885</v>
      </c>
      <c r="D1131" t="s">
        <v>6886</v>
      </c>
      <c r="E1131" t="s">
        <v>50</v>
      </c>
      <c r="F1131" t="s">
        <v>5966</v>
      </c>
      <c r="G1131" t="s">
        <v>6887</v>
      </c>
      <c r="H1131" t="s">
        <v>6888</v>
      </c>
      <c r="I1131">
        <v>0</v>
      </c>
      <c r="J1131">
        <v>0</v>
      </c>
      <c r="K1131">
        <v>0</v>
      </c>
      <c r="L1131">
        <v>0</v>
      </c>
      <c r="M1131">
        <v>0</v>
      </c>
      <c r="N1131" t="s">
        <v>6889</v>
      </c>
      <c r="P1131" t="s">
        <v>1683</v>
      </c>
      <c r="Q1131" t="s">
        <v>231</v>
      </c>
      <c r="R1131" t="s">
        <v>232</v>
      </c>
      <c r="S1131" t="s">
        <v>1684</v>
      </c>
      <c r="T1131" t="s">
        <v>1685</v>
      </c>
      <c r="U1131" t="s">
        <v>60</v>
      </c>
      <c r="V1131" s="1">
        <v>43872</v>
      </c>
      <c r="W1131" s="1">
        <v>47773</v>
      </c>
      <c r="X1131" s="1">
        <v>43843</v>
      </c>
      <c r="Z1131" s="1">
        <v>43843</v>
      </c>
      <c r="AB1131">
        <v>10</v>
      </c>
      <c r="AC1131">
        <v>7</v>
      </c>
      <c r="AD1131">
        <v>8</v>
      </c>
      <c r="AE1131" t="s">
        <v>233</v>
      </c>
      <c r="AN1131" t="s">
        <v>1481</v>
      </c>
      <c r="AO1131" t="s">
        <v>1482</v>
      </c>
      <c r="AP1131" t="s">
        <v>262</v>
      </c>
      <c r="AQ1131" t="s">
        <v>263</v>
      </c>
      <c r="AS1131" t="s">
        <v>79</v>
      </c>
    </row>
    <row r="1132" spans="1:46" x14ac:dyDescent="0.2">
      <c r="A1132" t="s">
        <v>46</v>
      </c>
      <c r="B1132" t="s">
        <v>6890</v>
      </c>
      <c r="C1132" t="s">
        <v>6885</v>
      </c>
      <c r="D1132" t="s">
        <v>6886</v>
      </c>
      <c r="E1132" t="s">
        <v>50</v>
      </c>
      <c r="F1132" t="s">
        <v>5966</v>
      </c>
      <c r="G1132" t="s">
        <v>6887</v>
      </c>
      <c r="H1132" t="s">
        <v>6888</v>
      </c>
      <c r="I1132">
        <v>0</v>
      </c>
      <c r="J1132">
        <v>0</v>
      </c>
      <c r="K1132">
        <v>0</v>
      </c>
      <c r="L1132">
        <v>0</v>
      </c>
      <c r="M1132">
        <v>0</v>
      </c>
      <c r="N1132" t="s">
        <v>6891</v>
      </c>
      <c r="P1132" t="s">
        <v>1683</v>
      </c>
      <c r="Q1132" t="s">
        <v>231</v>
      </c>
      <c r="R1132" t="s">
        <v>232</v>
      </c>
      <c r="S1132" t="s">
        <v>1684</v>
      </c>
      <c r="T1132" t="s">
        <v>1685</v>
      </c>
      <c r="U1132" t="s">
        <v>60</v>
      </c>
      <c r="V1132" s="1">
        <v>44110</v>
      </c>
      <c r="W1132" s="1">
        <v>47773</v>
      </c>
      <c r="X1132" s="1">
        <v>44110</v>
      </c>
      <c r="Z1132" s="1">
        <v>44111</v>
      </c>
      <c r="AE1132" t="s">
        <v>233</v>
      </c>
      <c r="AP1132" t="s">
        <v>262</v>
      </c>
      <c r="AQ1132" t="s">
        <v>263</v>
      </c>
      <c r="AS1132" t="s">
        <v>6892</v>
      </c>
    </row>
    <row r="1133" spans="1:46" x14ac:dyDescent="0.2">
      <c r="A1133" t="s">
        <v>46</v>
      </c>
      <c r="B1133" t="s">
        <v>6893</v>
      </c>
      <c r="C1133" t="s">
        <v>6885</v>
      </c>
      <c r="D1133" t="s">
        <v>6886</v>
      </c>
      <c r="E1133" t="s">
        <v>50</v>
      </c>
      <c r="F1133" t="s">
        <v>5966</v>
      </c>
      <c r="G1133" t="s">
        <v>6887</v>
      </c>
      <c r="H1133" t="s">
        <v>6888</v>
      </c>
      <c r="I1133">
        <v>0</v>
      </c>
      <c r="J1133">
        <v>0</v>
      </c>
      <c r="K1133">
        <v>0</v>
      </c>
      <c r="L1133">
        <v>0</v>
      </c>
      <c r="M1133">
        <v>0</v>
      </c>
      <c r="N1133" t="s">
        <v>6894</v>
      </c>
      <c r="P1133" t="s">
        <v>1683</v>
      </c>
      <c r="Q1133" t="s">
        <v>231</v>
      </c>
      <c r="R1133" t="s">
        <v>232</v>
      </c>
      <c r="S1133" t="s">
        <v>1684</v>
      </c>
      <c r="T1133" t="s">
        <v>1685</v>
      </c>
      <c r="U1133" t="s">
        <v>60</v>
      </c>
      <c r="V1133" s="1">
        <v>44187</v>
      </c>
      <c r="W1133" s="1">
        <v>47773</v>
      </c>
      <c r="X1133" s="1">
        <v>44187</v>
      </c>
      <c r="Z1133" s="1">
        <v>44194</v>
      </c>
      <c r="AE1133" t="s">
        <v>233</v>
      </c>
      <c r="AP1133" t="s">
        <v>262</v>
      </c>
      <c r="AQ1133" t="s">
        <v>263</v>
      </c>
      <c r="AS1133" t="s">
        <v>6892</v>
      </c>
    </row>
    <row r="1134" spans="1:46" x14ac:dyDescent="0.2">
      <c r="A1134" t="s">
        <v>46</v>
      </c>
      <c r="B1134" t="s">
        <v>6895</v>
      </c>
      <c r="C1134" t="s">
        <v>6896</v>
      </c>
      <c r="D1134" t="s">
        <v>6897</v>
      </c>
      <c r="E1134" t="s">
        <v>268</v>
      </c>
      <c r="F1134" t="s">
        <v>6898</v>
      </c>
      <c r="I1134">
        <v>8306907</v>
      </c>
      <c r="J1134">
        <v>8306907</v>
      </c>
      <c r="K1134">
        <v>0</v>
      </c>
      <c r="L1134">
        <v>8306907</v>
      </c>
      <c r="M1134">
        <v>0</v>
      </c>
      <c r="N1134" t="s">
        <v>6899</v>
      </c>
      <c r="O1134" t="s">
        <v>6866</v>
      </c>
      <c r="P1134" t="s">
        <v>1925</v>
      </c>
      <c r="Q1134" t="s">
        <v>246</v>
      </c>
      <c r="R1134" t="s">
        <v>247</v>
      </c>
      <c r="S1134" t="s">
        <v>58</v>
      </c>
      <c r="T1134" t="s">
        <v>59</v>
      </c>
      <c r="U1134" t="s">
        <v>60</v>
      </c>
      <c r="V1134" s="1">
        <v>44118</v>
      </c>
      <c r="W1134" s="1">
        <v>44209</v>
      </c>
      <c r="X1134" s="1">
        <v>44102</v>
      </c>
      <c r="Z1134" s="1">
        <v>44102</v>
      </c>
      <c r="AD1134">
        <v>3</v>
      </c>
      <c r="AE1134" t="s">
        <v>6122</v>
      </c>
      <c r="AF1134" t="s">
        <v>105</v>
      </c>
      <c r="AG1134">
        <v>380</v>
      </c>
      <c r="AH1134" s="1">
        <v>44209</v>
      </c>
      <c r="AI1134" t="s">
        <v>105</v>
      </c>
      <c r="AJ1134" t="s">
        <v>6900</v>
      </c>
      <c r="AK1134" s="1">
        <v>44209</v>
      </c>
      <c r="AL1134" t="s">
        <v>6124</v>
      </c>
      <c r="AM1134" t="s">
        <v>6125</v>
      </c>
      <c r="AN1134" t="s">
        <v>198</v>
      </c>
      <c r="AO1134" t="s">
        <v>199</v>
      </c>
      <c r="AP1134" t="s">
        <v>130</v>
      </c>
      <c r="AQ1134" t="s">
        <v>131</v>
      </c>
      <c r="AS1134" t="s">
        <v>79</v>
      </c>
      <c r="AT1134" s="1">
        <v>44118</v>
      </c>
    </row>
    <row r="1135" spans="1:46" x14ac:dyDescent="0.2">
      <c r="A1135" t="s">
        <v>46</v>
      </c>
      <c r="B1135" t="s">
        <v>6901</v>
      </c>
      <c r="C1135" t="s">
        <v>6902</v>
      </c>
      <c r="D1135" t="s">
        <v>6903</v>
      </c>
      <c r="E1135" t="s">
        <v>268</v>
      </c>
      <c r="F1135" t="s">
        <v>6904</v>
      </c>
      <c r="I1135">
        <v>8306907</v>
      </c>
      <c r="J1135">
        <v>8306907</v>
      </c>
      <c r="K1135">
        <v>0</v>
      </c>
      <c r="L1135">
        <v>8306907</v>
      </c>
      <c r="M1135">
        <v>0</v>
      </c>
      <c r="N1135" t="s">
        <v>6905</v>
      </c>
      <c r="O1135" t="s">
        <v>6906</v>
      </c>
      <c r="P1135" t="s">
        <v>1925</v>
      </c>
      <c r="Q1135" t="s">
        <v>246</v>
      </c>
      <c r="R1135" t="s">
        <v>247</v>
      </c>
      <c r="S1135" t="s">
        <v>58</v>
      </c>
      <c r="T1135" t="s">
        <v>59</v>
      </c>
      <c r="U1135" t="s">
        <v>60</v>
      </c>
      <c r="V1135" s="1">
        <v>44118</v>
      </c>
      <c r="W1135" s="1">
        <v>44209</v>
      </c>
      <c r="X1135" s="1">
        <v>44102</v>
      </c>
      <c r="Z1135" s="1">
        <v>44102</v>
      </c>
      <c r="AD1135">
        <v>3</v>
      </c>
      <c r="AE1135" t="s">
        <v>6122</v>
      </c>
      <c r="AF1135" t="s">
        <v>105</v>
      </c>
      <c r="AG1135">
        <v>379</v>
      </c>
      <c r="AH1135" s="1">
        <v>44209</v>
      </c>
      <c r="AI1135" t="s">
        <v>105</v>
      </c>
      <c r="AJ1135" t="s">
        <v>6907</v>
      </c>
      <c r="AK1135" s="1">
        <v>44209</v>
      </c>
      <c r="AL1135" t="s">
        <v>6124</v>
      </c>
      <c r="AM1135" t="s">
        <v>6125</v>
      </c>
      <c r="AN1135" t="s">
        <v>198</v>
      </c>
      <c r="AO1135" t="s">
        <v>199</v>
      </c>
      <c r="AP1135" t="s">
        <v>130</v>
      </c>
      <c r="AQ1135" t="s">
        <v>131</v>
      </c>
      <c r="AS1135" t="s">
        <v>79</v>
      </c>
      <c r="AT1135" s="1">
        <v>44118</v>
      </c>
    </row>
    <row r="1136" spans="1:46" x14ac:dyDescent="0.2">
      <c r="A1136" t="s">
        <v>46</v>
      </c>
      <c r="B1136" t="s">
        <v>6908</v>
      </c>
      <c r="C1136" t="s">
        <v>6909</v>
      </c>
      <c r="D1136" t="s">
        <v>6910</v>
      </c>
      <c r="E1136" t="s">
        <v>268</v>
      </c>
      <c r="F1136" t="s">
        <v>6911</v>
      </c>
      <c r="I1136">
        <v>94994016</v>
      </c>
      <c r="J1136">
        <v>94994016</v>
      </c>
      <c r="K1136">
        <v>0</v>
      </c>
      <c r="L1136">
        <v>84702998</v>
      </c>
      <c r="M1136">
        <v>10291018</v>
      </c>
      <c r="N1136" t="s">
        <v>6912</v>
      </c>
      <c r="P1136" t="s">
        <v>103</v>
      </c>
      <c r="Q1136" t="s">
        <v>314</v>
      </c>
      <c r="R1136" t="s">
        <v>315</v>
      </c>
      <c r="S1136" t="s">
        <v>58</v>
      </c>
      <c r="T1136" t="s">
        <v>59</v>
      </c>
      <c r="U1136" t="s">
        <v>60</v>
      </c>
      <c r="V1136" s="1">
        <v>43886</v>
      </c>
      <c r="W1136" s="1">
        <v>44251</v>
      </c>
      <c r="X1136" s="1">
        <v>43881</v>
      </c>
      <c r="Z1136" s="1">
        <v>43881</v>
      </c>
      <c r="AD1136">
        <v>12</v>
      </c>
      <c r="AE1136" t="s">
        <v>104</v>
      </c>
      <c r="AF1136" t="s">
        <v>105</v>
      </c>
      <c r="AG1136">
        <v>165</v>
      </c>
      <c r="AH1136" s="1">
        <v>44209</v>
      </c>
      <c r="AI1136" t="s">
        <v>105</v>
      </c>
      <c r="AJ1136" t="s">
        <v>6913</v>
      </c>
      <c r="AK1136" s="1">
        <v>44209</v>
      </c>
      <c r="AL1136" t="s">
        <v>107</v>
      </c>
      <c r="AM1136" t="s">
        <v>108</v>
      </c>
      <c r="AN1136" t="s">
        <v>198</v>
      </c>
      <c r="AO1136" t="s">
        <v>199</v>
      </c>
      <c r="AP1136" t="s">
        <v>5996</v>
      </c>
      <c r="AQ1136" t="s">
        <v>5997</v>
      </c>
      <c r="AS1136" t="s">
        <v>79</v>
      </c>
      <c r="AT1136" s="1">
        <v>43886</v>
      </c>
    </row>
    <row r="1137" spans="1:46" x14ac:dyDescent="0.2">
      <c r="A1137" t="s">
        <v>46</v>
      </c>
      <c r="B1137" t="s">
        <v>6914</v>
      </c>
      <c r="C1137" t="s">
        <v>6915</v>
      </c>
      <c r="D1137" t="s">
        <v>6916</v>
      </c>
      <c r="E1137" t="s">
        <v>268</v>
      </c>
      <c r="F1137" t="s">
        <v>6917</v>
      </c>
      <c r="I1137">
        <v>20400000</v>
      </c>
      <c r="J1137">
        <v>20400000</v>
      </c>
      <c r="K1137">
        <v>0</v>
      </c>
      <c r="L1137">
        <v>10200000</v>
      </c>
      <c r="M1137">
        <v>10200000</v>
      </c>
      <c r="N1137" t="s">
        <v>6918</v>
      </c>
      <c r="P1137" t="s">
        <v>575</v>
      </c>
      <c r="Q1137" t="s">
        <v>206</v>
      </c>
      <c r="R1137" t="s">
        <v>207</v>
      </c>
      <c r="S1137" t="s">
        <v>58</v>
      </c>
      <c r="T1137" t="s">
        <v>59</v>
      </c>
      <c r="U1137" t="s">
        <v>60</v>
      </c>
      <c r="V1137" s="1">
        <v>44105</v>
      </c>
      <c r="W1137" s="1">
        <v>44255</v>
      </c>
      <c r="X1137" s="1">
        <v>44102</v>
      </c>
      <c r="Z1137" s="1">
        <v>44102</v>
      </c>
      <c r="AD1137">
        <v>5</v>
      </c>
      <c r="AE1137" t="s">
        <v>233</v>
      </c>
      <c r="AF1137" t="s">
        <v>105</v>
      </c>
      <c r="AG1137">
        <v>381</v>
      </c>
      <c r="AH1137" s="1">
        <v>44209</v>
      </c>
      <c r="AI1137" t="s">
        <v>105</v>
      </c>
      <c r="AJ1137" t="s">
        <v>6919</v>
      </c>
      <c r="AK1137" s="1">
        <v>44209</v>
      </c>
      <c r="AL1137" t="s">
        <v>1153</v>
      </c>
      <c r="AM1137" t="s">
        <v>1154</v>
      </c>
      <c r="AN1137" t="s">
        <v>198</v>
      </c>
      <c r="AO1137" t="s">
        <v>199</v>
      </c>
      <c r="AP1137" t="s">
        <v>130</v>
      </c>
      <c r="AQ1137" t="s">
        <v>131</v>
      </c>
      <c r="AS1137" t="s">
        <v>79</v>
      </c>
      <c r="AT1137" s="1">
        <v>44105</v>
      </c>
    </row>
    <row r="1138" spans="1:46" x14ac:dyDescent="0.2">
      <c r="A1138" t="s">
        <v>46</v>
      </c>
      <c r="B1138" t="s">
        <v>6920</v>
      </c>
      <c r="C1138" t="s">
        <v>6921</v>
      </c>
      <c r="D1138" t="s">
        <v>6922</v>
      </c>
      <c r="E1138" t="s">
        <v>50</v>
      </c>
      <c r="F1138" t="s">
        <v>6923</v>
      </c>
      <c r="G1138" t="s">
        <v>6924</v>
      </c>
      <c r="H1138" t="s">
        <v>6925</v>
      </c>
      <c r="I1138">
        <v>0</v>
      </c>
      <c r="J1138">
        <v>0</v>
      </c>
      <c r="K1138">
        <v>0</v>
      </c>
      <c r="L1138">
        <v>0</v>
      </c>
      <c r="M1138">
        <v>0</v>
      </c>
      <c r="N1138" t="s">
        <v>6926</v>
      </c>
      <c r="O1138" t="s">
        <v>6927</v>
      </c>
      <c r="P1138" t="s">
        <v>74</v>
      </c>
      <c r="Q1138" t="s">
        <v>314</v>
      </c>
      <c r="R1138" t="s">
        <v>315</v>
      </c>
      <c r="S1138" t="s">
        <v>5562</v>
      </c>
      <c r="T1138" t="s">
        <v>5563</v>
      </c>
      <c r="U1138" t="s">
        <v>60</v>
      </c>
      <c r="V1138" s="1">
        <v>43859</v>
      </c>
      <c r="W1138" s="1">
        <v>43890</v>
      </c>
      <c r="X1138" s="1">
        <v>43859</v>
      </c>
      <c r="Z1138" s="1">
        <v>43888</v>
      </c>
      <c r="AD1138">
        <v>2</v>
      </c>
      <c r="AE1138" t="s">
        <v>104</v>
      </c>
      <c r="AP1138" t="s">
        <v>209</v>
      </c>
      <c r="AQ1138" t="s">
        <v>210</v>
      </c>
      <c r="AS1138" t="s">
        <v>6928</v>
      </c>
    </row>
    <row r="1139" spans="1:46" x14ac:dyDescent="0.2">
      <c r="A1139" t="s">
        <v>46</v>
      </c>
      <c r="B1139" t="s">
        <v>6929</v>
      </c>
      <c r="C1139" t="s">
        <v>6310</v>
      </c>
      <c r="D1139" t="s">
        <v>6311</v>
      </c>
      <c r="E1139" t="s">
        <v>50</v>
      </c>
      <c r="F1139" t="s">
        <v>6312</v>
      </c>
      <c r="G1139" t="s">
        <v>6313</v>
      </c>
      <c r="H1139" t="s">
        <v>6314</v>
      </c>
      <c r="I1139">
        <v>17771816</v>
      </c>
      <c r="J1139">
        <v>17771816</v>
      </c>
      <c r="K1139">
        <v>0</v>
      </c>
      <c r="L1139">
        <v>0</v>
      </c>
      <c r="M1139">
        <v>2334053</v>
      </c>
      <c r="N1139" t="s">
        <v>6930</v>
      </c>
      <c r="O1139" t="s">
        <v>6931</v>
      </c>
      <c r="P1139" t="s">
        <v>1601</v>
      </c>
      <c r="Q1139" t="s">
        <v>206</v>
      </c>
      <c r="R1139" t="s">
        <v>207</v>
      </c>
      <c r="S1139" t="s">
        <v>5702</v>
      </c>
      <c r="T1139" t="s">
        <v>5703</v>
      </c>
      <c r="U1139" t="s">
        <v>1550</v>
      </c>
      <c r="V1139" s="1">
        <v>43911</v>
      </c>
      <c r="W1139" s="1">
        <v>43926</v>
      </c>
      <c r="X1139" s="1">
        <v>43908</v>
      </c>
      <c r="Z1139" s="1">
        <v>43908</v>
      </c>
      <c r="AA1139" s="1">
        <v>43980</v>
      </c>
      <c r="AE1139" t="s">
        <v>104</v>
      </c>
      <c r="AF1139" t="s">
        <v>275</v>
      </c>
      <c r="AG1139">
        <v>2247</v>
      </c>
      <c r="AH1139" s="1">
        <v>43902</v>
      </c>
      <c r="AI1139" t="s">
        <v>275</v>
      </c>
      <c r="AJ1139" t="s">
        <v>6932</v>
      </c>
      <c r="AK1139" s="1">
        <v>43908</v>
      </c>
      <c r="AL1139" t="s">
        <v>277</v>
      </c>
      <c r="AM1139" t="s">
        <v>278</v>
      </c>
      <c r="AP1139" t="s">
        <v>6628</v>
      </c>
      <c r="AQ1139" t="s">
        <v>6629</v>
      </c>
      <c r="AS1139" t="s">
        <v>6933</v>
      </c>
    </row>
    <row r="1140" spans="1:46" x14ac:dyDescent="0.2">
      <c r="A1140" t="s">
        <v>46</v>
      </c>
      <c r="B1140" t="s">
        <v>6934</v>
      </c>
      <c r="C1140" t="s">
        <v>6310</v>
      </c>
      <c r="D1140" t="s">
        <v>6311</v>
      </c>
      <c r="E1140" t="s">
        <v>50</v>
      </c>
      <c r="F1140" t="s">
        <v>6312</v>
      </c>
      <c r="G1140" t="s">
        <v>6313</v>
      </c>
      <c r="H1140" t="s">
        <v>6314</v>
      </c>
      <c r="I1140">
        <v>0</v>
      </c>
      <c r="J1140">
        <v>0</v>
      </c>
      <c r="K1140">
        <v>0</v>
      </c>
      <c r="L1140">
        <v>0</v>
      </c>
      <c r="M1140">
        <v>0</v>
      </c>
      <c r="N1140" t="s">
        <v>6935</v>
      </c>
      <c r="O1140" t="s">
        <v>6931</v>
      </c>
      <c r="P1140" t="s">
        <v>1601</v>
      </c>
      <c r="Q1140" t="s">
        <v>206</v>
      </c>
      <c r="R1140" t="s">
        <v>207</v>
      </c>
      <c r="S1140" t="s">
        <v>5702</v>
      </c>
      <c r="T1140" t="s">
        <v>5703</v>
      </c>
      <c r="U1140" t="s">
        <v>1550</v>
      </c>
      <c r="V1140" s="1">
        <v>43980</v>
      </c>
      <c r="W1140" s="1">
        <v>43980</v>
      </c>
      <c r="X1140" s="1">
        <v>43971</v>
      </c>
      <c r="Z1140" s="1">
        <v>43972</v>
      </c>
      <c r="AA1140" s="1">
        <v>43980</v>
      </c>
      <c r="AC1140">
        <v>108</v>
      </c>
      <c r="AE1140" t="s">
        <v>104</v>
      </c>
      <c r="AP1140" t="s">
        <v>6628</v>
      </c>
      <c r="AQ1140" t="s">
        <v>6629</v>
      </c>
      <c r="AS1140" t="s">
        <v>6933</v>
      </c>
    </row>
    <row r="1141" spans="1:46" x14ac:dyDescent="0.2">
      <c r="A1141" t="s">
        <v>46</v>
      </c>
      <c r="B1141" t="s">
        <v>6936</v>
      </c>
      <c r="C1141" t="s">
        <v>6937</v>
      </c>
      <c r="D1141" t="s">
        <v>6938</v>
      </c>
      <c r="E1141" t="s">
        <v>50</v>
      </c>
      <c r="F1141" t="s">
        <v>6939</v>
      </c>
      <c r="G1141" t="s">
        <v>6940</v>
      </c>
      <c r="H1141" t="s">
        <v>6941</v>
      </c>
      <c r="I1141">
        <v>156550212</v>
      </c>
      <c r="J1141">
        <v>156550212</v>
      </c>
      <c r="K1141">
        <v>0</v>
      </c>
      <c r="L1141">
        <v>39137553</v>
      </c>
      <c r="M1141">
        <v>117412659</v>
      </c>
      <c r="N1141" t="s">
        <v>6942</v>
      </c>
      <c r="O1141" t="s">
        <v>6943</v>
      </c>
      <c r="P1141" t="s">
        <v>2208</v>
      </c>
      <c r="Q1141" t="s">
        <v>127</v>
      </c>
      <c r="R1141" t="s">
        <v>128</v>
      </c>
      <c r="S1141" t="s">
        <v>58</v>
      </c>
      <c r="T1141" t="s">
        <v>59</v>
      </c>
      <c r="U1141" t="s">
        <v>60</v>
      </c>
      <c r="V1141" s="1">
        <v>44117</v>
      </c>
      <c r="W1141" s="1">
        <v>44481</v>
      </c>
      <c r="X1141" s="1">
        <v>44104</v>
      </c>
      <c r="Z1141" s="1">
        <v>44104</v>
      </c>
      <c r="AD1141">
        <v>12</v>
      </c>
      <c r="AE1141" t="s">
        <v>61</v>
      </c>
      <c r="AF1141" t="s">
        <v>105</v>
      </c>
      <c r="AG1141">
        <v>351</v>
      </c>
      <c r="AH1141" s="1">
        <v>44209</v>
      </c>
      <c r="AI1141" t="s">
        <v>105</v>
      </c>
      <c r="AJ1141" t="s">
        <v>6944</v>
      </c>
      <c r="AK1141" s="1">
        <v>44209</v>
      </c>
      <c r="AL1141" t="s">
        <v>154</v>
      </c>
      <c r="AM1141" t="s">
        <v>155</v>
      </c>
      <c r="AN1141" t="s">
        <v>198</v>
      </c>
      <c r="AO1141" t="s">
        <v>199</v>
      </c>
      <c r="AP1141" t="s">
        <v>130</v>
      </c>
      <c r="AQ1141" t="s">
        <v>131</v>
      </c>
      <c r="AS1141" t="s">
        <v>79</v>
      </c>
    </row>
    <row r="1142" spans="1:46" x14ac:dyDescent="0.2">
      <c r="A1142" t="s">
        <v>46</v>
      </c>
      <c r="B1142" t="s">
        <v>6945</v>
      </c>
      <c r="C1142" t="s">
        <v>6946</v>
      </c>
      <c r="D1142" t="s">
        <v>6947</v>
      </c>
      <c r="E1142" t="s">
        <v>50</v>
      </c>
      <c r="F1142" t="s">
        <v>6948</v>
      </c>
      <c r="G1142" t="s">
        <v>6949</v>
      </c>
      <c r="H1142" t="s">
        <v>6950</v>
      </c>
      <c r="I1142">
        <v>3440766000</v>
      </c>
      <c r="J1142">
        <v>3440766000</v>
      </c>
      <c r="K1142">
        <v>0</v>
      </c>
      <c r="L1142">
        <v>0</v>
      </c>
      <c r="M1142">
        <v>3154035500</v>
      </c>
      <c r="N1142" t="s">
        <v>458</v>
      </c>
      <c r="P1142" t="s">
        <v>4864</v>
      </c>
      <c r="Q1142" t="s">
        <v>314</v>
      </c>
      <c r="R1142" t="s">
        <v>315</v>
      </c>
      <c r="S1142" t="s">
        <v>5141</v>
      </c>
      <c r="T1142" t="s">
        <v>5142</v>
      </c>
      <c r="U1142" t="s">
        <v>60</v>
      </c>
      <c r="V1142" s="1">
        <v>44143</v>
      </c>
      <c r="W1142" s="1">
        <v>44324</v>
      </c>
      <c r="X1142" s="1">
        <v>44125</v>
      </c>
      <c r="Z1142" s="1">
        <v>44126</v>
      </c>
      <c r="AE1142" t="s">
        <v>104</v>
      </c>
      <c r="AF1142" t="s">
        <v>105</v>
      </c>
      <c r="AG1142">
        <v>899</v>
      </c>
      <c r="AH1142" s="1">
        <v>44209</v>
      </c>
      <c r="AI1142" t="s">
        <v>105</v>
      </c>
      <c r="AJ1142" t="s">
        <v>6951</v>
      </c>
      <c r="AK1142" s="1">
        <v>44209</v>
      </c>
      <c r="AL1142" t="s">
        <v>322</v>
      </c>
      <c r="AM1142" t="s">
        <v>323</v>
      </c>
      <c r="AP1142" t="s">
        <v>817</v>
      </c>
      <c r="AQ1142" t="s">
        <v>818</v>
      </c>
      <c r="AS1142" t="s">
        <v>6952</v>
      </c>
    </row>
    <row r="1143" spans="1:46" x14ac:dyDescent="0.2">
      <c r="A1143" t="s">
        <v>46</v>
      </c>
      <c r="B1143" t="s">
        <v>6953</v>
      </c>
      <c r="C1143" t="s">
        <v>6954</v>
      </c>
      <c r="D1143" t="s">
        <v>6955</v>
      </c>
      <c r="E1143" t="s">
        <v>50</v>
      </c>
      <c r="F1143" t="s">
        <v>6956</v>
      </c>
      <c r="G1143" t="s">
        <v>6957</v>
      </c>
      <c r="H1143" t="s">
        <v>6958</v>
      </c>
      <c r="I1143">
        <v>10543000</v>
      </c>
      <c r="J1143">
        <v>10543000</v>
      </c>
      <c r="K1143">
        <v>0</v>
      </c>
      <c r="L1143">
        <v>10543000</v>
      </c>
      <c r="M1143">
        <v>0</v>
      </c>
      <c r="N1143" t="s">
        <v>6959</v>
      </c>
      <c r="P1143" t="s">
        <v>357</v>
      </c>
      <c r="Q1143" t="s">
        <v>314</v>
      </c>
      <c r="R1143" t="s">
        <v>315</v>
      </c>
      <c r="S1143" t="s">
        <v>58</v>
      </c>
      <c r="T1143" t="s">
        <v>59</v>
      </c>
      <c r="U1143" t="s">
        <v>60</v>
      </c>
      <c r="V1143" s="1">
        <v>44108</v>
      </c>
      <c r="W1143" s="1">
        <v>44472</v>
      </c>
      <c r="X1143" s="1">
        <v>44104</v>
      </c>
      <c r="Z1143" s="1">
        <v>44104</v>
      </c>
      <c r="AD1143">
        <v>12</v>
      </c>
      <c r="AE1143" t="s">
        <v>61</v>
      </c>
      <c r="AF1143" t="s">
        <v>93</v>
      </c>
      <c r="AG1143">
        <v>3641</v>
      </c>
      <c r="AH1143" s="1">
        <v>44090</v>
      </c>
      <c r="AI1143" t="s">
        <v>141</v>
      </c>
      <c r="AJ1143" t="s">
        <v>6960</v>
      </c>
      <c r="AK1143" s="1">
        <v>44106</v>
      </c>
      <c r="AL1143" t="s">
        <v>77</v>
      </c>
      <c r="AM1143" t="s">
        <v>78</v>
      </c>
      <c r="AN1143" t="s">
        <v>4681</v>
      </c>
      <c r="AO1143" t="s">
        <v>4682</v>
      </c>
      <c r="AP1143" t="s">
        <v>130</v>
      </c>
      <c r="AQ1143" t="s">
        <v>131</v>
      </c>
      <c r="AS1143" t="s">
        <v>79</v>
      </c>
    </row>
    <row r="1144" spans="1:46" x14ac:dyDescent="0.2">
      <c r="A1144" t="s">
        <v>46</v>
      </c>
      <c r="B1144" t="s">
        <v>6961</v>
      </c>
      <c r="C1144" t="s">
        <v>1474</v>
      </c>
      <c r="D1144" t="s">
        <v>1475</v>
      </c>
      <c r="E1144" t="s">
        <v>50</v>
      </c>
      <c r="F1144" t="s">
        <v>1476</v>
      </c>
      <c r="G1144" t="s">
        <v>1477</v>
      </c>
      <c r="H1144" t="s">
        <v>1478</v>
      </c>
      <c r="I1144">
        <v>0</v>
      </c>
      <c r="J1144">
        <v>0</v>
      </c>
      <c r="K1144">
        <v>0</v>
      </c>
      <c r="L1144">
        <v>0</v>
      </c>
      <c r="M1144">
        <v>0</v>
      </c>
      <c r="N1144" t="s">
        <v>6962</v>
      </c>
      <c r="P1144" t="s">
        <v>330</v>
      </c>
      <c r="Q1144" t="s">
        <v>314</v>
      </c>
      <c r="R1144" t="s">
        <v>315</v>
      </c>
      <c r="S1144" t="s">
        <v>58</v>
      </c>
      <c r="T1144" t="s">
        <v>59</v>
      </c>
      <c r="U1144" t="s">
        <v>1550</v>
      </c>
      <c r="V1144" s="1">
        <v>43834</v>
      </c>
      <c r="W1144" s="1">
        <v>43894</v>
      </c>
      <c r="X1144" s="1">
        <v>43832</v>
      </c>
      <c r="Z1144" s="1">
        <v>43838</v>
      </c>
      <c r="AA1144" s="1">
        <v>43955</v>
      </c>
      <c r="AD1144">
        <v>4</v>
      </c>
      <c r="AE1144" t="s">
        <v>104</v>
      </c>
      <c r="AF1144" t="s">
        <v>75</v>
      </c>
      <c r="AG1144">
        <v>2152</v>
      </c>
      <c r="AH1144" s="1">
        <v>43889</v>
      </c>
      <c r="AL1144" t="s">
        <v>277</v>
      </c>
      <c r="AM1144" t="s">
        <v>278</v>
      </c>
      <c r="AP1144" t="s">
        <v>317</v>
      </c>
      <c r="AQ1144" t="s">
        <v>318</v>
      </c>
      <c r="AS1144" t="s">
        <v>6963</v>
      </c>
    </row>
    <row r="1145" spans="1:46" x14ac:dyDescent="0.2">
      <c r="A1145" t="s">
        <v>46</v>
      </c>
      <c r="B1145" t="s">
        <v>6964</v>
      </c>
      <c r="C1145" t="s">
        <v>1474</v>
      </c>
      <c r="D1145" t="s">
        <v>1475</v>
      </c>
      <c r="E1145" t="s">
        <v>50</v>
      </c>
      <c r="F1145" t="s">
        <v>1476</v>
      </c>
      <c r="G1145" t="s">
        <v>1477</v>
      </c>
      <c r="H1145" t="s">
        <v>1478</v>
      </c>
      <c r="I1145">
        <v>89727000</v>
      </c>
      <c r="J1145">
        <v>89727000</v>
      </c>
      <c r="K1145">
        <v>0</v>
      </c>
      <c r="L1145">
        <v>0</v>
      </c>
      <c r="M1145">
        <v>0</v>
      </c>
      <c r="N1145" t="s">
        <v>458</v>
      </c>
      <c r="P1145" t="s">
        <v>330</v>
      </c>
      <c r="Q1145" t="s">
        <v>314</v>
      </c>
      <c r="R1145" t="s">
        <v>315</v>
      </c>
      <c r="S1145" t="s">
        <v>58</v>
      </c>
      <c r="T1145" t="s">
        <v>59</v>
      </c>
      <c r="U1145" t="s">
        <v>1550</v>
      </c>
      <c r="V1145" s="1">
        <v>43894</v>
      </c>
      <c r="W1145" s="1">
        <v>43955</v>
      </c>
      <c r="X1145" s="1">
        <v>43894</v>
      </c>
      <c r="Z1145" s="1">
        <v>43896</v>
      </c>
      <c r="AA1145" s="1">
        <v>43955</v>
      </c>
      <c r="AE1145" t="s">
        <v>104</v>
      </c>
      <c r="AF1145" t="s">
        <v>75</v>
      </c>
      <c r="AG1145">
        <v>2152</v>
      </c>
      <c r="AH1145" s="1">
        <v>43889</v>
      </c>
      <c r="AI1145" t="s">
        <v>275</v>
      </c>
      <c r="AJ1145" t="s">
        <v>6965</v>
      </c>
      <c r="AK1145" s="1">
        <v>43894</v>
      </c>
      <c r="AL1145" t="s">
        <v>277</v>
      </c>
      <c r="AM1145" t="s">
        <v>278</v>
      </c>
      <c r="AP1145" t="s">
        <v>317</v>
      </c>
      <c r="AQ1145" t="s">
        <v>318</v>
      </c>
      <c r="AS1145" t="s">
        <v>6963</v>
      </c>
    </row>
    <row r="1146" spans="1:46" x14ac:dyDescent="0.2">
      <c r="A1146" t="s">
        <v>46</v>
      </c>
      <c r="B1146" t="s">
        <v>6966</v>
      </c>
      <c r="C1146" t="s">
        <v>6967</v>
      </c>
      <c r="D1146" t="s">
        <v>6968</v>
      </c>
      <c r="E1146" t="s">
        <v>268</v>
      </c>
      <c r="F1146" t="s">
        <v>6969</v>
      </c>
      <c r="I1146">
        <v>9492219</v>
      </c>
      <c r="J1146">
        <v>9492219</v>
      </c>
      <c r="K1146">
        <v>0</v>
      </c>
      <c r="L1146">
        <v>9492219</v>
      </c>
      <c r="M1146">
        <v>0</v>
      </c>
      <c r="N1146" t="s">
        <v>6970</v>
      </c>
      <c r="O1146" t="s">
        <v>6971</v>
      </c>
      <c r="P1146" t="s">
        <v>1925</v>
      </c>
      <c r="Q1146" t="s">
        <v>246</v>
      </c>
      <c r="R1146" t="s">
        <v>247</v>
      </c>
      <c r="S1146" t="s">
        <v>58</v>
      </c>
      <c r="T1146" t="s">
        <v>59</v>
      </c>
      <c r="U1146" t="s">
        <v>60</v>
      </c>
      <c r="V1146" s="1">
        <v>44118</v>
      </c>
      <c r="W1146" s="1">
        <v>44209</v>
      </c>
      <c r="X1146" s="1">
        <v>44104</v>
      </c>
      <c r="Z1146" s="1">
        <v>44104</v>
      </c>
      <c r="AD1146">
        <v>3</v>
      </c>
      <c r="AE1146" t="s">
        <v>6122</v>
      </c>
      <c r="AF1146" t="s">
        <v>105</v>
      </c>
      <c r="AG1146">
        <v>353</v>
      </c>
      <c r="AH1146" s="1">
        <v>44209</v>
      </c>
      <c r="AI1146" t="s">
        <v>105</v>
      </c>
      <c r="AJ1146" t="s">
        <v>6972</v>
      </c>
      <c r="AK1146" s="1">
        <v>44209</v>
      </c>
      <c r="AL1146" t="s">
        <v>6124</v>
      </c>
      <c r="AM1146" t="s">
        <v>6125</v>
      </c>
      <c r="AN1146" t="s">
        <v>198</v>
      </c>
      <c r="AO1146" t="s">
        <v>199</v>
      </c>
      <c r="AP1146" t="s">
        <v>130</v>
      </c>
      <c r="AQ1146" t="s">
        <v>131</v>
      </c>
      <c r="AS1146" t="s">
        <v>79</v>
      </c>
      <c r="AT1146" s="1">
        <v>44118</v>
      </c>
    </row>
    <row r="1147" spans="1:46" x14ac:dyDescent="0.2">
      <c r="A1147" t="s">
        <v>46</v>
      </c>
      <c r="B1147" t="s">
        <v>6973</v>
      </c>
      <c r="C1147" t="s">
        <v>6974</v>
      </c>
      <c r="D1147" t="s">
        <v>6975</v>
      </c>
      <c r="E1147" t="s">
        <v>268</v>
      </c>
      <c r="F1147" t="s">
        <v>6976</v>
      </c>
      <c r="I1147">
        <v>9492219</v>
      </c>
      <c r="J1147">
        <v>9492219</v>
      </c>
      <c r="K1147">
        <v>0</v>
      </c>
      <c r="L1147">
        <v>9492219</v>
      </c>
      <c r="M1147">
        <v>0</v>
      </c>
      <c r="N1147" t="s">
        <v>6977</v>
      </c>
      <c r="O1147" t="s">
        <v>6971</v>
      </c>
      <c r="P1147" t="s">
        <v>1925</v>
      </c>
      <c r="Q1147" t="s">
        <v>246</v>
      </c>
      <c r="R1147" t="s">
        <v>247</v>
      </c>
      <c r="S1147" t="s">
        <v>58</v>
      </c>
      <c r="T1147" t="s">
        <v>59</v>
      </c>
      <c r="U1147" t="s">
        <v>60</v>
      </c>
      <c r="V1147" s="1">
        <v>44118</v>
      </c>
      <c r="W1147" s="1">
        <v>44209</v>
      </c>
      <c r="X1147" s="1">
        <v>44104</v>
      </c>
      <c r="Z1147" s="1">
        <v>44104</v>
      </c>
      <c r="AD1147">
        <v>3</v>
      </c>
      <c r="AE1147" t="s">
        <v>6122</v>
      </c>
      <c r="AF1147" t="s">
        <v>105</v>
      </c>
      <c r="AG1147">
        <v>354</v>
      </c>
      <c r="AH1147" s="1">
        <v>44209</v>
      </c>
      <c r="AI1147" t="s">
        <v>105</v>
      </c>
      <c r="AJ1147" t="s">
        <v>6978</v>
      </c>
      <c r="AK1147" s="1">
        <v>44209</v>
      </c>
      <c r="AL1147" t="s">
        <v>6124</v>
      </c>
      <c r="AM1147" t="s">
        <v>6125</v>
      </c>
      <c r="AN1147" t="s">
        <v>198</v>
      </c>
      <c r="AO1147" t="s">
        <v>199</v>
      </c>
      <c r="AP1147" t="s">
        <v>130</v>
      </c>
      <c r="AQ1147" t="s">
        <v>131</v>
      </c>
      <c r="AS1147" t="s">
        <v>79</v>
      </c>
      <c r="AT1147" s="1">
        <v>44118</v>
      </c>
    </row>
    <row r="1148" spans="1:46" x14ac:dyDescent="0.2">
      <c r="A1148" t="s">
        <v>46</v>
      </c>
      <c r="B1148" t="s">
        <v>6979</v>
      </c>
      <c r="C1148" t="s">
        <v>6980</v>
      </c>
      <c r="D1148" t="s">
        <v>6981</v>
      </c>
      <c r="E1148" t="s">
        <v>268</v>
      </c>
      <c r="F1148" t="s">
        <v>6982</v>
      </c>
      <c r="I1148">
        <v>27348000</v>
      </c>
      <c r="J1148">
        <v>27348000</v>
      </c>
      <c r="K1148">
        <v>0</v>
      </c>
      <c r="L1148">
        <v>14129800</v>
      </c>
      <c r="M1148">
        <v>13218200</v>
      </c>
      <c r="N1148" t="s">
        <v>6983</v>
      </c>
      <c r="O1148" t="s">
        <v>6984</v>
      </c>
      <c r="P1148" t="s">
        <v>612</v>
      </c>
      <c r="Q1148" t="s">
        <v>246</v>
      </c>
      <c r="R1148" t="s">
        <v>247</v>
      </c>
      <c r="S1148" t="s">
        <v>58</v>
      </c>
      <c r="T1148" t="s">
        <v>59</v>
      </c>
      <c r="U1148" t="s">
        <v>60</v>
      </c>
      <c r="V1148" s="1">
        <v>44117</v>
      </c>
      <c r="W1148" s="1">
        <v>44298</v>
      </c>
      <c r="X1148" s="1">
        <v>44104</v>
      </c>
      <c r="Z1148" s="1">
        <v>44104</v>
      </c>
      <c r="AD1148">
        <v>6</v>
      </c>
      <c r="AE1148" t="s">
        <v>6181</v>
      </c>
      <c r="AF1148" t="s">
        <v>105</v>
      </c>
      <c r="AG1148">
        <v>352</v>
      </c>
      <c r="AH1148" s="1">
        <v>44209</v>
      </c>
      <c r="AI1148" t="s">
        <v>105</v>
      </c>
      <c r="AJ1148" t="s">
        <v>6985</v>
      </c>
      <c r="AK1148" s="1">
        <v>44209</v>
      </c>
      <c r="AL1148" t="s">
        <v>1121</v>
      </c>
      <c r="AM1148" t="s">
        <v>1122</v>
      </c>
      <c r="AN1148" t="s">
        <v>198</v>
      </c>
      <c r="AO1148" t="s">
        <v>199</v>
      </c>
      <c r="AP1148" t="s">
        <v>130</v>
      </c>
      <c r="AQ1148" t="s">
        <v>131</v>
      </c>
      <c r="AS1148" t="s">
        <v>79</v>
      </c>
      <c r="AT1148" s="1">
        <v>44117</v>
      </c>
    </row>
    <row r="1149" spans="1:46" x14ac:dyDescent="0.2">
      <c r="A1149" t="s">
        <v>46</v>
      </c>
      <c r="B1149" t="s">
        <v>6986</v>
      </c>
      <c r="C1149" t="s">
        <v>6987</v>
      </c>
      <c r="D1149" t="s">
        <v>6988</v>
      </c>
      <c r="E1149" t="s">
        <v>268</v>
      </c>
      <c r="F1149" t="s">
        <v>6989</v>
      </c>
      <c r="I1149">
        <v>3964538</v>
      </c>
      <c r="J1149">
        <v>3964538</v>
      </c>
      <c r="K1149">
        <v>0</v>
      </c>
      <c r="L1149">
        <v>3964538</v>
      </c>
      <c r="M1149">
        <v>0</v>
      </c>
      <c r="N1149" t="s">
        <v>6990</v>
      </c>
      <c r="O1149" t="s">
        <v>6991</v>
      </c>
      <c r="P1149" t="s">
        <v>1925</v>
      </c>
      <c r="Q1149" t="s">
        <v>246</v>
      </c>
      <c r="R1149" t="s">
        <v>247</v>
      </c>
      <c r="S1149" t="s">
        <v>58</v>
      </c>
      <c r="T1149" t="s">
        <v>59</v>
      </c>
      <c r="U1149" t="s">
        <v>60</v>
      </c>
      <c r="V1149" s="1">
        <v>44118</v>
      </c>
      <c r="W1149" s="1">
        <v>44193</v>
      </c>
      <c r="X1149" s="1">
        <v>44104</v>
      </c>
      <c r="Z1149" s="1">
        <v>44104</v>
      </c>
      <c r="AC1149">
        <v>15</v>
      </c>
      <c r="AD1149">
        <v>2</v>
      </c>
      <c r="AE1149" t="s">
        <v>6122</v>
      </c>
      <c r="AF1149" t="s">
        <v>105</v>
      </c>
      <c r="AG1149">
        <v>356</v>
      </c>
      <c r="AH1149" s="1">
        <v>44209</v>
      </c>
      <c r="AI1149" t="s">
        <v>105</v>
      </c>
      <c r="AJ1149" t="s">
        <v>6992</v>
      </c>
      <c r="AK1149" s="1">
        <v>44209</v>
      </c>
      <c r="AL1149" t="s">
        <v>6124</v>
      </c>
      <c r="AM1149" t="s">
        <v>6125</v>
      </c>
      <c r="AN1149" t="s">
        <v>198</v>
      </c>
      <c r="AO1149" t="s">
        <v>199</v>
      </c>
      <c r="AP1149" t="s">
        <v>130</v>
      </c>
      <c r="AQ1149" t="s">
        <v>131</v>
      </c>
      <c r="AS1149" t="s">
        <v>79</v>
      </c>
      <c r="AT1149" s="1">
        <v>44118</v>
      </c>
    </row>
    <row r="1150" spans="1:46" x14ac:dyDescent="0.2">
      <c r="A1150" t="s">
        <v>46</v>
      </c>
      <c r="B1150" t="s">
        <v>6993</v>
      </c>
      <c r="C1150" t="s">
        <v>6994</v>
      </c>
      <c r="D1150" t="s">
        <v>6995</v>
      </c>
      <c r="E1150" t="s">
        <v>268</v>
      </c>
      <c r="F1150" t="s">
        <v>6996</v>
      </c>
      <c r="I1150">
        <v>3964538</v>
      </c>
      <c r="J1150">
        <v>3964538</v>
      </c>
      <c r="K1150">
        <v>0</v>
      </c>
      <c r="L1150">
        <v>3964538</v>
      </c>
      <c r="M1150">
        <v>0</v>
      </c>
      <c r="N1150" t="s">
        <v>6997</v>
      </c>
      <c r="O1150" t="s">
        <v>6998</v>
      </c>
      <c r="P1150" t="s">
        <v>1925</v>
      </c>
      <c r="Q1150" t="s">
        <v>246</v>
      </c>
      <c r="R1150" t="s">
        <v>247</v>
      </c>
      <c r="S1150" t="s">
        <v>58</v>
      </c>
      <c r="T1150" t="s">
        <v>59</v>
      </c>
      <c r="U1150" t="s">
        <v>60</v>
      </c>
      <c r="V1150" s="1">
        <v>44118</v>
      </c>
      <c r="W1150" s="1">
        <v>44193</v>
      </c>
      <c r="X1150" s="1">
        <v>44104</v>
      </c>
      <c r="Z1150" s="1">
        <v>44104</v>
      </c>
      <c r="AC1150">
        <v>15</v>
      </c>
      <c r="AD1150">
        <v>2</v>
      </c>
      <c r="AE1150" t="s">
        <v>6122</v>
      </c>
      <c r="AF1150" t="s">
        <v>105</v>
      </c>
      <c r="AG1150">
        <v>355</v>
      </c>
      <c r="AH1150" s="1">
        <v>44209</v>
      </c>
      <c r="AI1150" t="s">
        <v>105</v>
      </c>
      <c r="AJ1150" t="s">
        <v>6999</v>
      </c>
      <c r="AK1150" s="1">
        <v>44209</v>
      </c>
      <c r="AL1150" t="s">
        <v>6124</v>
      </c>
      <c r="AM1150" t="s">
        <v>6125</v>
      </c>
      <c r="AN1150" t="s">
        <v>198</v>
      </c>
      <c r="AO1150" t="s">
        <v>199</v>
      </c>
      <c r="AP1150" t="s">
        <v>130</v>
      </c>
      <c r="AQ1150" t="s">
        <v>131</v>
      </c>
      <c r="AS1150" t="s">
        <v>79</v>
      </c>
      <c r="AT1150" s="1">
        <v>44118</v>
      </c>
    </row>
    <row r="1151" spans="1:46" x14ac:dyDescent="0.2">
      <c r="A1151" t="s">
        <v>46</v>
      </c>
      <c r="B1151" t="s">
        <v>7000</v>
      </c>
      <c r="C1151" t="s">
        <v>7001</v>
      </c>
      <c r="D1151" t="s">
        <v>7002</v>
      </c>
      <c r="E1151" t="s">
        <v>50</v>
      </c>
      <c r="F1151" t="s">
        <v>7003</v>
      </c>
      <c r="G1151" t="s">
        <v>7004</v>
      </c>
      <c r="H1151" t="s">
        <v>7005</v>
      </c>
      <c r="I1151">
        <v>0</v>
      </c>
      <c r="J1151">
        <v>0</v>
      </c>
      <c r="K1151">
        <v>0</v>
      </c>
      <c r="L1151">
        <v>0</v>
      </c>
      <c r="M1151">
        <v>0</v>
      </c>
      <c r="N1151" t="s">
        <v>7006</v>
      </c>
      <c r="O1151" t="s">
        <v>7007</v>
      </c>
      <c r="P1151" t="s">
        <v>7008</v>
      </c>
      <c r="Q1151" t="s">
        <v>390</v>
      </c>
      <c r="R1151" t="s">
        <v>391</v>
      </c>
      <c r="S1151" t="s">
        <v>7009</v>
      </c>
      <c r="T1151" t="s">
        <v>7010</v>
      </c>
      <c r="U1151" t="s">
        <v>60</v>
      </c>
      <c r="V1151" s="1">
        <v>44142</v>
      </c>
      <c r="W1151" s="1">
        <v>44254</v>
      </c>
      <c r="X1151" s="1">
        <v>44141</v>
      </c>
      <c r="Z1151" s="1">
        <v>44141</v>
      </c>
      <c r="AC1151">
        <v>40</v>
      </c>
      <c r="AD1151">
        <v>6</v>
      </c>
      <c r="AE1151" t="s">
        <v>197</v>
      </c>
      <c r="AP1151" t="s">
        <v>209</v>
      </c>
      <c r="AQ1151" t="s">
        <v>210</v>
      </c>
      <c r="AS1151" t="s">
        <v>7011</v>
      </c>
    </row>
    <row r="1152" spans="1:46" x14ac:dyDescent="0.2">
      <c r="A1152" t="s">
        <v>46</v>
      </c>
      <c r="B1152" t="s">
        <v>7012</v>
      </c>
      <c r="C1152" t="s">
        <v>7013</v>
      </c>
      <c r="D1152" t="s">
        <v>7014</v>
      </c>
      <c r="E1152" t="s">
        <v>268</v>
      </c>
      <c r="F1152" t="s">
        <v>7015</v>
      </c>
      <c r="I1152">
        <v>37038330</v>
      </c>
      <c r="J1152">
        <v>37038330</v>
      </c>
      <c r="K1152">
        <v>0</v>
      </c>
      <c r="L1152">
        <v>24692220</v>
      </c>
      <c r="M1152">
        <v>12346110</v>
      </c>
      <c r="N1152" t="s">
        <v>7016</v>
      </c>
      <c r="O1152" t="s">
        <v>7017</v>
      </c>
      <c r="P1152" t="s">
        <v>468</v>
      </c>
      <c r="Q1152" t="s">
        <v>469</v>
      </c>
      <c r="R1152" t="s">
        <v>470</v>
      </c>
      <c r="S1152" t="s">
        <v>58</v>
      </c>
      <c r="T1152" t="s">
        <v>59</v>
      </c>
      <c r="U1152" t="s">
        <v>60</v>
      </c>
      <c r="V1152" s="1">
        <v>44110</v>
      </c>
      <c r="W1152" s="1">
        <v>44260</v>
      </c>
      <c r="X1152" s="1">
        <v>44104</v>
      </c>
      <c r="Z1152" s="1">
        <v>44104</v>
      </c>
      <c r="AD1152">
        <v>5</v>
      </c>
      <c r="AE1152" t="s">
        <v>61</v>
      </c>
      <c r="AF1152" t="s">
        <v>105</v>
      </c>
      <c r="AG1152">
        <v>388</v>
      </c>
      <c r="AH1152" s="1">
        <v>44209</v>
      </c>
      <c r="AI1152" t="s">
        <v>105</v>
      </c>
      <c r="AJ1152" t="s">
        <v>7018</v>
      </c>
      <c r="AK1152" s="1">
        <v>44209</v>
      </c>
      <c r="AL1152" t="s">
        <v>154</v>
      </c>
      <c r="AM1152" t="s">
        <v>155</v>
      </c>
      <c r="AN1152" t="s">
        <v>198</v>
      </c>
      <c r="AO1152" t="s">
        <v>199</v>
      </c>
      <c r="AP1152" t="s">
        <v>130</v>
      </c>
      <c r="AQ1152" t="s">
        <v>131</v>
      </c>
      <c r="AS1152" t="s">
        <v>79</v>
      </c>
      <c r="AT1152" s="1">
        <v>44109</v>
      </c>
    </row>
    <row r="1153" spans="1:46" x14ac:dyDescent="0.2">
      <c r="A1153" t="s">
        <v>46</v>
      </c>
      <c r="B1153" t="s">
        <v>7019</v>
      </c>
      <c r="C1153" t="s">
        <v>7020</v>
      </c>
      <c r="D1153" t="s">
        <v>7021</v>
      </c>
      <c r="E1153" t="s">
        <v>50</v>
      </c>
      <c r="F1153" t="s">
        <v>7022</v>
      </c>
      <c r="G1153" t="s">
        <v>7023</v>
      </c>
      <c r="H1153" t="s">
        <v>7024</v>
      </c>
      <c r="I1153">
        <v>0</v>
      </c>
      <c r="J1153">
        <v>0</v>
      </c>
      <c r="K1153">
        <v>0</v>
      </c>
      <c r="L1153">
        <v>0</v>
      </c>
      <c r="M1153">
        <v>0</v>
      </c>
      <c r="N1153" t="s">
        <v>7025</v>
      </c>
      <c r="O1153" t="s">
        <v>7026</v>
      </c>
      <c r="P1153" t="s">
        <v>205</v>
      </c>
      <c r="Q1153" t="s">
        <v>206</v>
      </c>
      <c r="R1153" t="s">
        <v>207</v>
      </c>
      <c r="S1153" t="s">
        <v>5562</v>
      </c>
      <c r="T1153" t="s">
        <v>5563</v>
      </c>
      <c r="U1153" t="s">
        <v>1550</v>
      </c>
      <c r="V1153" s="1">
        <v>43988</v>
      </c>
      <c r="W1153" s="1">
        <v>44042</v>
      </c>
      <c r="X1153" s="1">
        <v>43972</v>
      </c>
      <c r="Z1153" s="1">
        <v>43972</v>
      </c>
      <c r="AA1153" s="1">
        <v>43988</v>
      </c>
      <c r="AC1153">
        <v>108</v>
      </c>
      <c r="AE1153" t="s">
        <v>104</v>
      </c>
      <c r="AP1153" t="s">
        <v>6628</v>
      </c>
      <c r="AQ1153" t="s">
        <v>6629</v>
      </c>
      <c r="AS1153" t="s">
        <v>7027</v>
      </c>
    </row>
    <row r="1154" spans="1:46" x14ac:dyDescent="0.2">
      <c r="A1154" t="s">
        <v>46</v>
      </c>
      <c r="B1154" t="s">
        <v>7028</v>
      </c>
      <c r="C1154" t="s">
        <v>1661</v>
      </c>
      <c r="D1154" t="s">
        <v>1662</v>
      </c>
      <c r="E1154" t="s">
        <v>268</v>
      </c>
      <c r="F1154" t="s">
        <v>1663</v>
      </c>
      <c r="I1154">
        <v>13738140</v>
      </c>
      <c r="J1154">
        <v>13738140</v>
      </c>
      <c r="K1154">
        <v>0</v>
      </c>
      <c r="L1154">
        <v>8220347</v>
      </c>
      <c r="M1154">
        <v>4487793</v>
      </c>
      <c r="N1154" t="s">
        <v>7029</v>
      </c>
      <c r="O1154" t="s">
        <v>7030</v>
      </c>
      <c r="P1154" t="s">
        <v>550</v>
      </c>
      <c r="Q1154" t="s">
        <v>551</v>
      </c>
      <c r="R1154" t="s">
        <v>552</v>
      </c>
      <c r="S1154" t="s">
        <v>58</v>
      </c>
      <c r="T1154" t="s">
        <v>59</v>
      </c>
      <c r="U1154" t="s">
        <v>60</v>
      </c>
      <c r="V1154" s="1">
        <v>44109</v>
      </c>
      <c r="W1154" s="1">
        <v>44259</v>
      </c>
      <c r="X1154" s="1">
        <v>44104</v>
      </c>
      <c r="Z1154" s="1">
        <v>44104</v>
      </c>
      <c r="AD1154">
        <v>5</v>
      </c>
      <c r="AE1154" t="s">
        <v>61</v>
      </c>
      <c r="AF1154" t="s">
        <v>105</v>
      </c>
      <c r="AG1154">
        <v>349</v>
      </c>
      <c r="AH1154" s="1">
        <v>44209</v>
      </c>
      <c r="AI1154" t="s">
        <v>105</v>
      </c>
      <c r="AJ1154" t="s">
        <v>7031</v>
      </c>
      <c r="AK1154" s="1">
        <v>44209</v>
      </c>
      <c r="AL1154" t="s">
        <v>154</v>
      </c>
      <c r="AM1154" t="s">
        <v>155</v>
      </c>
      <c r="AN1154" t="s">
        <v>198</v>
      </c>
      <c r="AO1154" t="s">
        <v>199</v>
      </c>
      <c r="AP1154" t="s">
        <v>130</v>
      </c>
      <c r="AQ1154" t="s">
        <v>131</v>
      </c>
      <c r="AS1154" t="s">
        <v>79</v>
      </c>
      <c r="AT1154" s="1">
        <v>44107</v>
      </c>
    </row>
    <row r="1155" spans="1:46" x14ac:dyDescent="0.2">
      <c r="A1155" t="s">
        <v>7032</v>
      </c>
      <c r="B1155" t="s">
        <v>7033</v>
      </c>
      <c r="C1155" t="s">
        <v>7034</v>
      </c>
      <c r="D1155" t="s">
        <v>7035</v>
      </c>
      <c r="E1155" t="s">
        <v>268</v>
      </c>
      <c r="F1155" t="s">
        <v>7036</v>
      </c>
      <c r="I1155">
        <v>20554064</v>
      </c>
      <c r="J1155">
        <v>20554064</v>
      </c>
      <c r="K1155">
        <v>6251861</v>
      </c>
      <c r="L1155">
        <v>26805925</v>
      </c>
      <c r="M1155">
        <v>0</v>
      </c>
      <c r="N1155" t="s">
        <v>7037</v>
      </c>
      <c r="O1155" t="s">
        <v>1302</v>
      </c>
      <c r="P1155" t="s">
        <v>478</v>
      </c>
      <c r="Q1155" t="s">
        <v>216</v>
      </c>
      <c r="R1155" t="s">
        <v>217</v>
      </c>
      <c r="S1155" t="s">
        <v>58</v>
      </c>
      <c r="T1155" t="s">
        <v>59</v>
      </c>
      <c r="U1155" t="s">
        <v>60</v>
      </c>
      <c r="V1155" s="1">
        <v>43894</v>
      </c>
      <c r="W1155" s="1">
        <v>44138</v>
      </c>
      <c r="X1155" s="1">
        <v>43889</v>
      </c>
      <c r="Z1155" s="1">
        <v>43889</v>
      </c>
      <c r="AC1155">
        <v>13</v>
      </c>
      <c r="AD1155">
        <v>2</v>
      </c>
      <c r="AE1155" t="s">
        <v>208</v>
      </c>
      <c r="AF1155" t="s">
        <v>75</v>
      </c>
      <c r="AG1155">
        <v>2063</v>
      </c>
      <c r="AH1155" s="1">
        <v>43879</v>
      </c>
      <c r="AI1155" t="s">
        <v>75</v>
      </c>
      <c r="AJ1155" t="s">
        <v>4900</v>
      </c>
      <c r="AK1155" s="1">
        <v>43889</v>
      </c>
      <c r="AL1155" t="s">
        <v>480</v>
      </c>
      <c r="AM1155" t="s">
        <v>481</v>
      </c>
      <c r="AN1155" t="s">
        <v>198</v>
      </c>
      <c r="AO1155" t="s">
        <v>199</v>
      </c>
      <c r="AP1155" t="s">
        <v>343</v>
      </c>
      <c r="AQ1155" t="s">
        <v>344</v>
      </c>
      <c r="AS1155" t="s">
        <v>79</v>
      </c>
      <c r="AT1155" s="1">
        <v>43894</v>
      </c>
    </row>
    <row r="1156" spans="1:46" x14ac:dyDescent="0.2">
      <c r="A1156" t="s">
        <v>46</v>
      </c>
      <c r="B1156" t="s">
        <v>7038</v>
      </c>
      <c r="C1156" t="s">
        <v>7034</v>
      </c>
      <c r="D1156" t="s">
        <v>7035</v>
      </c>
      <c r="E1156" t="s">
        <v>268</v>
      </c>
      <c r="F1156" t="s">
        <v>7036</v>
      </c>
      <c r="I1156">
        <v>6251861</v>
      </c>
      <c r="J1156">
        <v>6251861</v>
      </c>
      <c r="K1156">
        <v>0</v>
      </c>
      <c r="L1156">
        <v>0</v>
      </c>
      <c r="M1156">
        <v>0</v>
      </c>
      <c r="N1156" t="s">
        <v>7039</v>
      </c>
      <c r="O1156" t="s">
        <v>1302</v>
      </c>
      <c r="P1156" t="s">
        <v>478</v>
      </c>
      <c r="Q1156" t="s">
        <v>216</v>
      </c>
      <c r="R1156" t="s">
        <v>217</v>
      </c>
      <c r="S1156" t="s">
        <v>58</v>
      </c>
      <c r="T1156" t="s">
        <v>59</v>
      </c>
      <c r="U1156" t="s">
        <v>60</v>
      </c>
      <c r="V1156" s="1">
        <v>44138</v>
      </c>
      <c r="W1156" s="1">
        <v>44212</v>
      </c>
      <c r="X1156" s="1">
        <v>44132</v>
      </c>
      <c r="Z1156" s="1">
        <v>44132</v>
      </c>
      <c r="AE1156" t="s">
        <v>208</v>
      </c>
      <c r="AF1156" t="s">
        <v>105</v>
      </c>
      <c r="AG1156">
        <v>919</v>
      </c>
      <c r="AH1156" s="1">
        <v>44209</v>
      </c>
      <c r="AI1156" t="s">
        <v>105</v>
      </c>
      <c r="AJ1156" t="s">
        <v>7040</v>
      </c>
      <c r="AK1156" s="1">
        <v>44209</v>
      </c>
      <c r="AL1156" t="s">
        <v>348</v>
      </c>
      <c r="AM1156" t="s">
        <v>349</v>
      </c>
      <c r="AP1156" t="s">
        <v>343</v>
      </c>
      <c r="AQ1156" t="s">
        <v>344</v>
      </c>
      <c r="AS1156" t="s">
        <v>7041</v>
      </c>
    </row>
    <row r="1157" spans="1:46" x14ac:dyDescent="0.2">
      <c r="A1157" t="s">
        <v>46</v>
      </c>
      <c r="B1157" t="s">
        <v>7042</v>
      </c>
      <c r="C1157" t="s">
        <v>7043</v>
      </c>
      <c r="D1157" t="s">
        <v>7044</v>
      </c>
      <c r="E1157" t="s">
        <v>268</v>
      </c>
      <c r="F1157" t="s">
        <v>7045</v>
      </c>
      <c r="I1157">
        <v>7840000</v>
      </c>
      <c r="J1157">
        <v>7840000</v>
      </c>
      <c r="K1157">
        <v>0</v>
      </c>
      <c r="L1157">
        <v>6402666</v>
      </c>
      <c r="M1157">
        <v>1437334</v>
      </c>
      <c r="N1157" t="s">
        <v>7046</v>
      </c>
      <c r="O1157" t="s">
        <v>7047</v>
      </c>
      <c r="P1157" t="s">
        <v>1795</v>
      </c>
      <c r="Q1157" t="s">
        <v>273</v>
      </c>
      <c r="R1157" t="s">
        <v>274</v>
      </c>
      <c r="S1157" t="s">
        <v>58</v>
      </c>
      <c r="T1157" t="s">
        <v>59</v>
      </c>
      <c r="U1157" t="s">
        <v>60</v>
      </c>
      <c r="V1157" s="1">
        <v>44112</v>
      </c>
      <c r="W1157" s="1">
        <v>44234</v>
      </c>
      <c r="X1157" s="1">
        <v>44109</v>
      </c>
      <c r="Z1157" s="1">
        <v>44109</v>
      </c>
      <c r="AD1157">
        <v>4</v>
      </c>
      <c r="AE1157" t="s">
        <v>104</v>
      </c>
      <c r="AF1157" t="s">
        <v>105</v>
      </c>
      <c r="AG1157">
        <v>1520</v>
      </c>
      <c r="AH1157" s="1">
        <v>44209</v>
      </c>
      <c r="AI1157" t="s">
        <v>105</v>
      </c>
      <c r="AJ1157" t="s">
        <v>7048</v>
      </c>
      <c r="AK1157" s="1">
        <v>44209</v>
      </c>
      <c r="AL1157" t="s">
        <v>583</v>
      </c>
      <c r="AM1157" t="s">
        <v>584</v>
      </c>
      <c r="AN1157" t="s">
        <v>198</v>
      </c>
      <c r="AO1157" t="s">
        <v>199</v>
      </c>
      <c r="AP1157" t="s">
        <v>130</v>
      </c>
      <c r="AQ1157" t="s">
        <v>131</v>
      </c>
      <c r="AS1157" t="s">
        <v>79</v>
      </c>
      <c r="AT1157" s="1">
        <v>44112</v>
      </c>
    </row>
    <row r="1158" spans="1:46" x14ac:dyDescent="0.2">
      <c r="A1158" t="s">
        <v>46</v>
      </c>
      <c r="B1158" t="s">
        <v>7049</v>
      </c>
      <c r="C1158" t="s">
        <v>7050</v>
      </c>
      <c r="D1158" t="s">
        <v>7051</v>
      </c>
      <c r="E1158" t="s">
        <v>268</v>
      </c>
      <c r="F1158" t="s">
        <v>7052</v>
      </c>
      <c r="I1158">
        <v>11863925</v>
      </c>
      <c r="J1158">
        <v>11863925</v>
      </c>
      <c r="K1158">
        <v>0</v>
      </c>
      <c r="L1158">
        <v>7118355</v>
      </c>
      <c r="M1158">
        <v>4745570</v>
      </c>
      <c r="N1158" t="s">
        <v>7053</v>
      </c>
      <c r="P1158" t="s">
        <v>1464</v>
      </c>
      <c r="Q1158" t="s">
        <v>127</v>
      </c>
      <c r="R1158" t="s">
        <v>128</v>
      </c>
      <c r="S1158" t="s">
        <v>58</v>
      </c>
      <c r="T1158" t="s">
        <v>59</v>
      </c>
      <c r="U1158" t="s">
        <v>60</v>
      </c>
      <c r="V1158" s="1">
        <v>44120</v>
      </c>
      <c r="W1158" s="1">
        <v>44270</v>
      </c>
      <c r="X1158" s="1">
        <v>44106</v>
      </c>
      <c r="Z1158" s="1">
        <v>44106</v>
      </c>
      <c r="AD1158">
        <v>5</v>
      </c>
      <c r="AE1158" t="s">
        <v>233</v>
      </c>
      <c r="AF1158" t="s">
        <v>105</v>
      </c>
      <c r="AG1158">
        <v>1612</v>
      </c>
      <c r="AH1158" s="1">
        <v>44209</v>
      </c>
      <c r="AI1158" t="s">
        <v>105</v>
      </c>
      <c r="AJ1158" t="s">
        <v>7054</v>
      </c>
      <c r="AK1158" s="1">
        <v>44209</v>
      </c>
      <c r="AL1158" t="s">
        <v>7055</v>
      </c>
      <c r="AM1158" t="s">
        <v>7056</v>
      </c>
      <c r="AN1158" t="s">
        <v>198</v>
      </c>
      <c r="AO1158" t="s">
        <v>199</v>
      </c>
      <c r="AP1158" t="s">
        <v>130</v>
      </c>
      <c r="AQ1158" t="s">
        <v>131</v>
      </c>
      <c r="AS1158" t="s">
        <v>79</v>
      </c>
      <c r="AT1158" s="1">
        <v>44109</v>
      </c>
    </row>
    <row r="1159" spans="1:46" x14ac:dyDescent="0.2">
      <c r="A1159" t="s">
        <v>46</v>
      </c>
      <c r="B1159" t="s">
        <v>7057</v>
      </c>
      <c r="C1159" t="s">
        <v>7058</v>
      </c>
      <c r="D1159" t="s">
        <v>7059</v>
      </c>
      <c r="E1159" t="s">
        <v>50</v>
      </c>
      <c r="F1159" t="s">
        <v>7060</v>
      </c>
      <c r="G1159" t="s">
        <v>7061</v>
      </c>
      <c r="H1159" t="s">
        <v>7062</v>
      </c>
      <c r="I1159">
        <v>0</v>
      </c>
      <c r="J1159">
        <v>0</v>
      </c>
      <c r="K1159">
        <v>0</v>
      </c>
      <c r="L1159">
        <v>0</v>
      </c>
      <c r="M1159">
        <v>0</v>
      </c>
      <c r="N1159" t="s">
        <v>7063</v>
      </c>
      <c r="P1159" t="s">
        <v>1130</v>
      </c>
      <c r="Q1159" t="s">
        <v>246</v>
      </c>
      <c r="R1159" t="s">
        <v>247</v>
      </c>
      <c r="S1159" t="s">
        <v>58</v>
      </c>
      <c r="T1159" t="s">
        <v>59</v>
      </c>
      <c r="U1159" t="s">
        <v>60</v>
      </c>
      <c r="V1159" s="1">
        <v>44014</v>
      </c>
      <c r="W1159" s="1">
        <v>44060</v>
      </c>
      <c r="X1159" s="1">
        <v>43850</v>
      </c>
      <c r="Z1159" s="1">
        <v>43851</v>
      </c>
      <c r="AC1159">
        <v>30</v>
      </c>
      <c r="AD1159">
        <v>2</v>
      </c>
      <c r="AE1159" t="s">
        <v>248</v>
      </c>
      <c r="AP1159" t="s">
        <v>6446</v>
      </c>
      <c r="AQ1159" t="s">
        <v>6447</v>
      </c>
      <c r="AS1159" t="s">
        <v>7064</v>
      </c>
    </row>
    <row r="1160" spans="1:46" x14ac:dyDescent="0.2">
      <c r="A1160" t="s">
        <v>46</v>
      </c>
      <c r="B1160" t="s">
        <v>7065</v>
      </c>
      <c r="C1160" t="s">
        <v>7058</v>
      </c>
      <c r="D1160" t="s">
        <v>7059</v>
      </c>
      <c r="E1160" t="s">
        <v>50</v>
      </c>
      <c r="F1160" t="s">
        <v>7060</v>
      </c>
      <c r="G1160" t="s">
        <v>7061</v>
      </c>
      <c r="H1160" t="s">
        <v>7062</v>
      </c>
      <c r="I1160">
        <v>0</v>
      </c>
      <c r="J1160">
        <v>0</v>
      </c>
      <c r="K1160">
        <v>0</v>
      </c>
      <c r="L1160">
        <v>0</v>
      </c>
      <c r="M1160">
        <v>0</v>
      </c>
      <c r="N1160" t="s">
        <v>7066</v>
      </c>
      <c r="P1160" t="s">
        <v>1130</v>
      </c>
      <c r="Q1160" t="s">
        <v>246</v>
      </c>
      <c r="R1160" t="s">
        <v>247</v>
      </c>
      <c r="S1160" t="s">
        <v>58</v>
      </c>
      <c r="T1160" t="s">
        <v>59</v>
      </c>
      <c r="U1160" t="s">
        <v>60</v>
      </c>
      <c r="V1160" s="1">
        <v>44123</v>
      </c>
      <c r="W1160" s="1">
        <v>44160</v>
      </c>
      <c r="X1160" s="1">
        <v>44019</v>
      </c>
      <c r="Z1160" s="1">
        <v>44019</v>
      </c>
      <c r="AC1160">
        <v>74</v>
      </c>
      <c r="AE1160" t="s">
        <v>248</v>
      </c>
      <c r="AP1160" t="s">
        <v>6446</v>
      </c>
      <c r="AQ1160" t="s">
        <v>6447</v>
      </c>
      <c r="AS1160" t="s">
        <v>7064</v>
      </c>
    </row>
    <row r="1161" spans="1:46" x14ac:dyDescent="0.2">
      <c r="A1161" t="s">
        <v>46</v>
      </c>
      <c r="B1161" t="s">
        <v>7067</v>
      </c>
      <c r="C1161" t="s">
        <v>7058</v>
      </c>
      <c r="D1161" t="s">
        <v>7059</v>
      </c>
      <c r="E1161" t="s">
        <v>50</v>
      </c>
      <c r="F1161" t="s">
        <v>7060</v>
      </c>
      <c r="G1161" t="s">
        <v>7061</v>
      </c>
      <c r="H1161" t="s">
        <v>7062</v>
      </c>
      <c r="I1161">
        <v>0</v>
      </c>
      <c r="J1161">
        <v>0</v>
      </c>
      <c r="K1161">
        <v>0</v>
      </c>
      <c r="L1161">
        <v>0</v>
      </c>
      <c r="M1161">
        <v>0</v>
      </c>
      <c r="N1161" t="s">
        <v>7068</v>
      </c>
      <c r="P1161" t="s">
        <v>1925</v>
      </c>
      <c r="Q1161" t="s">
        <v>246</v>
      </c>
      <c r="R1161" t="s">
        <v>247</v>
      </c>
      <c r="S1161" t="s">
        <v>58</v>
      </c>
      <c r="T1161" t="s">
        <v>59</v>
      </c>
      <c r="U1161" t="s">
        <v>60</v>
      </c>
      <c r="V1161" s="1">
        <v>44208</v>
      </c>
      <c r="W1161" s="1">
        <v>44247</v>
      </c>
      <c r="X1161" s="1">
        <v>44176</v>
      </c>
      <c r="Z1161" s="1">
        <v>44176</v>
      </c>
      <c r="AC1161">
        <v>16</v>
      </c>
      <c r="AD1161">
        <v>2</v>
      </c>
      <c r="AE1161" t="s">
        <v>248</v>
      </c>
      <c r="AP1161" t="s">
        <v>6446</v>
      </c>
      <c r="AQ1161" t="s">
        <v>6447</v>
      </c>
      <c r="AS1161" t="s">
        <v>7064</v>
      </c>
    </row>
    <row r="1162" spans="1:46" x14ac:dyDescent="0.2">
      <c r="A1162" t="s">
        <v>46</v>
      </c>
      <c r="B1162" t="s">
        <v>7069</v>
      </c>
      <c r="C1162" t="s">
        <v>7070</v>
      </c>
      <c r="D1162" t="s">
        <v>7071</v>
      </c>
      <c r="E1162" t="s">
        <v>268</v>
      </c>
      <c r="F1162" t="s">
        <v>7072</v>
      </c>
      <c r="I1162">
        <v>11863925</v>
      </c>
      <c r="J1162">
        <v>11863925</v>
      </c>
      <c r="K1162">
        <v>0</v>
      </c>
      <c r="L1162">
        <v>7118355</v>
      </c>
      <c r="M1162">
        <v>4745570</v>
      </c>
      <c r="N1162" t="s">
        <v>7073</v>
      </c>
      <c r="P1162" t="s">
        <v>1464</v>
      </c>
      <c r="Q1162" t="s">
        <v>127</v>
      </c>
      <c r="R1162" t="s">
        <v>128</v>
      </c>
      <c r="S1162" t="s">
        <v>58</v>
      </c>
      <c r="T1162" t="s">
        <v>59</v>
      </c>
      <c r="U1162" t="s">
        <v>60</v>
      </c>
      <c r="V1162" s="1">
        <v>44120</v>
      </c>
      <c r="W1162" s="1">
        <v>44270</v>
      </c>
      <c r="X1162" s="1">
        <v>44106</v>
      </c>
      <c r="Z1162" s="1">
        <v>44106</v>
      </c>
      <c r="AD1162">
        <v>5</v>
      </c>
      <c r="AE1162" t="s">
        <v>233</v>
      </c>
      <c r="AF1162" t="s">
        <v>105</v>
      </c>
      <c r="AG1162">
        <v>1613</v>
      </c>
      <c r="AH1162" s="1">
        <v>44209</v>
      </c>
      <c r="AI1162" t="s">
        <v>105</v>
      </c>
      <c r="AJ1162" t="s">
        <v>7074</v>
      </c>
      <c r="AK1162" s="1">
        <v>44209</v>
      </c>
      <c r="AL1162" t="s">
        <v>7055</v>
      </c>
      <c r="AM1162" t="s">
        <v>7056</v>
      </c>
      <c r="AN1162" t="s">
        <v>198</v>
      </c>
      <c r="AO1162" t="s">
        <v>199</v>
      </c>
      <c r="AP1162" t="s">
        <v>130</v>
      </c>
      <c r="AQ1162" t="s">
        <v>131</v>
      </c>
      <c r="AS1162" t="s">
        <v>79</v>
      </c>
      <c r="AT1162" s="1">
        <v>44114</v>
      </c>
    </row>
    <row r="1163" spans="1:46" x14ac:dyDescent="0.2">
      <c r="A1163" t="s">
        <v>46</v>
      </c>
      <c r="B1163" t="s">
        <v>7075</v>
      </c>
      <c r="C1163" t="s">
        <v>7076</v>
      </c>
      <c r="D1163" t="s">
        <v>7077</v>
      </c>
      <c r="E1163" t="s">
        <v>50</v>
      </c>
      <c r="F1163" t="s">
        <v>7078</v>
      </c>
      <c r="G1163" t="s">
        <v>7079</v>
      </c>
      <c r="H1163" t="s">
        <v>7080</v>
      </c>
      <c r="I1163">
        <v>0</v>
      </c>
      <c r="J1163">
        <v>0</v>
      </c>
      <c r="K1163">
        <v>0</v>
      </c>
      <c r="L1163">
        <v>0</v>
      </c>
      <c r="M1163">
        <v>0</v>
      </c>
      <c r="N1163" t="s">
        <v>7081</v>
      </c>
      <c r="P1163" t="s">
        <v>1130</v>
      </c>
      <c r="Q1163" t="s">
        <v>246</v>
      </c>
      <c r="R1163" t="s">
        <v>247</v>
      </c>
      <c r="S1163" t="s">
        <v>58</v>
      </c>
      <c r="T1163" t="s">
        <v>59</v>
      </c>
      <c r="U1163" t="s">
        <v>60</v>
      </c>
      <c r="V1163" s="1">
        <v>44014</v>
      </c>
      <c r="W1163" s="1">
        <v>44060</v>
      </c>
      <c r="X1163" s="1">
        <v>43845</v>
      </c>
      <c r="Z1163" s="1">
        <v>43845</v>
      </c>
      <c r="AC1163">
        <v>30</v>
      </c>
      <c r="AD1163">
        <v>2</v>
      </c>
      <c r="AE1163" t="s">
        <v>248</v>
      </c>
      <c r="AP1163" t="s">
        <v>6446</v>
      </c>
      <c r="AQ1163" t="s">
        <v>6447</v>
      </c>
      <c r="AS1163" t="s">
        <v>7082</v>
      </c>
    </row>
    <row r="1164" spans="1:46" x14ac:dyDescent="0.2">
      <c r="A1164" t="s">
        <v>46</v>
      </c>
      <c r="B1164" t="s">
        <v>7083</v>
      </c>
      <c r="C1164" t="s">
        <v>7076</v>
      </c>
      <c r="D1164" t="s">
        <v>7077</v>
      </c>
      <c r="E1164" t="s">
        <v>50</v>
      </c>
      <c r="F1164" t="s">
        <v>7078</v>
      </c>
      <c r="G1164" t="s">
        <v>7079</v>
      </c>
      <c r="H1164" t="s">
        <v>7080</v>
      </c>
      <c r="I1164">
        <v>0</v>
      </c>
      <c r="J1164">
        <v>0</v>
      </c>
      <c r="K1164">
        <v>0</v>
      </c>
      <c r="L1164">
        <v>0</v>
      </c>
      <c r="M1164">
        <v>0</v>
      </c>
      <c r="N1164" t="s">
        <v>7084</v>
      </c>
      <c r="P1164" t="s">
        <v>1130</v>
      </c>
      <c r="Q1164" t="s">
        <v>246</v>
      </c>
      <c r="R1164" t="s">
        <v>247</v>
      </c>
      <c r="S1164" t="s">
        <v>58</v>
      </c>
      <c r="T1164" t="s">
        <v>59</v>
      </c>
      <c r="U1164" t="s">
        <v>60</v>
      </c>
      <c r="V1164" s="1">
        <v>44121</v>
      </c>
      <c r="W1164" s="1">
        <v>44160</v>
      </c>
      <c r="X1164" s="1">
        <v>44019</v>
      </c>
      <c r="Z1164" s="1">
        <v>44019</v>
      </c>
      <c r="AC1164">
        <v>78</v>
      </c>
      <c r="AE1164" t="s">
        <v>248</v>
      </c>
      <c r="AP1164" t="s">
        <v>6446</v>
      </c>
      <c r="AQ1164" t="s">
        <v>6447</v>
      </c>
      <c r="AS1164" t="s">
        <v>7082</v>
      </c>
    </row>
    <row r="1165" spans="1:46" x14ac:dyDescent="0.2">
      <c r="A1165" t="s">
        <v>46</v>
      </c>
      <c r="B1165" t="s">
        <v>7085</v>
      </c>
      <c r="C1165" t="s">
        <v>7076</v>
      </c>
      <c r="D1165" t="s">
        <v>7077</v>
      </c>
      <c r="E1165" t="s">
        <v>50</v>
      </c>
      <c r="F1165" t="s">
        <v>7078</v>
      </c>
      <c r="G1165" t="s">
        <v>7079</v>
      </c>
      <c r="H1165" t="s">
        <v>7080</v>
      </c>
      <c r="I1165">
        <v>0</v>
      </c>
      <c r="J1165">
        <v>0</v>
      </c>
      <c r="K1165">
        <v>0</v>
      </c>
      <c r="L1165">
        <v>0</v>
      </c>
      <c r="M1165">
        <v>0</v>
      </c>
      <c r="N1165" t="s">
        <v>7086</v>
      </c>
      <c r="P1165" t="s">
        <v>1925</v>
      </c>
      <c r="Q1165" t="s">
        <v>246</v>
      </c>
      <c r="R1165" t="s">
        <v>247</v>
      </c>
      <c r="S1165" t="s">
        <v>58</v>
      </c>
      <c r="T1165" t="s">
        <v>59</v>
      </c>
      <c r="U1165" t="s">
        <v>60</v>
      </c>
      <c r="V1165" s="1">
        <v>44169</v>
      </c>
      <c r="W1165" s="1">
        <v>44210</v>
      </c>
      <c r="X1165" s="1">
        <v>44175</v>
      </c>
      <c r="Z1165" s="1">
        <v>44176</v>
      </c>
      <c r="AC1165">
        <v>20</v>
      </c>
      <c r="AD1165">
        <v>2</v>
      </c>
      <c r="AE1165" t="s">
        <v>248</v>
      </c>
      <c r="AP1165" t="s">
        <v>6446</v>
      </c>
      <c r="AQ1165" t="s">
        <v>6447</v>
      </c>
      <c r="AS1165" t="s">
        <v>7082</v>
      </c>
    </row>
    <row r="1166" spans="1:46" x14ac:dyDescent="0.2">
      <c r="A1166" t="s">
        <v>46</v>
      </c>
      <c r="B1166" t="s">
        <v>7087</v>
      </c>
      <c r="C1166" t="s">
        <v>7088</v>
      </c>
      <c r="D1166" t="s">
        <v>7089</v>
      </c>
      <c r="E1166" t="s">
        <v>268</v>
      </c>
      <c r="F1166" t="s">
        <v>7090</v>
      </c>
      <c r="I1166">
        <v>21170000</v>
      </c>
      <c r="J1166">
        <v>21170000</v>
      </c>
      <c r="K1166">
        <v>0</v>
      </c>
      <c r="L1166">
        <v>13050000</v>
      </c>
      <c r="M1166">
        <v>8120000</v>
      </c>
      <c r="N1166" t="s">
        <v>7091</v>
      </c>
      <c r="P1166" t="s">
        <v>636</v>
      </c>
      <c r="Q1166" t="s">
        <v>127</v>
      </c>
      <c r="R1166" t="s">
        <v>128</v>
      </c>
      <c r="S1166" t="s">
        <v>58</v>
      </c>
      <c r="T1166" t="s">
        <v>59</v>
      </c>
      <c r="U1166" t="s">
        <v>60</v>
      </c>
      <c r="V1166" s="1">
        <v>44120</v>
      </c>
      <c r="W1166" s="1">
        <v>44268</v>
      </c>
      <c r="X1166" s="1">
        <v>44106</v>
      </c>
      <c r="Z1166" s="1">
        <v>44106</v>
      </c>
      <c r="AC1166">
        <v>26</v>
      </c>
      <c r="AD1166">
        <v>4</v>
      </c>
      <c r="AE1166" t="s">
        <v>233</v>
      </c>
      <c r="AF1166" t="s">
        <v>105</v>
      </c>
      <c r="AG1166">
        <v>1614</v>
      </c>
      <c r="AH1166" s="1">
        <v>44209</v>
      </c>
      <c r="AI1166" t="s">
        <v>105</v>
      </c>
      <c r="AJ1166" t="s">
        <v>7092</v>
      </c>
      <c r="AK1166" s="1">
        <v>44209</v>
      </c>
      <c r="AL1166" t="s">
        <v>7055</v>
      </c>
      <c r="AM1166" t="s">
        <v>7056</v>
      </c>
      <c r="AN1166" t="s">
        <v>198</v>
      </c>
      <c r="AO1166" t="s">
        <v>199</v>
      </c>
      <c r="AP1166" t="s">
        <v>130</v>
      </c>
      <c r="AQ1166" t="s">
        <v>131</v>
      </c>
      <c r="AS1166" t="s">
        <v>79</v>
      </c>
      <c r="AT1166" s="1">
        <v>44109</v>
      </c>
    </row>
    <row r="1167" spans="1:46" x14ac:dyDescent="0.2">
      <c r="A1167" t="s">
        <v>46</v>
      </c>
      <c r="B1167" t="s">
        <v>7093</v>
      </c>
      <c r="C1167" t="s">
        <v>7094</v>
      </c>
      <c r="D1167" t="s">
        <v>7095</v>
      </c>
      <c r="E1167" t="s">
        <v>50</v>
      </c>
      <c r="F1167" t="s">
        <v>7096</v>
      </c>
      <c r="G1167" t="s">
        <v>7097</v>
      </c>
      <c r="H1167" t="s">
        <v>7098</v>
      </c>
      <c r="I1167">
        <v>9601097</v>
      </c>
      <c r="J1167">
        <v>9601097</v>
      </c>
      <c r="K1167">
        <v>0</v>
      </c>
      <c r="L1167">
        <v>0</v>
      </c>
      <c r="M1167">
        <v>9601097</v>
      </c>
      <c r="N1167" t="s">
        <v>7099</v>
      </c>
      <c r="O1167" t="s">
        <v>7100</v>
      </c>
      <c r="P1167" t="s">
        <v>627</v>
      </c>
      <c r="Q1167" t="s">
        <v>551</v>
      </c>
      <c r="R1167" t="s">
        <v>552</v>
      </c>
      <c r="S1167" t="s">
        <v>4552</v>
      </c>
      <c r="T1167" t="s">
        <v>4553</v>
      </c>
      <c r="U1167" t="s">
        <v>1550</v>
      </c>
      <c r="V1167" s="1">
        <v>43858</v>
      </c>
      <c r="W1167" s="1">
        <v>43897</v>
      </c>
      <c r="X1167" s="1">
        <v>43858</v>
      </c>
      <c r="Z1167" s="1">
        <v>43858</v>
      </c>
      <c r="AA1167" s="1">
        <v>43897</v>
      </c>
      <c r="AE1167" t="s">
        <v>61</v>
      </c>
      <c r="AF1167" t="s">
        <v>359</v>
      </c>
      <c r="AG1167">
        <v>1970</v>
      </c>
      <c r="AH1167" s="1">
        <v>43857</v>
      </c>
      <c r="AI1167" t="s">
        <v>359</v>
      </c>
      <c r="AJ1167" t="s">
        <v>5456</v>
      </c>
      <c r="AK1167" s="1">
        <v>43858</v>
      </c>
      <c r="AL1167" t="s">
        <v>460</v>
      </c>
      <c r="AM1167" t="s">
        <v>461</v>
      </c>
      <c r="AS1167" t="s">
        <v>7101</v>
      </c>
    </row>
    <row r="1168" spans="1:46" x14ac:dyDescent="0.2">
      <c r="A1168" t="s">
        <v>46</v>
      </c>
      <c r="B1168" t="s">
        <v>7102</v>
      </c>
      <c r="C1168" t="s">
        <v>7103</v>
      </c>
      <c r="D1168" t="s">
        <v>7104</v>
      </c>
      <c r="E1168" t="s">
        <v>268</v>
      </c>
      <c r="F1168" t="s">
        <v>7105</v>
      </c>
      <c r="I1168">
        <v>19949530</v>
      </c>
      <c r="J1168">
        <v>19949530</v>
      </c>
      <c r="K1168">
        <v>0</v>
      </c>
      <c r="L1168">
        <v>13166690</v>
      </c>
      <c r="M1168">
        <v>6782840</v>
      </c>
      <c r="N1168" t="s">
        <v>7106</v>
      </c>
      <c r="O1168" t="s">
        <v>7107</v>
      </c>
      <c r="P1168" t="s">
        <v>1961</v>
      </c>
      <c r="Q1168" t="s">
        <v>657</v>
      </c>
      <c r="R1168" t="s">
        <v>658</v>
      </c>
      <c r="S1168" t="s">
        <v>58</v>
      </c>
      <c r="T1168" t="s">
        <v>59</v>
      </c>
      <c r="U1168" t="s">
        <v>60</v>
      </c>
      <c r="V1168" s="1">
        <v>44111</v>
      </c>
      <c r="W1168" s="1">
        <v>44261</v>
      </c>
      <c r="X1168" s="1">
        <v>44105</v>
      </c>
      <c r="Z1168" s="1">
        <v>44105</v>
      </c>
      <c r="AD1168">
        <v>5</v>
      </c>
      <c r="AE1168" t="s">
        <v>61</v>
      </c>
      <c r="AF1168" t="s">
        <v>105</v>
      </c>
      <c r="AG1168">
        <v>357</v>
      </c>
      <c r="AH1168" s="1">
        <v>44209</v>
      </c>
      <c r="AI1168" t="s">
        <v>105</v>
      </c>
      <c r="AJ1168" t="s">
        <v>7108</v>
      </c>
      <c r="AK1168" s="1">
        <v>44209</v>
      </c>
      <c r="AL1168" t="s">
        <v>154</v>
      </c>
      <c r="AM1168" t="s">
        <v>155</v>
      </c>
      <c r="AN1168" t="s">
        <v>198</v>
      </c>
      <c r="AO1168" t="s">
        <v>199</v>
      </c>
      <c r="AP1168" t="s">
        <v>130</v>
      </c>
      <c r="AQ1168" t="s">
        <v>131</v>
      </c>
      <c r="AS1168" t="s">
        <v>79</v>
      </c>
      <c r="AT1168" s="1">
        <v>44106</v>
      </c>
    </row>
    <row r="1169" spans="1:46" x14ac:dyDescent="0.2">
      <c r="A1169" t="s">
        <v>46</v>
      </c>
      <c r="B1169" t="s">
        <v>7109</v>
      </c>
      <c r="C1169" t="s">
        <v>7110</v>
      </c>
      <c r="D1169" t="s">
        <v>7111</v>
      </c>
      <c r="E1169" t="s">
        <v>50</v>
      </c>
      <c r="F1169" t="s">
        <v>7112</v>
      </c>
      <c r="G1169" t="s">
        <v>7113</v>
      </c>
      <c r="H1169" t="s">
        <v>7114</v>
      </c>
      <c r="I1169">
        <v>31827000</v>
      </c>
      <c r="J1169">
        <v>31827000</v>
      </c>
      <c r="K1169">
        <v>0</v>
      </c>
      <c r="L1169">
        <v>0</v>
      </c>
      <c r="M1169">
        <v>31827000</v>
      </c>
      <c r="N1169" t="s">
        <v>7115</v>
      </c>
      <c r="O1169" t="s">
        <v>7116</v>
      </c>
      <c r="P1169" t="s">
        <v>330</v>
      </c>
      <c r="Q1169" t="s">
        <v>314</v>
      </c>
      <c r="R1169" t="s">
        <v>315</v>
      </c>
      <c r="S1169" t="s">
        <v>58</v>
      </c>
      <c r="T1169" t="s">
        <v>59</v>
      </c>
      <c r="U1169" t="s">
        <v>60</v>
      </c>
      <c r="V1169" s="1">
        <v>44168</v>
      </c>
      <c r="W1169" s="1">
        <v>44532</v>
      </c>
      <c r="X1169" s="1">
        <v>44109</v>
      </c>
      <c r="Z1169" s="1">
        <v>44109</v>
      </c>
      <c r="AD1169">
        <v>12</v>
      </c>
      <c r="AE1169" t="s">
        <v>61</v>
      </c>
      <c r="AF1169" t="s">
        <v>105</v>
      </c>
      <c r="AG1169">
        <v>1521</v>
      </c>
      <c r="AH1169" s="1">
        <v>44209</v>
      </c>
      <c r="AI1169" t="s">
        <v>105</v>
      </c>
      <c r="AJ1169" t="s">
        <v>7117</v>
      </c>
      <c r="AK1169" s="1">
        <v>44209</v>
      </c>
      <c r="AL1169" t="s">
        <v>154</v>
      </c>
      <c r="AM1169" t="s">
        <v>155</v>
      </c>
      <c r="AN1169" t="s">
        <v>198</v>
      </c>
      <c r="AO1169" t="s">
        <v>199</v>
      </c>
      <c r="AP1169" t="s">
        <v>317</v>
      </c>
      <c r="AQ1169" t="s">
        <v>318</v>
      </c>
      <c r="AS1169" t="s">
        <v>79</v>
      </c>
    </row>
    <row r="1170" spans="1:46" x14ac:dyDescent="0.2">
      <c r="A1170" t="s">
        <v>46</v>
      </c>
      <c r="B1170" t="s">
        <v>7118</v>
      </c>
      <c r="C1170" t="s">
        <v>7119</v>
      </c>
      <c r="D1170" t="s">
        <v>7120</v>
      </c>
      <c r="E1170" t="s">
        <v>268</v>
      </c>
      <c r="F1170" t="s">
        <v>7121</v>
      </c>
      <c r="I1170">
        <v>11930700</v>
      </c>
      <c r="J1170">
        <v>11930700</v>
      </c>
      <c r="K1170">
        <v>0</v>
      </c>
      <c r="L1170">
        <v>11930700</v>
      </c>
      <c r="M1170">
        <v>0</v>
      </c>
      <c r="N1170" t="s">
        <v>7122</v>
      </c>
      <c r="P1170" t="s">
        <v>3242</v>
      </c>
      <c r="Q1170" t="s">
        <v>127</v>
      </c>
      <c r="R1170" t="s">
        <v>128</v>
      </c>
      <c r="S1170" t="s">
        <v>58</v>
      </c>
      <c r="T1170" t="s">
        <v>59</v>
      </c>
      <c r="U1170" t="s">
        <v>60</v>
      </c>
      <c r="V1170" s="1">
        <v>44109</v>
      </c>
      <c r="W1170" s="1">
        <v>44200</v>
      </c>
      <c r="X1170" s="1">
        <v>44106</v>
      </c>
      <c r="Z1170" s="1">
        <v>44106</v>
      </c>
      <c r="AD1170">
        <v>3</v>
      </c>
      <c r="AE1170" t="s">
        <v>61</v>
      </c>
      <c r="AF1170" t="s">
        <v>105</v>
      </c>
      <c r="AG1170">
        <v>387</v>
      </c>
      <c r="AH1170" s="1">
        <v>44209</v>
      </c>
      <c r="AI1170" t="s">
        <v>105</v>
      </c>
      <c r="AJ1170" t="s">
        <v>7123</v>
      </c>
      <c r="AK1170" s="1">
        <v>44209</v>
      </c>
      <c r="AL1170" t="s">
        <v>154</v>
      </c>
      <c r="AM1170" t="s">
        <v>155</v>
      </c>
      <c r="AN1170" t="s">
        <v>198</v>
      </c>
      <c r="AO1170" t="s">
        <v>199</v>
      </c>
      <c r="AP1170" t="s">
        <v>130</v>
      </c>
      <c r="AQ1170" t="s">
        <v>131</v>
      </c>
      <c r="AS1170" t="s">
        <v>79</v>
      </c>
      <c r="AT1170" s="1">
        <v>44109</v>
      </c>
    </row>
    <row r="1171" spans="1:46" x14ac:dyDescent="0.2">
      <c r="A1171" t="s">
        <v>46</v>
      </c>
      <c r="B1171" t="s">
        <v>7124</v>
      </c>
      <c r="C1171" t="s">
        <v>7125</v>
      </c>
      <c r="D1171" t="s">
        <v>7126</v>
      </c>
      <c r="E1171" t="s">
        <v>268</v>
      </c>
      <c r="F1171" t="s">
        <v>7127</v>
      </c>
      <c r="I1171">
        <v>22794065</v>
      </c>
      <c r="J1171">
        <v>22794065</v>
      </c>
      <c r="K1171">
        <v>0</v>
      </c>
      <c r="L1171">
        <v>11176320</v>
      </c>
      <c r="M1171">
        <v>8661745</v>
      </c>
      <c r="N1171" t="s">
        <v>7128</v>
      </c>
      <c r="P1171" t="s">
        <v>636</v>
      </c>
      <c r="Q1171" t="s">
        <v>127</v>
      </c>
      <c r="R1171" t="s">
        <v>128</v>
      </c>
      <c r="S1171" t="s">
        <v>58</v>
      </c>
      <c r="T1171" t="s">
        <v>59</v>
      </c>
      <c r="U1171" t="s">
        <v>60</v>
      </c>
      <c r="V1171" s="1">
        <v>44117</v>
      </c>
      <c r="W1171" s="1">
        <v>44267</v>
      </c>
      <c r="X1171" s="1">
        <v>44106</v>
      </c>
      <c r="Z1171" s="1">
        <v>44106</v>
      </c>
      <c r="AD1171">
        <v>5</v>
      </c>
      <c r="AE1171" t="s">
        <v>233</v>
      </c>
      <c r="AF1171" t="s">
        <v>105</v>
      </c>
      <c r="AG1171">
        <v>1615</v>
      </c>
      <c r="AH1171" s="1">
        <v>44209</v>
      </c>
      <c r="AI1171" t="s">
        <v>105</v>
      </c>
      <c r="AJ1171" t="s">
        <v>7129</v>
      </c>
      <c r="AK1171" s="1">
        <v>44209</v>
      </c>
      <c r="AL1171" t="s">
        <v>7055</v>
      </c>
      <c r="AM1171" t="s">
        <v>7056</v>
      </c>
      <c r="AN1171" t="s">
        <v>198</v>
      </c>
      <c r="AO1171" t="s">
        <v>199</v>
      </c>
      <c r="AP1171" t="s">
        <v>130</v>
      </c>
      <c r="AQ1171" t="s">
        <v>131</v>
      </c>
      <c r="AS1171" t="s">
        <v>79</v>
      </c>
      <c r="AT1171" s="1">
        <v>44109</v>
      </c>
    </row>
    <row r="1172" spans="1:46" x14ac:dyDescent="0.2">
      <c r="A1172" t="s">
        <v>46</v>
      </c>
      <c r="B1172" t="s">
        <v>7130</v>
      </c>
      <c r="C1172" t="s">
        <v>7131</v>
      </c>
      <c r="D1172" t="s">
        <v>7132</v>
      </c>
      <c r="E1172" t="s">
        <v>50</v>
      </c>
      <c r="F1172" t="s">
        <v>7133</v>
      </c>
      <c r="G1172" t="s">
        <v>7134</v>
      </c>
      <c r="H1172" t="s">
        <v>7135</v>
      </c>
      <c r="I1172">
        <v>0</v>
      </c>
      <c r="J1172">
        <v>0</v>
      </c>
      <c r="K1172">
        <v>0</v>
      </c>
      <c r="L1172">
        <v>0</v>
      </c>
      <c r="M1172">
        <v>0</v>
      </c>
      <c r="N1172" t="s">
        <v>7136</v>
      </c>
      <c r="P1172" t="s">
        <v>1130</v>
      </c>
      <c r="Q1172" t="s">
        <v>246</v>
      </c>
      <c r="R1172" t="s">
        <v>247</v>
      </c>
      <c r="S1172" t="s">
        <v>58</v>
      </c>
      <c r="T1172" t="s">
        <v>59</v>
      </c>
      <c r="U1172" t="s">
        <v>60</v>
      </c>
      <c r="V1172" s="1">
        <v>44014</v>
      </c>
      <c r="W1172" s="1">
        <v>44060</v>
      </c>
      <c r="X1172" s="1">
        <v>43924</v>
      </c>
      <c r="Z1172" s="1">
        <v>43924</v>
      </c>
      <c r="AC1172">
        <v>30</v>
      </c>
      <c r="AD1172">
        <v>2</v>
      </c>
      <c r="AE1172" t="s">
        <v>248</v>
      </c>
      <c r="AP1172" t="s">
        <v>6446</v>
      </c>
      <c r="AQ1172" t="s">
        <v>6447</v>
      </c>
      <c r="AS1172" t="s">
        <v>7137</v>
      </c>
    </row>
    <row r="1173" spans="1:46" x14ac:dyDescent="0.2">
      <c r="A1173" t="s">
        <v>46</v>
      </c>
      <c r="B1173" t="s">
        <v>7138</v>
      </c>
      <c r="C1173" t="s">
        <v>7131</v>
      </c>
      <c r="D1173" t="s">
        <v>7132</v>
      </c>
      <c r="E1173" t="s">
        <v>50</v>
      </c>
      <c r="F1173" t="s">
        <v>7133</v>
      </c>
      <c r="G1173" t="s">
        <v>7134</v>
      </c>
      <c r="H1173" t="s">
        <v>7135</v>
      </c>
      <c r="I1173">
        <v>0</v>
      </c>
      <c r="J1173">
        <v>0</v>
      </c>
      <c r="K1173">
        <v>0</v>
      </c>
      <c r="L1173">
        <v>0</v>
      </c>
      <c r="M1173">
        <v>0</v>
      </c>
      <c r="N1173" t="s">
        <v>7139</v>
      </c>
      <c r="P1173" t="s">
        <v>1130</v>
      </c>
      <c r="Q1173" t="s">
        <v>246</v>
      </c>
      <c r="R1173" t="s">
        <v>247</v>
      </c>
      <c r="S1173" t="s">
        <v>58</v>
      </c>
      <c r="T1173" t="s">
        <v>59</v>
      </c>
      <c r="U1173" t="s">
        <v>60</v>
      </c>
      <c r="V1173" s="1">
        <v>44123</v>
      </c>
      <c r="W1173" s="1">
        <v>44160</v>
      </c>
      <c r="X1173" s="1">
        <v>44020</v>
      </c>
      <c r="Z1173" s="1">
        <v>44020</v>
      </c>
      <c r="AC1173">
        <v>74</v>
      </c>
      <c r="AE1173" t="s">
        <v>248</v>
      </c>
      <c r="AP1173" t="s">
        <v>6446</v>
      </c>
      <c r="AQ1173" t="s">
        <v>6447</v>
      </c>
      <c r="AS1173" t="s">
        <v>7137</v>
      </c>
    </row>
    <row r="1174" spans="1:46" x14ac:dyDescent="0.2">
      <c r="A1174" t="s">
        <v>46</v>
      </c>
      <c r="B1174" t="s">
        <v>7140</v>
      </c>
      <c r="C1174" t="s">
        <v>7131</v>
      </c>
      <c r="D1174" t="s">
        <v>7132</v>
      </c>
      <c r="E1174" t="s">
        <v>50</v>
      </c>
      <c r="F1174" t="s">
        <v>7133</v>
      </c>
      <c r="G1174" t="s">
        <v>7134</v>
      </c>
      <c r="H1174" t="s">
        <v>7135</v>
      </c>
      <c r="I1174">
        <v>0</v>
      </c>
      <c r="J1174">
        <v>0</v>
      </c>
      <c r="K1174">
        <v>0</v>
      </c>
      <c r="L1174">
        <v>0</v>
      </c>
      <c r="M1174">
        <v>0</v>
      </c>
      <c r="N1174" t="s">
        <v>7141</v>
      </c>
      <c r="P1174" t="s">
        <v>1925</v>
      </c>
      <c r="Q1174" t="s">
        <v>246</v>
      </c>
      <c r="R1174" t="s">
        <v>247</v>
      </c>
      <c r="S1174" t="s">
        <v>58</v>
      </c>
      <c r="T1174" t="s">
        <v>59</v>
      </c>
      <c r="U1174" t="s">
        <v>60</v>
      </c>
      <c r="V1174" s="1">
        <v>44171</v>
      </c>
      <c r="W1174" s="1">
        <v>44210</v>
      </c>
      <c r="X1174" s="1">
        <v>44179</v>
      </c>
      <c r="Z1174" s="1">
        <v>44179</v>
      </c>
      <c r="AC1174">
        <v>16</v>
      </c>
      <c r="AD1174">
        <v>2</v>
      </c>
      <c r="AE1174" t="s">
        <v>248</v>
      </c>
      <c r="AP1174" t="s">
        <v>6446</v>
      </c>
      <c r="AQ1174" t="s">
        <v>6447</v>
      </c>
      <c r="AS1174" t="s">
        <v>7137</v>
      </c>
    </row>
    <row r="1175" spans="1:46" x14ac:dyDescent="0.2">
      <c r="A1175" t="s">
        <v>46</v>
      </c>
      <c r="B1175" t="s">
        <v>7142</v>
      </c>
      <c r="C1175" t="s">
        <v>7143</v>
      </c>
      <c r="D1175" t="s">
        <v>7144</v>
      </c>
      <c r="E1175" t="s">
        <v>50</v>
      </c>
      <c r="F1175" t="s">
        <v>7145</v>
      </c>
      <c r="G1175" t="s">
        <v>7146</v>
      </c>
      <c r="H1175" t="s">
        <v>7147</v>
      </c>
      <c r="I1175">
        <v>132072498</v>
      </c>
      <c r="J1175">
        <v>877703</v>
      </c>
      <c r="K1175">
        <v>0</v>
      </c>
      <c r="L1175">
        <v>0</v>
      </c>
      <c r="M1175">
        <v>132072498</v>
      </c>
      <c r="N1175" t="s">
        <v>7148</v>
      </c>
      <c r="O1175" t="s">
        <v>7149</v>
      </c>
      <c r="P1175" t="s">
        <v>448</v>
      </c>
      <c r="Q1175" t="s">
        <v>127</v>
      </c>
      <c r="R1175" t="s">
        <v>128</v>
      </c>
      <c r="S1175" t="s">
        <v>7150</v>
      </c>
      <c r="T1175" t="s">
        <v>7151</v>
      </c>
      <c r="U1175" t="s">
        <v>60</v>
      </c>
      <c r="V1175" s="1">
        <v>44161</v>
      </c>
      <c r="W1175" s="1">
        <v>50770</v>
      </c>
      <c r="X1175" s="1">
        <v>44130</v>
      </c>
      <c r="Z1175" s="1">
        <v>44130</v>
      </c>
      <c r="AB1175">
        <v>18</v>
      </c>
      <c r="AE1175" t="s">
        <v>233</v>
      </c>
      <c r="AF1175" t="s">
        <v>105</v>
      </c>
      <c r="AG1175">
        <v>1272</v>
      </c>
      <c r="AH1175" s="1">
        <v>44209</v>
      </c>
      <c r="AI1175" t="s">
        <v>105</v>
      </c>
      <c r="AJ1175" t="s">
        <v>3607</v>
      </c>
      <c r="AK1175" s="1">
        <v>44209</v>
      </c>
      <c r="AL1175" t="s">
        <v>6040</v>
      </c>
      <c r="AM1175" t="s">
        <v>6041</v>
      </c>
      <c r="AN1175" t="s">
        <v>1481</v>
      </c>
      <c r="AO1175" t="s">
        <v>1482</v>
      </c>
      <c r="AP1175" t="s">
        <v>130</v>
      </c>
      <c r="AQ1175" t="s">
        <v>131</v>
      </c>
      <c r="AS1175" t="s">
        <v>79</v>
      </c>
    </row>
    <row r="1176" spans="1:46" x14ac:dyDescent="0.2">
      <c r="A1176" t="s">
        <v>46</v>
      </c>
      <c r="B1176" t="s">
        <v>7152</v>
      </c>
      <c r="C1176" t="s">
        <v>6000</v>
      </c>
      <c r="D1176" t="s">
        <v>6001</v>
      </c>
      <c r="E1176" t="s">
        <v>50</v>
      </c>
      <c r="F1176" t="s">
        <v>6002</v>
      </c>
      <c r="G1176" t="s">
        <v>6003</v>
      </c>
      <c r="H1176" t="s">
        <v>6004</v>
      </c>
      <c r="I1176">
        <v>2332907505</v>
      </c>
      <c r="J1176">
        <v>2332907505</v>
      </c>
      <c r="K1176">
        <v>0</v>
      </c>
      <c r="L1176">
        <v>0</v>
      </c>
      <c r="M1176">
        <v>9641619</v>
      </c>
      <c r="N1176" t="s">
        <v>7153</v>
      </c>
      <c r="O1176" t="s">
        <v>7154</v>
      </c>
      <c r="P1176" t="s">
        <v>539</v>
      </c>
      <c r="Q1176" t="s">
        <v>493</v>
      </c>
      <c r="R1176" t="s">
        <v>494</v>
      </c>
      <c r="S1176" t="s">
        <v>58</v>
      </c>
      <c r="T1176" t="s">
        <v>59</v>
      </c>
      <c r="U1176" t="s">
        <v>1550</v>
      </c>
      <c r="V1176" s="1">
        <v>43971</v>
      </c>
      <c r="W1176" s="1">
        <v>44078</v>
      </c>
      <c r="X1176" s="1">
        <v>43956</v>
      </c>
      <c r="Z1176" s="1">
        <v>43956</v>
      </c>
      <c r="AA1176" s="1">
        <v>44074</v>
      </c>
      <c r="AE1176" t="s">
        <v>104</v>
      </c>
      <c r="AF1176" t="s">
        <v>1387</v>
      </c>
      <c r="AG1176">
        <v>2567</v>
      </c>
      <c r="AH1176" s="1">
        <v>43950</v>
      </c>
      <c r="AI1176" t="s">
        <v>3589</v>
      </c>
      <c r="AJ1176" t="s">
        <v>7155</v>
      </c>
      <c r="AK1176" s="1">
        <v>43956</v>
      </c>
      <c r="AL1176" t="s">
        <v>277</v>
      </c>
      <c r="AM1176" t="s">
        <v>278</v>
      </c>
      <c r="AP1176" t="s">
        <v>496</v>
      </c>
      <c r="AQ1176" t="s">
        <v>497</v>
      </c>
      <c r="AS1176" t="s">
        <v>7156</v>
      </c>
    </row>
    <row r="1177" spans="1:46" x14ac:dyDescent="0.2">
      <c r="A1177" t="s">
        <v>46</v>
      </c>
      <c r="B1177" t="s">
        <v>7157</v>
      </c>
      <c r="C1177" t="s">
        <v>7158</v>
      </c>
      <c r="D1177" t="s">
        <v>7159</v>
      </c>
      <c r="E1177" t="s">
        <v>268</v>
      </c>
      <c r="F1177" t="s">
        <v>7160</v>
      </c>
      <c r="I1177">
        <v>3964538</v>
      </c>
      <c r="J1177">
        <v>3964538</v>
      </c>
      <c r="K1177">
        <v>0</v>
      </c>
      <c r="L1177">
        <v>3964538</v>
      </c>
      <c r="M1177">
        <v>0</v>
      </c>
      <c r="N1177" t="s">
        <v>7161</v>
      </c>
      <c r="O1177" t="s">
        <v>7162</v>
      </c>
      <c r="P1177" t="s">
        <v>1925</v>
      </c>
      <c r="Q1177" t="s">
        <v>246</v>
      </c>
      <c r="R1177" t="s">
        <v>247</v>
      </c>
      <c r="S1177" t="s">
        <v>58</v>
      </c>
      <c r="T1177" t="s">
        <v>59</v>
      </c>
      <c r="U1177" t="s">
        <v>60</v>
      </c>
      <c r="V1177" s="1">
        <v>44118</v>
      </c>
      <c r="W1177" s="1">
        <v>44193</v>
      </c>
      <c r="X1177" s="1">
        <v>44110</v>
      </c>
      <c r="Z1177" s="1">
        <v>44110</v>
      </c>
      <c r="AC1177">
        <v>15</v>
      </c>
      <c r="AD1177">
        <v>2</v>
      </c>
      <c r="AE1177" t="s">
        <v>6122</v>
      </c>
      <c r="AF1177" t="s">
        <v>105</v>
      </c>
      <c r="AG1177">
        <v>1526</v>
      </c>
      <c r="AH1177" s="1">
        <v>44209</v>
      </c>
      <c r="AI1177" t="s">
        <v>105</v>
      </c>
      <c r="AJ1177" t="s">
        <v>7163</v>
      </c>
      <c r="AK1177" s="1">
        <v>44209</v>
      </c>
      <c r="AL1177" t="s">
        <v>6124</v>
      </c>
      <c r="AM1177" t="s">
        <v>6125</v>
      </c>
      <c r="AN1177" t="s">
        <v>198</v>
      </c>
      <c r="AO1177" t="s">
        <v>199</v>
      </c>
      <c r="AP1177" t="s">
        <v>130</v>
      </c>
      <c r="AQ1177" t="s">
        <v>131</v>
      </c>
      <c r="AS1177" t="s">
        <v>79</v>
      </c>
      <c r="AT1177" s="1">
        <v>44118</v>
      </c>
    </row>
    <row r="1178" spans="1:46" x14ac:dyDescent="0.2">
      <c r="A1178" t="s">
        <v>7164</v>
      </c>
      <c r="B1178" t="s">
        <v>7165</v>
      </c>
      <c r="C1178" t="s">
        <v>7166</v>
      </c>
      <c r="D1178" t="s">
        <v>7167</v>
      </c>
      <c r="E1178" t="s">
        <v>268</v>
      </c>
      <c r="F1178" t="s">
        <v>7168</v>
      </c>
      <c r="I1178">
        <v>68968372</v>
      </c>
      <c r="J1178">
        <v>68968372</v>
      </c>
      <c r="K1178">
        <v>6269852</v>
      </c>
      <c r="L1178">
        <v>66878421</v>
      </c>
      <c r="M1178">
        <v>2089951</v>
      </c>
      <c r="N1178" t="s">
        <v>7169</v>
      </c>
      <c r="O1178" t="s">
        <v>7170</v>
      </c>
      <c r="P1178" t="s">
        <v>304</v>
      </c>
      <c r="Q1178" t="s">
        <v>305</v>
      </c>
      <c r="R1178" t="s">
        <v>306</v>
      </c>
      <c r="S1178" t="s">
        <v>58</v>
      </c>
      <c r="T1178" t="s">
        <v>59</v>
      </c>
      <c r="U1178" t="s">
        <v>60</v>
      </c>
      <c r="V1178" s="1">
        <v>43887</v>
      </c>
      <c r="W1178" s="1">
        <v>44221</v>
      </c>
      <c r="X1178" s="1">
        <v>43881</v>
      </c>
      <c r="Z1178" s="1">
        <v>43881</v>
      </c>
      <c r="AD1178">
        <v>1</v>
      </c>
      <c r="AE1178" t="s">
        <v>61</v>
      </c>
      <c r="AF1178" t="s">
        <v>105</v>
      </c>
      <c r="AG1178">
        <v>164</v>
      </c>
      <c r="AH1178" s="1">
        <v>44209</v>
      </c>
      <c r="AI1178" t="s">
        <v>105</v>
      </c>
      <c r="AJ1178" t="s">
        <v>7171</v>
      </c>
      <c r="AK1178" s="1">
        <v>44209</v>
      </c>
      <c r="AL1178" t="s">
        <v>154</v>
      </c>
      <c r="AM1178" t="s">
        <v>155</v>
      </c>
      <c r="AN1178" t="s">
        <v>198</v>
      </c>
      <c r="AO1178" t="s">
        <v>199</v>
      </c>
      <c r="AP1178" t="s">
        <v>234</v>
      </c>
      <c r="AQ1178" t="s">
        <v>235</v>
      </c>
      <c r="AS1178" t="s">
        <v>79</v>
      </c>
      <c r="AT1178" s="1">
        <v>43887</v>
      </c>
    </row>
    <row r="1179" spans="1:46" x14ac:dyDescent="0.2">
      <c r="A1179" t="s">
        <v>46</v>
      </c>
      <c r="B1179" t="s">
        <v>7172</v>
      </c>
      <c r="C1179" t="s">
        <v>7166</v>
      </c>
      <c r="D1179" t="s">
        <v>7167</v>
      </c>
      <c r="E1179" t="s">
        <v>268</v>
      </c>
      <c r="F1179" t="s">
        <v>7168</v>
      </c>
      <c r="I1179">
        <v>6269852</v>
      </c>
      <c r="J1179">
        <v>6269852</v>
      </c>
      <c r="K1179">
        <v>0</v>
      </c>
      <c r="L1179">
        <v>0</v>
      </c>
      <c r="M1179">
        <v>6269852</v>
      </c>
      <c r="N1179" t="s">
        <v>7173</v>
      </c>
      <c r="O1179" t="s">
        <v>7170</v>
      </c>
      <c r="P1179" t="s">
        <v>421</v>
      </c>
      <c r="Q1179" t="s">
        <v>305</v>
      </c>
      <c r="R1179" t="s">
        <v>306</v>
      </c>
      <c r="S1179" t="s">
        <v>58</v>
      </c>
      <c r="T1179" t="s">
        <v>59</v>
      </c>
      <c r="U1179" t="s">
        <v>60</v>
      </c>
      <c r="V1179" s="1">
        <v>44221</v>
      </c>
      <c r="W1179" s="1">
        <v>44252</v>
      </c>
      <c r="X1179" s="1">
        <v>44182</v>
      </c>
      <c r="Z1179" s="1">
        <v>44182</v>
      </c>
      <c r="AE1179" t="s">
        <v>61</v>
      </c>
      <c r="AF1179" t="s">
        <v>105</v>
      </c>
      <c r="AG1179">
        <v>1015</v>
      </c>
      <c r="AH1179" s="1">
        <v>44209</v>
      </c>
      <c r="AI1179" t="s">
        <v>105</v>
      </c>
      <c r="AJ1179" t="s">
        <v>7174</v>
      </c>
      <c r="AK1179" s="1">
        <v>44209</v>
      </c>
      <c r="AL1179" t="s">
        <v>154</v>
      </c>
      <c r="AM1179" t="s">
        <v>155</v>
      </c>
      <c r="AP1179" t="s">
        <v>234</v>
      </c>
      <c r="AQ1179" t="s">
        <v>235</v>
      </c>
      <c r="AS1179" t="s">
        <v>7175</v>
      </c>
    </row>
    <row r="1180" spans="1:46" x14ac:dyDescent="0.2">
      <c r="A1180" t="s">
        <v>46</v>
      </c>
      <c r="B1180" t="s">
        <v>7176</v>
      </c>
      <c r="C1180" t="s">
        <v>7177</v>
      </c>
      <c r="D1180" t="s">
        <v>7178</v>
      </c>
      <c r="E1180" t="s">
        <v>50</v>
      </c>
      <c r="F1180" t="s">
        <v>5797</v>
      </c>
      <c r="G1180" t="s">
        <v>5798</v>
      </c>
      <c r="H1180" t="s">
        <v>5799</v>
      </c>
      <c r="I1180">
        <v>2294998350</v>
      </c>
      <c r="J1180">
        <v>2294998350</v>
      </c>
      <c r="K1180">
        <v>0</v>
      </c>
      <c r="L1180">
        <v>0</v>
      </c>
      <c r="M1180">
        <v>23909744</v>
      </c>
      <c r="N1180" t="s">
        <v>7179</v>
      </c>
      <c r="O1180" t="s">
        <v>7180</v>
      </c>
      <c r="P1180" t="s">
        <v>535</v>
      </c>
      <c r="Q1180" t="s">
        <v>493</v>
      </c>
      <c r="R1180" t="s">
        <v>494</v>
      </c>
      <c r="S1180" t="s">
        <v>58</v>
      </c>
      <c r="T1180" t="s">
        <v>59</v>
      </c>
      <c r="U1180" t="s">
        <v>60</v>
      </c>
      <c r="V1180" s="1">
        <v>43973</v>
      </c>
      <c r="W1180" s="1">
        <v>44067</v>
      </c>
      <c r="X1180" s="1">
        <v>43964</v>
      </c>
      <c r="Z1180" s="1">
        <v>43964</v>
      </c>
      <c r="AE1180" t="s">
        <v>104</v>
      </c>
      <c r="AF1180" t="s">
        <v>3589</v>
      </c>
      <c r="AG1180">
        <v>2609</v>
      </c>
      <c r="AH1180" s="1">
        <v>43962</v>
      </c>
      <c r="AI1180" t="s">
        <v>3589</v>
      </c>
      <c r="AJ1180" t="s">
        <v>7181</v>
      </c>
      <c r="AK1180" s="1">
        <v>43964</v>
      </c>
      <c r="AL1180" t="s">
        <v>277</v>
      </c>
      <c r="AM1180" t="s">
        <v>278</v>
      </c>
      <c r="AP1180" t="s">
        <v>496</v>
      </c>
      <c r="AQ1180" t="s">
        <v>497</v>
      </c>
      <c r="AS1180" t="s">
        <v>7182</v>
      </c>
    </row>
    <row r="1181" spans="1:46" x14ac:dyDescent="0.2">
      <c r="A1181" t="s">
        <v>46</v>
      </c>
      <c r="B1181" t="s">
        <v>7183</v>
      </c>
      <c r="C1181" t="s">
        <v>7184</v>
      </c>
      <c r="D1181" t="s">
        <v>7185</v>
      </c>
      <c r="E1181" t="s">
        <v>268</v>
      </c>
      <c r="F1181" t="s">
        <v>7186</v>
      </c>
      <c r="I1181">
        <v>4757445</v>
      </c>
      <c r="J1181">
        <v>4757445</v>
      </c>
      <c r="K1181">
        <v>0</v>
      </c>
      <c r="L1181">
        <v>4757445</v>
      </c>
      <c r="M1181">
        <v>0</v>
      </c>
      <c r="N1181" t="s">
        <v>7187</v>
      </c>
      <c r="O1181" t="s">
        <v>7188</v>
      </c>
      <c r="P1181" t="s">
        <v>1925</v>
      </c>
      <c r="Q1181" t="s">
        <v>246</v>
      </c>
      <c r="R1181" t="s">
        <v>247</v>
      </c>
      <c r="S1181" t="s">
        <v>58</v>
      </c>
      <c r="T1181" t="s">
        <v>59</v>
      </c>
      <c r="U1181" t="s">
        <v>60</v>
      </c>
      <c r="V1181" s="1">
        <v>44118</v>
      </c>
      <c r="W1181" s="1">
        <v>44209</v>
      </c>
      <c r="X1181" s="1">
        <v>44110</v>
      </c>
      <c r="Z1181" s="1">
        <v>44110</v>
      </c>
      <c r="AD1181">
        <v>3</v>
      </c>
      <c r="AE1181" t="s">
        <v>6122</v>
      </c>
      <c r="AF1181" t="s">
        <v>105</v>
      </c>
      <c r="AG1181">
        <v>1525</v>
      </c>
      <c r="AH1181" s="1">
        <v>44209</v>
      </c>
      <c r="AI1181" t="s">
        <v>105</v>
      </c>
      <c r="AJ1181" t="s">
        <v>7189</v>
      </c>
      <c r="AK1181" s="1">
        <v>44209</v>
      </c>
      <c r="AL1181" t="s">
        <v>6124</v>
      </c>
      <c r="AM1181" t="s">
        <v>6125</v>
      </c>
      <c r="AN1181" t="s">
        <v>198</v>
      </c>
      <c r="AO1181" t="s">
        <v>199</v>
      </c>
      <c r="AP1181" t="s">
        <v>130</v>
      </c>
      <c r="AQ1181" t="s">
        <v>131</v>
      </c>
      <c r="AS1181" t="s">
        <v>79</v>
      </c>
      <c r="AT1181" s="1">
        <v>44118</v>
      </c>
    </row>
    <row r="1182" spans="1:46" x14ac:dyDescent="0.2">
      <c r="A1182" t="s">
        <v>46</v>
      </c>
      <c r="B1182" t="s">
        <v>7190</v>
      </c>
      <c r="C1182" t="s">
        <v>6000</v>
      </c>
      <c r="D1182" t="s">
        <v>6001</v>
      </c>
      <c r="E1182" t="s">
        <v>50</v>
      </c>
      <c r="F1182" t="s">
        <v>6002</v>
      </c>
      <c r="G1182" t="s">
        <v>6003</v>
      </c>
      <c r="H1182" t="s">
        <v>6004</v>
      </c>
      <c r="I1182">
        <v>1678940981</v>
      </c>
      <c r="J1182">
        <v>1678940981</v>
      </c>
      <c r="K1182">
        <v>0</v>
      </c>
      <c r="L1182">
        <v>0</v>
      </c>
      <c r="M1182">
        <v>6486644</v>
      </c>
      <c r="N1182" t="s">
        <v>7191</v>
      </c>
      <c r="O1182" t="s">
        <v>7180</v>
      </c>
      <c r="P1182" t="s">
        <v>539</v>
      </c>
      <c r="Q1182" t="s">
        <v>493</v>
      </c>
      <c r="R1182" t="s">
        <v>494</v>
      </c>
      <c r="S1182" t="s">
        <v>58</v>
      </c>
      <c r="T1182" t="s">
        <v>59</v>
      </c>
      <c r="U1182" t="s">
        <v>1550</v>
      </c>
      <c r="V1182" s="1">
        <v>43966</v>
      </c>
      <c r="W1182" s="1">
        <v>44061</v>
      </c>
      <c r="X1182" s="1">
        <v>43956</v>
      </c>
      <c r="Z1182" s="1">
        <v>43956</v>
      </c>
      <c r="AA1182" s="1">
        <v>44056</v>
      </c>
      <c r="AE1182" t="s">
        <v>104</v>
      </c>
      <c r="AF1182" t="s">
        <v>1387</v>
      </c>
      <c r="AG1182">
        <v>2568</v>
      </c>
      <c r="AH1182" s="1">
        <v>43950</v>
      </c>
      <c r="AI1182" t="s">
        <v>3589</v>
      </c>
      <c r="AJ1182" t="s">
        <v>7192</v>
      </c>
      <c r="AK1182" s="1">
        <v>43956</v>
      </c>
      <c r="AL1182" t="s">
        <v>277</v>
      </c>
      <c r="AM1182" t="s">
        <v>278</v>
      </c>
      <c r="AP1182" t="s">
        <v>496</v>
      </c>
      <c r="AQ1182" t="s">
        <v>497</v>
      </c>
      <c r="AS1182" t="s">
        <v>7193</v>
      </c>
    </row>
    <row r="1183" spans="1:46" x14ac:dyDescent="0.2">
      <c r="A1183" t="s">
        <v>46</v>
      </c>
      <c r="B1183" t="s">
        <v>7194</v>
      </c>
      <c r="C1183" t="s">
        <v>7195</v>
      </c>
      <c r="D1183" t="s">
        <v>7196</v>
      </c>
      <c r="E1183" t="s">
        <v>268</v>
      </c>
      <c r="F1183" t="s">
        <v>7197</v>
      </c>
      <c r="I1183">
        <v>4757445</v>
      </c>
      <c r="J1183">
        <v>4757445</v>
      </c>
      <c r="K1183">
        <v>0</v>
      </c>
      <c r="L1183">
        <v>4757445</v>
      </c>
      <c r="M1183">
        <v>0</v>
      </c>
      <c r="N1183" t="s">
        <v>7198</v>
      </c>
      <c r="O1183" t="s">
        <v>7199</v>
      </c>
      <c r="P1183" t="s">
        <v>1925</v>
      </c>
      <c r="Q1183" t="s">
        <v>246</v>
      </c>
      <c r="R1183" t="s">
        <v>247</v>
      </c>
      <c r="S1183" t="s">
        <v>58</v>
      </c>
      <c r="T1183" t="s">
        <v>59</v>
      </c>
      <c r="U1183" t="s">
        <v>60</v>
      </c>
      <c r="V1183" s="1">
        <v>44118</v>
      </c>
      <c r="W1183" s="1">
        <v>44209</v>
      </c>
      <c r="X1183" s="1">
        <v>44110</v>
      </c>
      <c r="Z1183" s="1">
        <v>44110</v>
      </c>
      <c r="AD1183">
        <v>3</v>
      </c>
      <c r="AE1183" t="s">
        <v>6122</v>
      </c>
      <c r="AF1183" t="s">
        <v>105</v>
      </c>
      <c r="AG1183">
        <v>1524</v>
      </c>
      <c r="AH1183" s="1">
        <v>44209</v>
      </c>
      <c r="AI1183" t="s">
        <v>105</v>
      </c>
      <c r="AJ1183" t="s">
        <v>7200</v>
      </c>
      <c r="AK1183" s="1">
        <v>44209</v>
      </c>
      <c r="AL1183" t="s">
        <v>6124</v>
      </c>
      <c r="AM1183" t="s">
        <v>6125</v>
      </c>
      <c r="AN1183" t="s">
        <v>198</v>
      </c>
      <c r="AO1183" t="s">
        <v>199</v>
      </c>
      <c r="AP1183" t="s">
        <v>130</v>
      </c>
      <c r="AQ1183" t="s">
        <v>131</v>
      </c>
      <c r="AS1183" t="s">
        <v>79</v>
      </c>
      <c r="AT1183" s="1">
        <v>44118</v>
      </c>
    </row>
    <row r="1184" spans="1:46" x14ac:dyDescent="0.2">
      <c r="A1184" t="s">
        <v>46</v>
      </c>
      <c r="B1184" t="s">
        <v>7201</v>
      </c>
      <c r="C1184" t="s">
        <v>6000</v>
      </c>
      <c r="D1184" t="s">
        <v>6001</v>
      </c>
      <c r="E1184" t="s">
        <v>50</v>
      </c>
      <c r="F1184" t="s">
        <v>6002</v>
      </c>
      <c r="G1184" t="s">
        <v>6003</v>
      </c>
      <c r="H1184" t="s">
        <v>6004</v>
      </c>
      <c r="I1184">
        <v>1672695036</v>
      </c>
      <c r="J1184">
        <v>1672695036</v>
      </c>
      <c r="K1184">
        <v>0</v>
      </c>
      <c r="L1184">
        <v>0</v>
      </c>
      <c r="M1184">
        <v>14193033</v>
      </c>
      <c r="N1184" t="s">
        <v>7202</v>
      </c>
      <c r="O1184" t="s">
        <v>7180</v>
      </c>
      <c r="P1184" t="s">
        <v>535</v>
      </c>
      <c r="Q1184" t="s">
        <v>493</v>
      </c>
      <c r="R1184" t="s">
        <v>494</v>
      </c>
      <c r="S1184" t="s">
        <v>58</v>
      </c>
      <c r="T1184" t="s">
        <v>59</v>
      </c>
      <c r="U1184" t="s">
        <v>60</v>
      </c>
      <c r="V1184" s="1">
        <v>43971</v>
      </c>
      <c r="W1184" s="1">
        <v>44064</v>
      </c>
      <c r="X1184" s="1">
        <v>43959</v>
      </c>
      <c r="Z1184" s="1">
        <v>43959</v>
      </c>
      <c r="AE1184" t="s">
        <v>104</v>
      </c>
      <c r="AF1184" t="s">
        <v>1387</v>
      </c>
      <c r="AG1184">
        <v>2569</v>
      </c>
      <c r="AH1184" s="1">
        <v>43950</v>
      </c>
      <c r="AI1184" t="s">
        <v>3589</v>
      </c>
      <c r="AJ1184" t="s">
        <v>7203</v>
      </c>
      <c r="AK1184" s="1">
        <v>43959</v>
      </c>
      <c r="AL1184" t="s">
        <v>277</v>
      </c>
      <c r="AM1184" t="s">
        <v>278</v>
      </c>
      <c r="AP1184" t="s">
        <v>496</v>
      </c>
      <c r="AQ1184" t="s">
        <v>497</v>
      </c>
      <c r="AS1184" t="s">
        <v>7204</v>
      </c>
    </row>
    <row r="1185" spans="1:46" x14ac:dyDescent="0.2">
      <c r="A1185" t="s">
        <v>46</v>
      </c>
      <c r="B1185" t="s">
        <v>7205</v>
      </c>
      <c r="C1185" t="s">
        <v>7206</v>
      </c>
      <c r="D1185" t="s">
        <v>7207</v>
      </c>
      <c r="E1185" t="s">
        <v>268</v>
      </c>
      <c r="F1185" t="s">
        <v>7208</v>
      </c>
      <c r="I1185">
        <v>4757445</v>
      </c>
      <c r="J1185">
        <v>4757445</v>
      </c>
      <c r="K1185">
        <v>0</v>
      </c>
      <c r="L1185">
        <v>4757445</v>
      </c>
      <c r="M1185">
        <v>0</v>
      </c>
      <c r="N1185" t="s">
        <v>7209</v>
      </c>
      <c r="O1185" t="s">
        <v>7210</v>
      </c>
      <c r="P1185" t="s">
        <v>1925</v>
      </c>
      <c r="Q1185" t="s">
        <v>246</v>
      </c>
      <c r="R1185" t="s">
        <v>247</v>
      </c>
      <c r="S1185" t="s">
        <v>58</v>
      </c>
      <c r="T1185" t="s">
        <v>59</v>
      </c>
      <c r="U1185" t="s">
        <v>60</v>
      </c>
      <c r="V1185" s="1">
        <v>44118</v>
      </c>
      <c r="W1185" s="1">
        <v>44209</v>
      </c>
      <c r="X1185" s="1">
        <v>44110</v>
      </c>
      <c r="Z1185" s="1">
        <v>44110</v>
      </c>
      <c r="AD1185">
        <v>3</v>
      </c>
      <c r="AE1185" t="s">
        <v>6122</v>
      </c>
      <c r="AF1185" t="s">
        <v>105</v>
      </c>
      <c r="AG1185">
        <v>1523</v>
      </c>
      <c r="AH1185" s="1">
        <v>44209</v>
      </c>
      <c r="AI1185" t="s">
        <v>105</v>
      </c>
      <c r="AJ1185" t="s">
        <v>7211</v>
      </c>
      <c r="AK1185" s="1">
        <v>44209</v>
      </c>
      <c r="AL1185" t="s">
        <v>6124</v>
      </c>
      <c r="AM1185" t="s">
        <v>6125</v>
      </c>
      <c r="AN1185" t="s">
        <v>198</v>
      </c>
      <c r="AO1185" t="s">
        <v>199</v>
      </c>
      <c r="AP1185" t="s">
        <v>130</v>
      </c>
      <c r="AQ1185" t="s">
        <v>131</v>
      </c>
      <c r="AS1185" t="s">
        <v>79</v>
      </c>
      <c r="AT1185" s="1">
        <v>44118</v>
      </c>
    </row>
    <row r="1186" spans="1:46" x14ac:dyDescent="0.2">
      <c r="A1186" t="s">
        <v>46</v>
      </c>
      <c r="B1186" t="s">
        <v>7212</v>
      </c>
      <c r="C1186" t="s">
        <v>7213</v>
      </c>
      <c r="D1186" t="s">
        <v>7214</v>
      </c>
      <c r="E1186" t="s">
        <v>50</v>
      </c>
      <c r="F1186" t="s">
        <v>7215</v>
      </c>
      <c r="G1186" t="s">
        <v>7216</v>
      </c>
      <c r="H1186" t="s">
        <v>7217</v>
      </c>
      <c r="I1186">
        <v>0</v>
      </c>
      <c r="J1186">
        <v>0</v>
      </c>
      <c r="K1186">
        <v>0</v>
      </c>
      <c r="L1186">
        <v>0</v>
      </c>
      <c r="M1186">
        <v>0</v>
      </c>
      <c r="N1186" t="s">
        <v>7218</v>
      </c>
      <c r="O1186" t="s">
        <v>7219</v>
      </c>
      <c r="P1186" t="s">
        <v>627</v>
      </c>
      <c r="Q1186" t="s">
        <v>551</v>
      </c>
      <c r="R1186" t="s">
        <v>552</v>
      </c>
      <c r="S1186" t="s">
        <v>553</v>
      </c>
      <c r="T1186" t="s">
        <v>554</v>
      </c>
      <c r="U1186" t="s">
        <v>60</v>
      </c>
      <c r="V1186" s="1">
        <v>43860</v>
      </c>
      <c r="W1186" s="1">
        <v>44520</v>
      </c>
      <c r="X1186" s="1">
        <v>43860</v>
      </c>
      <c r="Z1186" s="1">
        <v>43868</v>
      </c>
      <c r="AE1186" t="s">
        <v>233</v>
      </c>
      <c r="AP1186" t="s">
        <v>557</v>
      </c>
      <c r="AQ1186" t="s">
        <v>558</v>
      </c>
      <c r="AS1186" t="s">
        <v>7220</v>
      </c>
    </row>
    <row r="1187" spans="1:46" x14ac:dyDescent="0.2">
      <c r="A1187" t="s">
        <v>46</v>
      </c>
      <c r="B1187" t="s">
        <v>7221</v>
      </c>
      <c r="C1187" t="s">
        <v>7213</v>
      </c>
      <c r="D1187" t="s">
        <v>7214</v>
      </c>
      <c r="E1187" t="s">
        <v>50</v>
      </c>
      <c r="F1187" t="s">
        <v>7215</v>
      </c>
      <c r="G1187" t="s">
        <v>7216</v>
      </c>
      <c r="H1187" t="s">
        <v>7217</v>
      </c>
      <c r="I1187">
        <v>0</v>
      </c>
      <c r="J1187">
        <v>0</v>
      </c>
      <c r="K1187">
        <v>0</v>
      </c>
      <c r="L1187">
        <v>0</v>
      </c>
      <c r="M1187">
        <v>0</v>
      </c>
      <c r="N1187" t="s">
        <v>7222</v>
      </c>
      <c r="O1187" t="s">
        <v>7219</v>
      </c>
      <c r="P1187" t="s">
        <v>627</v>
      </c>
      <c r="Q1187" t="s">
        <v>551</v>
      </c>
      <c r="R1187" t="s">
        <v>552</v>
      </c>
      <c r="S1187" t="s">
        <v>553</v>
      </c>
      <c r="T1187" t="s">
        <v>554</v>
      </c>
      <c r="U1187" t="s">
        <v>60</v>
      </c>
      <c r="V1187" s="1">
        <v>43984</v>
      </c>
      <c r="W1187" s="1">
        <v>44574</v>
      </c>
      <c r="X1187" s="1">
        <v>43984</v>
      </c>
      <c r="Z1187" s="1">
        <v>43984</v>
      </c>
      <c r="AE1187" t="s">
        <v>233</v>
      </c>
      <c r="AP1187" t="s">
        <v>557</v>
      </c>
      <c r="AQ1187" t="s">
        <v>558</v>
      </c>
      <c r="AS1187" t="s">
        <v>7220</v>
      </c>
    </row>
    <row r="1188" spans="1:46" x14ac:dyDescent="0.2">
      <c r="A1188" t="s">
        <v>46</v>
      </c>
      <c r="B1188" t="s">
        <v>7223</v>
      </c>
      <c r="C1188" t="s">
        <v>7224</v>
      </c>
      <c r="D1188" t="s">
        <v>7225</v>
      </c>
      <c r="E1188" t="s">
        <v>268</v>
      </c>
      <c r="F1188" t="s">
        <v>7226</v>
      </c>
      <c r="I1188">
        <v>9492219</v>
      </c>
      <c r="J1188">
        <v>9492219</v>
      </c>
      <c r="K1188">
        <v>0</v>
      </c>
      <c r="L1188">
        <v>9492219</v>
      </c>
      <c r="M1188">
        <v>0</v>
      </c>
      <c r="N1188" t="s">
        <v>7227</v>
      </c>
      <c r="O1188" t="s">
        <v>7228</v>
      </c>
      <c r="P1188" t="s">
        <v>1925</v>
      </c>
      <c r="Q1188" t="s">
        <v>246</v>
      </c>
      <c r="R1188" t="s">
        <v>247</v>
      </c>
      <c r="S1188" t="s">
        <v>58</v>
      </c>
      <c r="T1188" t="s">
        <v>59</v>
      </c>
      <c r="U1188" t="s">
        <v>60</v>
      </c>
      <c r="V1188" s="1">
        <v>44118</v>
      </c>
      <c r="W1188" s="1">
        <v>44209</v>
      </c>
      <c r="X1188" s="1">
        <v>44110</v>
      </c>
      <c r="Z1188" s="1">
        <v>44110</v>
      </c>
      <c r="AD1188">
        <v>3</v>
      </c>
      <c r="AE1188" t="s">
        <v>6122</v>
      </c>
      <c r="AF1188" t="s">
        <v>105</v>
      </c>
      <c r="AG1188">
        <v>1522</v>
      </c>
      <c r="AH1188" s="1">
        <v>44209</v>
      </c>
      <c r="AI1188" t="s">
        <v>105</v>
      </c>
      <c r="AJ1188" t="s">
        <v>7229</v>
      </c>
      <c r="AK1188" s="1">
        <v>44209</v>
      </c>
      <c r="AL1188" t="s">
        <v>6124</v>
      </c>
      <c r="AM1188" t="s">
        <v>6125</v>
      </c>
      <c r="AN1188" t="s">
        <v>198</v>
      </c>
      <c r="AO1188" t="s">
        <v>199</v>
      </c>
      <c r="AP1188" t="s">
        <v>130</v>
      </c>
      <c r="AQ1188" t="s">
        <v>131</v>
      </c>
      <c r="AS1188" t="s">
        <v>79</v>
      </c>
      <c r="AT1188" s="1">
        <v>44118</v>
      </c>
    </row>
    <row r="1189" spans="1:46" x14ac:dyDescent="0.2">
      <c r="A1189" t="s">
        <v>46</v>
      </c>
      <c r="B1189" t="s">
        <v>7230</v>
      </c>
      <c r="C1189" t="s">
        <v>7231</v>
      </c>
      <c r="D1189" t="s">
        <v>7232</v>
      </c>
      <c r="E1189" t="s">
        <v>268</v>
      </c>
      <c r="F1189" t="s">
        <v>7233</v>
      </c>
      <c r="I1189">
        <v>4757445</v>
      </c>
      <c r="J1189">
        <v>4757445</v>
      </c>
      <c r="K1189">
        <v>0</v>
      </c>
      <c r="L1189">
        <v>4757445</v>
      </c>
      <c r="M1189">
        <v>0</v>
      </c>
      <c r="N1189" t="s">
        <v>7234</v>
      </c>
      <c r="O1189" t="s">
        <v>7235</v>
      </c>
      <c r="P1189" t="s">
        <v>1925</v>
      </c>
      <c r="Q1189" t="s">
        <v>246</v>
      </c>
      <c r="R1189" t="s">
        <v>247</v>
      </c>
      <c r="S1189" t="s">
        <v>58</v>
      </c>
      <c r="T1189" t="s">
        <v>59</v>
      </c>
      <c r="U1189" t="s">
        <v>60</v>
      </c>
      <c r="V1189" s="1">
        <v>44118</v>
      </c>
      <c r="W1189" s="1">
        <v>44209</v>
      </c>
      <c r="X1189" s="1">
        <v>44112</v>
      </c>
      <c r="Z1189" s="1">
        <v>44112</v>
      </c>
      <c r="AD1189">
        <v>3</v>
      </c>
      <c r="AE1189" t="s">
        <v>6122</v>
      </c>
      <c r="AF1189" t="s">
        <v>105</v>
      </c>
      <c r="AG1189">
        <v>884</v>
      </c>
      <c r="AH1189" s="1">
        <v>44209</v>
      </c>
      <c r="AI1189" t="s">
        <v>105</v>
      </c>
      <c r="AJ1189" t="s">
        <v>7236</v>
      </c>
      <c r="AK1189" s="1">
        <v>44209</v>
      </c>
      <c r="AL1189" t="s">
        <v>6124</v>
      </c>
      <c r="AM1189" t="s">
        <v>6125</v>
      </c>
      <c r="AN1189" t="s">
        <v>198</v>
      </c>
      <c r="AO1189" t="s">
        <v>199</v>
      </c>
      <c r="AP1189" t="s">
        <v>130</v>
      </c>
      <c r="AQ1189" t="s">
        <v>131</v>
      </c>
      <c r="AS1189" t="s">
        <v>79</v>
      </c>
      <c r="AT1189" s="1">
        <v>44118</v>
      </c>
    </row>
    <row r="1190" spans="1:46" x14ac:dyDescent="0.2">
      <c r="A1190" t="s">
        <v>46</v>
      </c>
      <c r="B1190" t="s">
        <v>7237</v>
      </c>
      <c r="C1190" t="s">
        <v>7238</v>
      </c>
      <c r="D1190" t="s">
        <v>7239</v>
      </c>
      <c r="E1190" t="s">
        <v>268</v>
      </c>
      <c r="F1190" t="s">
        <v>7240</v>
      </c>
      <c r="I1190">
        <v>4757445</v>
      </c>
      <c r="J1190">
        <v>4757445</v>
      </c>
      <c r="K1190">
        <v>0</v>
      </c>
      <c r="L1190">
        <v>4757445</v>
      </c>
      <c r="M1190">
        <v>0</v>
      </c>
      <c r="N1190" t="s">
        <v>7241</v>
      </c>
      <c r="O1190" t="s">
        <v>7235</v>
      </c>
      <c r="P1190" t="s">
        <v>1925</v>
      </c>
      <c r="Q1190" t="s">
        <v>246</v>
      </c>
      <c r="R1190" t="s">
        <v>247</v>
      </c>
      <c r="S1190" t="s">
        <v>58</v>
      </c>
      <c r="T1190" t="s">
        <v>59</v>
      </c>
      <c r="U1190" t="s">
        <v>60</v>
      </c>
      <c r="V1190" s="1">
        <v>44118</v>
      </c>
      <c r="W1190" s="1">
        <v>44209</v>
      </c>
      <c r="X1190" s="1">
        <v>44112</v>
      </c>
      <c r="Z1190" s="1">
        <v>44112</v>
      </c>
      <c r="AD1190">
        <v>3</v>
      </c>
      <c r="AE1190" t="s">
        <v>6122</v>
      </c>
      <c r="AF1190" t="s">
        <v>105</v>
      </c>
      <c r="AG1190">
        <v>1543</v>
      </c>
      <c r="AH1190" s="1">
        <v>44209</v>
      </c>
      <c r="AI1190" t="s">
        <v>105</v>
      </c>
      <c r="AJ1190" t="s">
        <v>7242</v>
      </c>
      <c r="AK1190" s="1">
        <v>44209</v>
      </c>
      <c r="AL1190" t="s">
        <v>6124</v>
      </c>
      <c r="AM1190" t="s">
        <v>6125</v>
      </c>
      <c r="AN1190" t="s">
        <v>198</v>
      </c>
      <c r="AO1190" t="s">
        <v>199</v>
      </c>
      <c r="AP1190" t="s">
        <v>130</v>
      </c>
      <c r="AQ1190" t="s">
        <v>131</v>
      </c>
      <c r="AS1190" t="s">
        <v>79</v>
      </c>
      <c r="AT1190" s="1">
        <v>44118</v>
      </c>
    </row>
    <row r="1191" spans="1:46" x14ac:dyDescent="0.2">
      <c r="A1191" t="s">
        <v>46</v>
      </c>
      <c r="B1191" t="s">
        <v>7243</v>
      </c>
      <c r="C1191" t="s">
        <v>7244</v>
      </c>
      <c r="D1191" t="s">
        <v>7245</v>
      </c>
      <c r="E1191" t="s">
        <v>268</v>
      </c>
      <c r="F1191" t="s">
        <v>7246</v>
      </c>
      <c r="I1191">
        <v>4757445</v>
      </c>
      <c r="J1191">
        <v>4757445</v>
      </c>
      <c r="K1191">
        <v>0</v>
      </c>
      <c r="L1191">
        <v>4757445</v>
      </c>
      <c r="M1191">
        <v>0</v>
      </c>
      <c r="N1191" t="s">
        <v>7247</v>
      </c>
      <c r="O1191" t="s">
        <v>7235</v>
      </c>
      <c r="P1191" t="s">
        <v>1925</v>
      </c>
      <c r="Q1191" t="s">
        <v>246</v>
      </c>
      <c r="R1191" t="s">
        <v>247</v>
      </c>
      <c r="S1191" t="s">
        <v>58</v>
      </c>
      <c r="T1191" t="s">
        <v>59</v>
      </c>
      <c r="U1191" t="s">
        <v>60</v>
      </c>
      <c r="V1191" s="1">
        <v>44118</v>
      </c>
      <c r="W1191" s="1">
        <v>44209</v>
      </c>
      <c r="X1191" s="1">
        <v>44112</v>
      </c>
      <c r="Z1191" s="1">
        <v>44112</v>
      </c>
      <c r="AD1191">
        <v>3</v>
      </c>
      <c r="AE1191" t="s">
        <v>6122</v>
      </c>
      <c r="AF1191" t="s">
        <v>105</v>
      </c>
      <c r="AG1191">
        <v>1542</v>
      </c>
      <c r="AH1191" s="1">
        <v>44209</v>
      </c>
      <c r="AI1191" t="s">
        <v>105</v>
      </c>
      <c r="AJ1191" t="s">
        <v>7248</v>
      </c>
      <c r="AK1191" s="1">
        <v>44209</v>
      </c>
      <c r="AL1191" t="s">
        <v>6124</v>
      </c>
      <c r="AM1191" t="s">
        <v>6125</v>
      </c>
      <c r="AN1191" t="s">
        <v>198</v>
      </c>
      <c r="AO1191" t="s">
        <v>199</v>
      </c>
      <c r="AP1191" t="s">
        <v>130</v>
      </c>
      <c r="AQ1191" t="s">
        <v>131</v>
      </c>
      <c r="AS1191" t="s">
        <v>79</v>
      </c>
      <c r="AT1191" s="1">
        <v>44118</v>
      </c>
    </row>
    <row r="1192" spans="1:46" x14ac:dyDescent="0.2">
      <c r="A1192" t="s">
        <v>46</v>
      </c>
      <c r="B1192" t="s">
        <v>7249</v>
      </c>
      <c r="C1192" t="s">
        <v>7250</v>
      </c>
      <c r="D1192" t="s">
        <v>7251</v>
      </c>
      <c r="E1192" t="s">
        <v>50</v>
      </c>
      <c r="F1192" t="s">
        <v>7252</v>
      </c>
      <c r="I1192">
        <v>0</v>
      </c>
      <c r="J1192">
        <v>0</v>
      </c>
      <c r="K1192">
        <v>0</v>
      </c>
      <c r="L1192">
        <v>0</v>
      </c>
      <c r="M1192">
        <v>0</v>
      </c>
      <c r="N1192" t="s">
        <v>7253</v>
      </c>
      <c r="O1192" t="s">
        <v>7254</v>
      </c>
      <c r="P1192" t="s">
        <v>627</v>
      </c>
      <c r="Q1192" t="s">
        <v>551</v>
      </c>
      <c r="R1192" t="s">
        <v>552</v>
      </c>
      <c r="S1192" t="s">
        <v>553</v>
      </c>
      <c r="T1192" t="s">
        <v>554</v>
      </c>
      <c r="U1192" t="s">
        <v>60</v>
      </c>
      <c r="V1192" s="1">
        <v>44124</v>
      </c>
      <c r="W1192" s="1">
        <v>44253</v>
      </c>
      <c r="X1192" s="1">
        <v>44124</v>
      </c>
      <c r="Z1192" s="1">
        <v>44127</v>
      </c>
      <c r="AE1192" t="s">
        <v>233</v>
      </c>
      <c r="AP1192" t="s">
        <v>557</v>
      </c>
      <c r="AQ1192" t="s">
        <v>558</v>
      </c>
      <c r="AS1192" t="s">
        <v>7255</v>
      </c>
    </row>
    <row r="1193" spans="1:46" x14ac:dyDescent="0.2">
      <c r="A1193" t="s">
        <v>46</v>
      </c>
      <c r="B1193" t="s">
        <v>7256</v>
      </c>
      <c r="C1193" t="s">
        <v>7257</v>
      </c>
      <c r="D1193" t="s">
        <v>7258</v>
      </c>
      <c r="E1193" t="s">
        <v>268</v>
      </c>
      <c r="F1193" t="s">
        <v>7259</v>
      </c>
      <c r="I1193">
        <v>4757445</v>
      </c>
      <c r="J1193">
        <v>4757445</v>
      </c>
      <c r="K1193">
        <v>0</v>
      </c>
      <c r="L1193">
        <v>4757445</v>
      </c>
      <c r="M1193">
        <v>0</v>
      </c>
      <c r="N1193" t="s">
        <v>7260</v>
      </c>
      <c r="O1193" t="s">
        <v>7261</v>
      </c>
      <c r="P1193" t="s">
        <v>1925</v>
      </c>
      <c r="Q1193" t="s">
        <v>246</v>
      </c>
      <c r="R1193" t="s">
        <v>247</v>
      </c>
      <c r="S1193" t="s">
        <v>58</v>
      </c>
      <c r="T1193" t="s">
        <v>59</v>
      </c>
      <c r="U1193" t="s">
        <v>60</v>
      </c>
      <c r="V1193" s="1">
        <v>44118</v>
      </c>
      <c r="W1193" s="1">
        <v>44209</v>
      </c>
      <c r="X1193" s="1">
        <v>44112</v>
      </c>
      <c r="Z1193" s="1">
        <v>44112</v>
      </c>
      <c r="AD1193">
        <v>3</v>
      </c>
      <c r="AE1193" t="s">
        <v>6122</v>
      </c>
      <c r="AF1193" t="s">
        <v>105</v>
      </c>
      <c r="AG1193">
        <v>882</v>
      </c>
      <c r="AH1193" s="1">
        <v>44209</v>
      </c>
      <c r="AI1193" t="s">
        <v>105</v>
      </c>
      <c r="AJ1193" t="s">
        <v>7262</v>
      </c>
      <c r="AK1193" s="1">
        <v>44209</v>
      </c>
      <c r="AL1193" t="s">
        <v>6124</v>
      </c>
      <c r="AM1193" t="s">
        <v>6125</v>
      </c>
      <c r="AN1193" t="s">
        <v>198</v>
      </c>
      <c r="AO1193" t="s">
        <v>199</v>
      </c>
      <c r="AP1193" t="s">
        <v>130</v>
      </c>
      <c r="AQ1193" t="s">
        <v>131</v>
      </c>
      <c r="AS1193" t="s">
        <v>79</v>
      </c>
      <c r="AT1193" s="1">
        <v>44118</v>
      </c>
    </row>
    <row r="1194" spans="1:46" x14ac:dyDescent="0.2">
      <c r="A1194" t="s">
        <v>46</v>
      </c>
      <c r="B1194" t="s">
        <v>7263</v>
      </c>
      <c r="C1194" t="s">
        <v>7264</v>
      </c>
      <c r="D1194" t="s">
        <v>7265</v>
      </c>
      <c r="E1194" t="s">
        <v>50</v>
      </c>
      <c r="F1194" t="s">
        <v>7266</v>
      </c>
      <c r="G1194" t="s">
        <v>7267</v>
      </c>
      <c r="H1194" t="s">
        <v>7268</v>
      </c>
      <c r="I1194">
        <v>424620652</v>
      </c>
      <c r="J1194">
        <v>424620652</v>
      </c>
      <c r="K1194">
        <v>0</v>
      </c>
      <c r="L1194">
        <v>0</v>
      </c>
      <c r="M1194">
        <v>0</v>
      </c>
      <c r="N1194" t="s">
        <v>7269</v>
      </c>
      <c r="O1194" t="s">
        <v>7270</v>
      </c>
      <c r="P1194" t="s">
        <v>205</v>
      </c>
      <c r="Q1194" t="s">
        <v>206</v>
      </c>
      <c r="R1194" t="s">
        <v>207</v>
      </c>
      <c r="S1194" t="s">
        <v>58</v>
      </c>
      <c r="T1194" t="s">
        <v>59</v>
      </c>
      <c r="U1194" t="s">
        <v>60</v>
      </c>
      <c r="V1194" s="1">
        <v>43966</v>
      </c>
      <c r="W1194" s="1">
        <v>44027</v>
      </c>
      <c r="X1194" s="1">
        <v>43945</v>
      </c>
      <c r="Z1194" s="1">
        <v>43945</v>
      </c>
      <c r="AE1194" t="s">
        <v>233</v>
      </c>
      <c r="AF1194" t="s">
        <v>1387</v>
      </c>
      <c r="AG1194">
        <v>2501</v>
      </c>
      <c r="AH1194" s="1">
        <v>43937</v>
      </c>
      <c r="AI1194" t="s">
        <v>1387</v>
      </c>
      <c r="AJ1194" t="s">
        <v>7271</v>
      </c>
      <c r="AK1194" s="1">
        <v>43945</v>
      </c>
      <c r="AL1194" t="s">
        <v>361</v>
      </c>
      <c r="AM1194" t="s">
        <v>362</v>
      </c>
      <c r="AP1194" t="s">
        <v>209</v>
      </c>
      <c r="AQ1194" t="s">
        <v>210</v>
      </c>
      <c r="AS1194" t="s">
        <v>7272</v>
      </c>
    </row>
    <row r="1195" spans="1:46" x14ac:dyDescent="0.2">
      <c r="A1195" t="s">
        <v>46</v>
      </c>
      <c r="B1195" t="s">
        <v>7273</v>
      </c>
      <c r="C1195" t="s">
        <v>7274</v>
      </c>
      <c r="D1195" t="s">
        <v>7275</v>
      </c>
      <c r="E1195" t="s">
        <v>268</v>
      </c>
      <c r="F1195" t="s">
        <v>7276</v>
      </c>
      <c r="I1195">
        <v>3964538</v>
      </c>
      <c r="J1195">
        <v>3964538</v>
      </c>
      <c r="K1195">
        <v>0</v>
      </c>
      <c r="L1195">
        <v>3964538</v>
      </c>
      <c r="M1195">
        <v>0</v>
      </c>
      <c r="N1195" t="s">
        <v>7277</v>
      </c>
      <c r="O1195" t="s">
        <v>7278</v>
      </c>
      <c r="P1195" t="s">
        <v>1925</v>
      </c>
      <c r="Q1195" t="s">
        <v>246</v>
      </c>
      <c r="R1195" t="s">
        <v>247</v>
      </c>
      <c r="S1195" t="s">
        <v>58</v>
      </c>
      <c r="T1195" t="s">
        <v>59</v>
      </c>
      <c r="U1195" t="s">
        <v>60</v>
      </c>
      <c r="V1195" s="1">
        <v>44118</v>
      </c>
      <c r="W1195" s="1">
        <v>44193</v>
      </c>
      <c r="X1195" s="1">
        <v>44112</v>
      </c>
      <c r="Z1195" s="1">
        <v>44112</v>
      </c>
      <c r="AC1195">
        <v>15</v>
      </c>
      <c r="AD1195">
        <v>2</v>
      </c>
      <c r="AE1195" t="s">
        <v>6122</v>
      </c>
      <c r="AF1195" t="s">
        <v>105</v>
      </c>
      <c r="AG1195">
        <v>881</v>
      </c>
      <c r="AH1195" s="1">
        <v>44209</v>
      </c>
      <c r="AI1195" t="s">
        <v>105</v>
      </c>
      <c r="AJ1195" t="s">
        <v>7279</v>
      </c>
      <c r="AK1195" s="1">
        <v>44209</v>
      </c>
      <c r="AL1195" t="s">
        <v>6124</v>
      </c>
      <c r="AM1195" t="s">
        <v>6125</v>
      </c>
      <c r="AN1195" t="s">
        <v>198</v>
      </c>
      <c r="AO1195" t="s">
        <v>199</v>
      </c>
      <c r="AP1195" t="s">
        <v>130</v>
      </c>
      <c r="AQ1195" t="s">
        <v>131</v>
      </c>
      <c r="AS1195" t="s">
        <v>79</v>
      </c>
      <c r="AT1195" s="1">
        <v>44118</v>
      </c>
    </row>
    <row r="1196" spans="1:46" x14ac:dyDescent="0.2">
      <c r="A1196" t="s">
        <v>46</v>
      </c>
      <c r="B1196" t="s">
        <v>7280</v>
      </c>
      <c r="C1196" t="s">
        <v>7281</v>
      </c>
      <c r="D1196" t="s">
        <v>7282</v>
      </c>
      <c r="E1196" t="s">
        <v>268</v>
      </c>
      <c r="F1196" t="s">
        <v>7283</v>
      </c>
      <c r="I1196">
        <v>4757445</v>
      </c>
      <c r="J1196">
        <v>4757445</v>
      </c>
      <c r="K1196">
        <v>0</v>
      </c>
      <c r="L1196">
        <v>4757445</v>
      </c>
      <c r="M1196">
        <v>0</v>
      </c>
      <c r="N1196" t="s">
        <v>7284</v>
      </c>
      <c r="O1196" t="s">
        <v>7261</v>
      </c>
      <c r="P1196" t="s">
        <v>1925</v>
      </c>
      <c r="Q1196" t="s">
        <v>246</v>
      </c>
      <c r="R1196" t="s">
        <v>247</v>
      </c>
      <c r="S1196" t="s">
        <v>58</v>
      </c>
      <c r="T1196" t="s">
        <v>59</v>
      </c>
      <c r="U1196" t="s">
        <v>60</v>
      </c>
      <c r="V1196" s="1">
        <v>44118</v>
      </c>
      <c r="W1196" s="1">
        <v>44209</v>
      </c>
      <c r="X1196" s="1">
        <v>44112</v>
      </c>
      <c r="Z1196" s="1">
        <v>44112</v>
      </c>
      <c r="AD1196">
        <v>3</v>
      </c>
      <c r="AE1196" t="s">
        <v>6122</v>
      </c>
      <c r="AF1196" t="s">
        <v>105</v>
      </c>
      <c r="AG1196">
        <v>560</v>
      </c>
      <c r="AH1196" s="1">
        <v>44209</v>
      </c>
      <c r="AI1196" t="s">
        <v>105</v>
      </c>
      <c r="AJ1196" t="s">
        <v>7285</v>
      </c>
      <c r="AK1196" s="1">
        <v>44209</v>
      </c>
      <c r="AL1196" t="s">
        <v>6124</v>
      </c>
      <c r="AM1196" t="s">
        <v>6125</v>
      </c>
      <c r="AN1196" t="s">
        <v>198</v>
      </c>
      <c r="AO1196" t="s">
        <v>199</v>
      </c>
      <c r="AP1196" t="s">
        <v>130</v>
      </c>
      <c r="AQ1196" t="s">
        <v>131</v>
      </c>
      <c r="AS1196" t="s">
        <v>79</v>
      </c>
      <c r="AT1196" s="1">
        <v>44118</v>
      </c>
    </row>
    <row r="1197" spans="1:46" x14ac:dyDescent="0.2">
      <c r="A1197" t="s">
        <v>46</v>
      </c>
      <c r="B1197" t="s">
        <v>7286</v>
      </c>
      <c r="C1197" t="s">
        <v>7287</v>
      </c>
      <c r="D1197" t="s">
        <v>7288</v>
      </c>
      <c r="E1197" t="s">
        <v>50</v>
      </c>
      <c r="F1197" t="s">
        <v>7289</v>
      </c>
      <c r="G1197" t="s">
        <v>7290</v>
      </c>
      <c r="H1197" t="s">
        <v>7291</v>
      </c>
      <c r="I1197">
        <v>0</v>
      </c>
      <c r="J1197">
        <v>0</v>
      </c>
      <c r="K1197">
        <v>0</v>
      </c>
      <c r="L1197">
        <v>0</v>
      </c>
      <c r="M1197">
        <v>0</v>
      </c>
      <c r="N1197" t="s">
        <v>7292</v>
      </c>
      <c r="O1197" t="s">
        <v>7293</v>
      </c>
      <c r="P1197" t="s">
        <v>3235</v>
      </c>
      <c r="Q1197" t="s">
        <v>127</v>
      </c>
      <c r="R1197" t="s">
        <v>128</v>
      </c>
      <c r="S1197" t="s">
        <v>553</v>
      </c>
      <c r="T1197" t="s">
        <v>554</v>
      </c>
      <c r="U1197" t="s">
        <v>60</v>
      </c>
      <c r="V1197" s="1">
        <v>43949</v>
      </c>
      <c r="W1197" s="1">
        <v>44092</v>
      </c>
      <c r="X1197" s="1">
        <v>43948</v>
      </c>
      <c r="Z1197" s="1">
        <v>43949</v>
      </c>
      <c r="AC1197">
        <v>44</v>
      </c>
      <c r="AD1197">
        <v>8</v>
      </c>
      <c r="AE1197" t="s">
        <v>104</v>
      </c>
      <c r="AP1197" t="s">
        <v>4635</v>
      </c>
      <c r="AQ1197" t="s">
        <v>4636</v>
      </c>
      <c r="AS1197" t="s">
        <v>7294</v>
      </c>
    </row>
    <row r="1198" spans="1:46" x14ac:dyDescent="0.2">
      <c r="A1198" t="s">
        <v>46</v>
      </c>
      <c r="B1198" t="s">
        <v>7295</v>
      </c>
      <c r="C1198" t="s">
        <v>7287</v>
      </c>
      <c r="D1198" t="s">
        <v>7288</v>
      </c>
      <c r="E1198" t="s">
        <v>50</v>
      </c>
      <c r="F1198" t="s">
        <v>7289</v>
      </c>
      <c r="G1198" t="s">
        <v>7290</v>
      </c>
      <c r="H1198" t="s">
        <v>7291</v>
      </c>
      <c r="I1198">
        <v>0</v>
      </c>
      <c r="J1198">
        <v>0</v>
      </c>
      <c r="K1198">
        <v>0</v>
      </c>
      <c r="L1198">
        <v>0</v>
      </c>
      <c r="M1198">
        <v>0</v>
      </c>
      <c r="N1198" t="s">
        <v>7296</v>
      </c>
      <c r="O1198" t="s">
        <v>7293</v>
      </c>
      <c r="P1198" t="s">
        <v>3235</v>
      </c>
      <c r="Q1198" t="s">
        <v>127</v>
      </c>
      <c r="R1198" t="s">
        <v>128</v>
      </c>
      <c r="S1198" t="s">
        <v>553</v>
      </c>
      <c r="T1198" t="s">
        <v>554</v>
      </c>
      <c r="U1198" t="s">
        <v>60</v>
      </c>
      <c r="V1198" s="1">
        <v>44092</v>
      </c>
      <c r="W1198" s="1">
        <v>44190</v>
      </c>
      <c r="X1198" s="1">
        <v>44089</v>
      </c>
      <c r="Z1198" s="1">
        <v>44091</v>
      </c>
      <c r="AC1198">
        <v>16</v>
      </c>
      <c r="AD1198">
        <v>6</v>
      </c>
      <c r="AE1198" t="s">
        <v>104</v>
      </c>
      <c r="AP1198" t="s">
        <v>4635</v>
      </c>
      <c r="AQ1198" t="s">
        <v>4636</v>
      </c>
      <c r="AS1198" t="s">
        <v>7294</v>
      </c>
    </row>
    <row r="1199" spans="1:46" x14ac:dyDescent="0.2">
      <c r="A1199" t="s">
        <v>46</v>
      </c>
      <c r="B1199" t="s">
        <v>7297</v>
      </c>
      <c r="C1199" t="s">
        <v>7298</v>
      </c>
      <c r="D1199" t="s">
        <v>7299</v>
      </c>
      <c r="E1199" t="s">
        <v>50</v>
      </c>
      <c r="F1199" t="s">
        <v>7300</v>
      </c>
      <c r="G1199" t="s">
        <v>7301</v>
      </c>
      <c r="H1199" t="s">
        <v>7302</v>
      </c>
      <c r="I1199">
        <v>0</v>
      </c>
      <c r="J1199">
        <v>0</v>
      </c>
      <c r="K1199">
        <v>0</v>
      </c>
      <c r="L1199">
        <v>0</v>
      </c>
      <c r="M1199">
        <v>0</v>
      </c>
      <c r="N1199" t="s">
        <v>7303</v>
      </c>
      <c r="O1199" t="s">
        <v>7304</v>
      </c>
      <c r="P1199" t="s">
        <v>5982</v>
      </c>
      <c r="Q1199" t="s">
        <v>551</v>
      </c>
      <c r="R1199" t="s">
        <v>552</v>
      </c>
      <c r="S1199" t="s">
        <v>553</v>
      </c>
      <c r="T1199" t="s">
        <v>554</v>
      </c>
      <c r="U1199" t="s">
        <v>60</v>
      </c>
      <c r="X1199" s="1">
        <v>43882</v>
      </c>
      <c r="Z1199" s="1">
        <v>43882</v>
      </c>
      <c r="AC1199">
        <v>2</v>
      </c>
      <c r="AE1199" t="s">
        <v>197</v>
      </c>
      <c r="AN1199" t="s">
        <v>555</v>
      </c>
      <c r="AO1199" t="s">
        <v>556</v>
      </c>
      <c r="AP1199" t="s">
        <v>557</v>
      </c>
      <c r="AQ1199" t="s">
        <v>558</v>
      </c>
      <c r="AS1199" t="s">
        <v>79</v>
      </c>
    </row>
    <row r="1200" spans="1:46" x14ac:dyDescent="0.2">
      <c r="A1200" t="s">
        <v>46</v>
      </c>
      <c r="B1200" t="s">
        <v>7305</v>
      </c>
      <c r="C1200" t="s">
        <v>7306</v>
      </c>
      <c r="D1200" t="s">
        <v>7307</v>
      </c>
      <c r="E1200" t="s">
        <v>268</v>
      </c>
      <c r="F1200" t="s">
        <v>7308</v>
      </c>
      <c r="I1200">
        <v>28493930</v>
      </c>
      <c r="J1200">
        <v>28493930</v>
      </c>
      <c r="K1200">
        <v>0</v>
      </c>
      <c r="L1200">
        <v>17096358</v>
      </c>
      <c r="M1200">
        <v>11397572</v>
      </c>
      <c r="N1200" t="s">
        <v>7309</v>
      </c>
      <c r="O1200" t="s">
        <v>7310</v>
      </c>
      <c r="P1200" t="s">
        <v>2208</v>
      </c>
      <c r="Q1200" t="s">
        <v>127</v>
      </c>
      <c r="R1200" t="s">
        <v>128</v>
      </c>
      <c r="S1200" t="s">
        <v>58</v>
      </c>
      <c r="T1200" t="s">
        <v>59</v>
      </c>
      <c r="U1200" t="s">
        <v>60</v>
      </c>
      <c r="V1200" s="1">
        <v>44120</v>
      </c>
      <c r="W1200" s="1">
        <v>44270</v>
      </c>
      <c r="X1200" s="1">
        <v>44112</v>
      </c>
      <c r="Z1200" s="1">
        <v>44112</v>
      </c>
      <c r="AD1200">
        <v>5</v>
      </c>
      <c r="AE1200" t="s">
        <v>61</v>
      </c>
      <c r="AF1200" t="s">
        <v>105</v>
      </c>
      <c r="AG1200">
        <v>1096</v>
      </c>
      <c r="AH1200" s="1">
        <v>44209</v>
      </c>
      <c r="AI1200" t="s">
        <v>105</v>
      </c>
      <c r="AJ1200" t="s">
        <v>7311</v>
      </c>
      <c r="AK1200" s="1">
        <v>44209</v>
      </c>
      <c r="AL1200" t="s">
        <v>154</v>
      </c>
      <c r="AM1200" t="s">
        <v>155</v>
      </c>
      <c r="AN1200" t="s">
        <v>198</v>
      </c>
      <c r="AO1200" t="s">
        <v>199</v>
      </c>
      <c r="AP1200" t="s">
        <v>130</v>
      </c>
      <c r="AQ1200" t="s">
        <v>131</v>
      </c>
      <c r="AS1200" t="s">
        <v>79</v>
      </c>
      <c r="AT1200" s="1">
        <v>44120</v>
      </c>
    </row>
    <row r="1201" spans="1:46" x14ac:dyDescent="0.2">
      <c r="A1201" t="s">
        <v>46</v>
      </c>
      <c r="B1201" t="s">
        <v>7312</v>
      </c>
      <c r="C1201" t="s">
        <v>2953</v>
      </c>
      <c r="D1201" t="s">
        <v>2954</v>
      </c>
      <c r="E1201" t="s">
        <v>268</v>
      </c>
      <c r="F1201" t="s">
        <v>2955</v>
      </c>
      <c r="G1201" t="s">
        <v>2953</v>
      </c>
      <c r="H1201" t="s">
        <v>2956</v>
      </c>
      <c r="I1201">
        <v>18042667</v>
      </c>
      <c r="J1201">
        <v>18042667</v>
      </c>
      <c r="K1201">
        <v>0</v>
      </c>
      <c r="L1201">
        <v>12338000</v>
      </c>
      <c r="M1201">
        <v>5704667</v>
      </c>
      <c r="N1201" t="s">
        <v>7313</v>
      </c>
      <c r="O1201" t="s">
        <v>7314</v>
      </c>
      <c r="P1201" t="s">
        <v>230</v>
      </c>
      <c r="Q1201" t="s">
        <v>231</v>
      </c>
      <c r="R1201" t="s">
        <v>232</v>
      </c>
      <c r="S1201" t="s">
        <v>58</v>
      </c>
      <c r="T1201" t="s">
        <v>59</v>
      </c>
      <c r="U1201" t="s">
        <v>60</v>
      </c>
      <c r="V1201" s="1">
        <v>44117</v>
      </c>
      <c r="W1201" s="1">
        <v>44255</v>
      </c>
      <c r="X1201" s="1">
        <v>44112</v>
      </c>
      <c r="Z1201" s="1">
        <v>44112</v>
      </c>
      <c r="AC1201">
        <v>16</v>
      </c>
      <c r="AD1201">
        <v>4</v>
      </c>
      <c r="AE1201" t="s">
        <v>104</v>
      </c>
      <c r="AF1201" t="s">
        <v>105</v>
      </c>
      <c r="AG1201">
        <v>1616</v>
      </c>
      <c r="AH1201" s="1">
        <v>44209</v>
      </c>
      <c r="AI1201" t="s">
        <v>105</v>
      </c>
      <c r="AJ1201" t="s">
        <v>7315</v>
      </c>
      <c r="AK1201" s="1">
        <v>44209</v>
      </c>
      <c r="AL1201" t="s">
        <v>107</v>
      </c>
      <c r="AM1201" t="s">
        <v>108</v>
      </c>
      <c r="AN1201" t="s">
        <v>198</v>
      </c>
      <c r="AO1201" t="s">
        <v>199</v>
      </c>
      <c r="AP1201" t="s">
        <v>130</v>
      </c>
      <c r="AQ1201" t="s">
        <v>131</v>
      </c>
      <c r="AS1201" t="s">
        <v>79</v>
      </c>
      <c r="AT1201" s="1">
        <v>44117</v>
      </c>
    </row>
    <row r="1202" spans="1:46" x14ac:dyDescent="0.2">
      <c r="A1202" t="s">
        <v>46</v>
      </c>
      <c r="B1202" t="s">
        <v>7316</v>
      </c>
      <c r="C1202" t="s">
        <v>7317</v>
      </c>
      <c r="D1202" t="s">
        <v>7318</v>
      </c>
      <c r="E1202" t="s">
        <v>50</v>
      </c>
      <c r="F1202" t="s">
        <v>7319</v>
      </c>
      <c r="G1202" t="s">
        <v>7320</v>
      </c>
      <c r="H1202" t="s">
        <v>7321</v>
      </c>
      <c r="I1202">
        <v>0</v>
      </c>
      <c r="J1202">
        <v>0</v>
      </c>
      <c r="K1202">
        <v>0</v>
      </c>
      <c r="L1202">
        <v>0</v>
      </c>
      <c r="M1202">
        <v>0</v>
      </c>
      <c r="N1202" t="s">
        <v>7322</v>
      </c>
      <c r="P1202" t="s">
        <v>2570</v>
      </c>
      <c r="Q1202" t="s">
        <v>6580</v>
      </c>
      <c r="R1202" t="s">
        <v>2868</v>
      </c>
      <c r="S1202" t="s">
        <v>1684</v>
      </c>
      <c r="T1202" t="s">
        <v>1685</v>
      </c>
      <c r="U1202" t="s">
        <v>60</v>
      </c>
      <c r="V1202" s="1">
        <v>43893</v>
      </c>
      <c r="W1202" s="1">
        <v>47541</v>
      </c>
      <c r="X1202" s="1">
        <v>43893</v>
      </c>
      <c r="Z1202" s="1">
        <v>43893</v>
      </c>
      <c r="AE1202" t="s">
        <v>104</v>
      </c>
      <c r="AP1202" t="s">
        <v>6584</v>
      </c>
      <c r="AQ1202" t="s">
        <v>6585</v>
      </c>
      <c r="AS1202" t="s">
        <v>7323</v>
      </c>
    </row>
    <row r="1203" spans="1:46" x14ac:dyDescent="0.2">
      <c r="A1203" t="s">
        <v>46</v>
      </c>
      <c r="B1203" t="s">
        <v>7324</v>
      </c>
      <c r="C1203" t="s">
        <v>7317</v>
      </c>
      <c r="D1203" t="s">
        <v>7318</v>
      </c>
      <c r="E1203" t="s">
        <v>50</v>
      </c>
      <c r="F1203" t="s">
        <v>7319</v>
      </c>
      <c r="G1203" t="s">
        <v>7320</v>
      </c>
      <c r="H1203" t="s">
        <v>7321</v>
      </c>
      <c r="I1203">
        <v>0</v>
      </c>
      <c r="J1203">
        <v>0</v>
      </c>
      <c r="K1203">
        <v>0</v>
      </c>
      <c r="L1203">
        <v>0</v>
      </c>
      <c r="M1203">
        <v>0</v>
      </c>
      <c r="N1203" t="s">
        <v>7325</v>
      </c>
      <c r="P1203" t="s">
        <v>2570</v>
      </c>
      <c r="Q1203" t="s">
        <v>6580</v>
      </c>
      <c r="R1203" t="s">
        <v>2868</v>
      </c>
      <c r="S1203" t="s">
        <v>1684</v>
      </c>
      <c r="T1203" t="s">
        <v>1685</v>
      </c>
      <c r="U1203" t="s">
        <v>60</v>
      </c>
      <c r="V1203" s="1">
        <v>44074</v>
      </c>
      <c r="W1203" s="1">
        <v>47541</v>
      </c>
      <c r="X1203" s="1">
        <v>44074</v>
      </c>
      <c r="Z1203" s="1">
        <v>44074</v>
      </c>
      <c r="AE1203" t="s">
        <v>104</v>
      </c>
      <c r="AP1203" t="s">
        <v>6584</v>
      </c>
      <c r="AQ1203" t="s">
        <v>6585</v>
      </c>
      <c r="AS1203" t="s">
        <v>7323</v>
      </c>
    </row>
    <row r="1204" spans="1:46" x14ac:dyDescent="0.2">
      <c r="A1204" t="s">
        <v>46</v>
      </c>
      <c r="B1204" t="s">
        <v>7326</v>
      </c>
      <c r="C1204" t="s">
        <v>7327</v>
      </c>
      <c r="D1204" t="s">
        <v>7328</v>
      </c>
      <c r="E1204" t="s">
        <v>268</v>
      </c>
      <c r="F1204" t="s">
        <v>7329</v>
      </c>
      <c r="I1204">
        <v>12800000</v>
      </c>
      <c r="J1204">
        <v>12800000</v>
      </c>
      <c r="K1204">
        <v>0</v>
      </c>
      <c r="L1204">
        <v>9813333</v>
      </c>
      <c r="M1204">
        <v>2986667</v>
      </c>
      <c r="N1204" t="s">
        <v>7330</v>
      </c>
      <c r="O1204" t="s">
        <v>7331</v>
      </c>
      <c r="P1204" t="s">
        <v>794</v>
      </c>
      <c r="Q1204" t="s">
        <v>273</v>
      </c>
      <c r="R1204" t="s">
        <v>274</v>
      </c>
      <c r="S1204" t="s">
        <v>58</v>
      </c>
      <c r="T1204" t="s">
        <v>59</v>
      </c>
      <c r="U1204" t="s">
        <v>60</v>
      </c>
      <c r="V1204" s="1">
        <v>44118</v>
      </c>
      <c r="W1204" s="1">
        <v>44240</v>
      </c>
      <c r="X1204" s="1">
        <v>44113</v>
      </c>
      <c r="Z1204" s="1">
        <v>44113</v>
      </c>
      <c r="AD1204">
        <v>4</v>
      </c>
      <c r="AE1204" t="s">
        <v>104</v>
      </c>
      <c r="AF1204" t="s">
        <v>105</v>
      </c>
      <c r="AG1204">
        <v>1550</v>
      </c>
      <c r="AH1204" s="1">
        <v>44209</v>
      </c>
      <c r="AI1204" t="s">
        <v>105</v>
      </c>
      <c r="AJ1204" t="s">
        <v>7332</v>
      </c>
      <c r="AK1204" s="1">
        <v>44209</v>
      </c>
      <c r="AL1204" t="s">
        <v>107</v>
      </c>
      <c r="AM1204" t="s">
        <v>108</v>
      </c>
      <c r="AN1204" t="s">
        <v>198</v>
      </c>
      <c r="AO1204" t="s">
        <v>199</v>
      </c>
      <c r="AP1204" t="s">
        <v>130</v>
      </c>
      <c r="AQ1204" t="s">
        <v>131</v>
      </c>
      <c r="AS1204" t="s">
        <v>79</v>
      </c>
      <c r="AT1204" s="1">
        <v>44117</v>
      </c>
    </row>
    <row r="1205" spans="1:46" x14ac:dyDescent="0.2">
      <c r="A1205" t="s">
        <v>46</v>
      </c>
      <c r="B1205" t="s">
        <v>7333</v>
      </c>
      <c r="C1205" t="s">
        <v>7334</v>
      </c>
      <c r="D1205" t="s">
        <v>7335</v>
      </c>
      <c r="E1205" t="s">
        <v>50</v>
      </c>
      <c r="F1205" t="s">
        <v>7336</v>
      </c>
      <c r="G1205" t="s">
        <v>7337</v>
      </c>
      <c r="H1205" t="s">
        <v>7338</v>
      </c>
      <c r="I1205">
        <v>0</v>
      </c>
      <c r="J1205">
        <v>0</v>
      </c>
      <c r="K1205">
        <v>0</v>
      </c>
      <c r="L1205">
        <v>0</v>
      </c>
      <c r="M1205">
        <v>0</v>
      </c>
      <c r="N1205" t="s">
        <v>7339</v>
      </c>
      <c r="P1205" t="s">
        <v>1130</v>
      </c>
      <c r="Q1205" t="s">
        <v>246</v>
      </c>
      <c r="R1205" t="s">
        <v>247</v>
      </c>
      <c r="S1205" t="s">
        <v>58</v>
      </c>
      <c r="T1205" t="s">
        <v>59</v>
      </c>
      <c r="U1205" t="s">
        <v>60</v>
      </c>
      <c r="V1205" s="1">
        <v>44021</v>
      </c>
      <c r="W1205" s="1">
        <v>44067</v>
      </c>
      <c r="X1205" s="1">
        <v>43846</v>
      </c>
      <c r="Z1205" s="1">
        <v>43846</v>
      </c>
      <c r="AC1205">
        <v>30</v>
      </c>
      <c r="AD1205">
        <v>2</v>
      </c>
      <c r="AE1205" t="s">
        <v>248</v>
      </c>
      <c r="AP1205" t="s">
        <v>6446</v>
      </c>
      <c r="AQ1205" t="s">
        <v>6447</v>
      </c>
      <c r="AS1205" t="s">
        <v>7340</v>
      </c>
    </row>
    <row r="1206" spans="1:46" x14ac:dyDescent="0.2">
      <c r="A1206" t="s">
        <v>46</v>
      </c>
      <c r="B1206" t="s">
        <v>7341</v>
      </c>
      <c r="C1206" t="s">
        <v>7334</v>
      </c>
      <c r="D1206" t="s">
        <v>7335</v>
      </c>
      <c r="E1206" t="s">
        <v>50</v>
      </c>
      <c r="F1206" t="s">
        <v>7336</v>
      </c>
      <c r="G1206" t="s">
        <v>7337</v>
      </c>
      <c r="H1206" t="s">
        <v>7338</v>
      </c>
      <c r="I1206">
        <v>0</v>
      </c>
      <c r="J1206">
        <v>0</v>
      </c>
      <c r="K1206">
        <v>0</v>
      </c>
      <c r="L1206">
        <v>0</v>
      </c>
      <c r="M1206">
        <v>0</v>
      </c>
      <c r="N1206" t="s">
        <v>7342</v>
      </c>
      <c r="P1206" t="s">
        <v>1130</v>
      </c>
      <c r="Q1206" t="s">
        <v>246</v>
      </c>
      <c r="R1206" t="s">
        <v>247</v>
      </c>
      <c r="S1206" t="s">
        <v>58</v>
      </c>
      <c r="T1206" t="s">
        <v>59</v>
      </c>
      <c r="U1206" t="s">
        <v>60</v>
      </c>
      <c r="V1206" s="1">
        <v>44130</v>
      </c>
      <c r="W1206" s="1">
        <v>44167</v>
      </c>
      <c r="X1206" s="1">
        <v>44020</v>
      </c>
      <c r="Z1206" s="1">
        <v>44020</v>
      </c>
      <c r="AC1206">
        <v>74</v>
      </c>
      <c r="AE1206" t="s">
        <v>248</v>
      </c>
      <c r="AP1206" t="s">
        <v>6446</v>
      </c>
      <c r="AQ1206" t="s">
        <v>6447</v>
      </c>
      <c r="AS1206" t="s">
        <v>7340</v>
      </c>
    </row>
    <row r="1207" spans="1:46" x14ac:dyDescent="0.2">
      <c r="A1207" t="s">
        <v>46</v>
      </c>
      <c r="B1207" t="s">
        <v>7343</v>
      </c>
      <c r="C1207" t="s">
        <v>7334</v>
      </c>
      <c r="D1207" t="s">
        <v>7335</v>
      </c>
      <c r="E1207" t="s">
        <v>50</v>
      </c>
      <c r="F1207" t="s">
        <v>7336</v>
      </c>
      <c r="G1207" t="s">
        <v>7337</v>
      </c>
      <c r="H1207" t="s">
        <v>7338</v>
      </c>
      <c r="I1207">
        <v>0</v>
      </c>
      <c r="J1207">
        <v>0</v>
      </c>
      <c r="K1207">
        <v>0</v>
      </c>
      <c r="L1207">
        <v>0</v>
      </c>
      <c r="M1207">
        <v>0</v>
      </c>
      <c r="N1207" t="s">
        <v>7344</v>
      </c>
      <c r="P1207" t="s">
        <v>1925</v>
      </c>
      <c r="Q1207" t="s">
        <v>246</v>
      </c>
      <c r="R1207" t="s">
        <v>247</v>
      </c>
      <c r="S1207" t="s">
        <v>58</v>
      </c>
      <c r="T1207" t="s">
        <v>59</v>
      </c>
      <c r="U1207" t="s">
        <v>60</v>
      </c>
      <c r="V1207" s="1">
        <v>44167</v>
      </c>
      <c r="W1207" s="1">
        <v>44219</v>
      </c>
      <c r="X1207" s="1">
        <v>44167</v>
      </c>
      <c r="Z1207" s="1">
        <v>44176</v>
      </c>
      <c r="AC1207">
        <v>42</v>
      </c>
      <c r="AD1207">
        <v>2</v>
      </c>
      <c r="AE1207" t="s">
        <v>248</v>
      </c>
      <c r="AP1207" t="s">
        <v>6446</v>
      </c>
      <c r="AQ1207" t="s">
        <v>6447</v>
      </c>
      <c r="AS1207" t="s">
        <v>7340</v>
      </c>
    </row>
    <row r="1208" spans="1:46" x14ac:dyDescent="0.2">
      <c r="A1208" t="s">
        <v>46</v>
      </c>
      <c r="B1208" t="s">
        <v>7345</v>
      </c>
      <c r="C1208" t="s">
        <v>7346</v>
      </c>
      <c r="D1208" t="s">
        <v>7347</v>
      </c>
      <c r="E1208" t="s">
        <v>268</v>
      </c>
      <c r="F1208" t="s">
        <v>7348</v>
      </c>
      <c r="I1208">
        <v>44445996</v>
      </c>
      <c r="J1208">
        <v>44445996</v>
      </c>
      <c r="K1208">
        <v>0</v>
      </c>
      <c r="L1208">
        <v>22222998</v>
      </c>
      <c r="M1208">
        <v>22222998</v>
      </c>
      <c r="N1208" t="s">
        <v>7349</v>
      </c>
      <c r="O1208" t="s">
        <v>7350</v>
      </c>
      <c r="P1208" t="s">
        <v>330</v>
      </c>
      <c r="Q1208" t="s">
        <v>314</v>
      </c>
      <c r="R1208" t="s">
        <v>315</v>
      </c>
      <c r="S1208" t="s">
        <v>58</v>
      </c>
      <c r="T1208" t="s">
        <v>59</v>
      </c>
      <c r="U1208" t="s">
        <v>60</v>
      </c>
      <c r="V1208" s="1">
        <v>44120</v>
      </c>
      <c r="W1208" s="1">
        <v>44301</v>
      </c>
      <c r="X1208" s="1">
        <v>44112</v>
      </c>
      <c r="Z1208" s="1">
        <v>44112</v>
      </c>
      <c r="AD1208">
        <v>6</v>
      </c>
      <c r="AE1208" t="s">
        <v>61</v>
      </c>
      <c r="AF1208" t="s">
        <v>105</v>
      </c>
      <c r="AG1208">
        <v>561</v>
      </c>
      <c r="AH1208" s="1">
        <v>44209</v>
      </c>
      <c r="AI1208" t="s">
        <v>105</v>
      </c>
      <c r="AJ1208" t="s">
        <v>7351</v>
      </c>
      <c r="AK1208" s="1">
        <v>44209</v>
      </c>
      <c r="AL1208" t="s">
        <v>154</v>
      </c>
      <c r="AM1208" t="s">
        <v>155</v>
      </c>
      <c r="AN1208" t="s">
        <v>198</v>
      </c>
      <c r="AO1208" t="s">
        <v>199</v>
      </c>
      <c r="AP1208" t="s">
        <v>130</v>
      </c>
      <c r="AQ1208" t="s">
        <v>131</v>
      </c>
      <c r="AS1208" t="s">
        <v>79</v>
      </c>
      <c r="AT1208" s="1">
        <v>44120</v>
      </c>
    </row>
    <row r="1209" spans="1:46" x14ac:dyDescent="0.2">
      <c r="A1209" t="s">
        <v>46</v>
      </c>
      <c r="B1209" t="s">
        <v>7352</v>
      </c>
      <c r="C1209" t="s">
        <v>7353</v>
      </c>
      <c r="D1209" t="s">
        <v>7354</v>
      </c>
      <c r="E1209" t="s">
        <v>268</v>
      </c>
      <c r="F1209" t="s">
        <v>7355</v>
      </c>
      <c r="I1209">
        <v>3964538</v>
      </c>
      <c r="J1209">
        <v>3964538</v>
      </c>
      <c r="K1209">
        <v>0</v>
      </c>
      <c r="L1209">
        <v>3964538</v>
      </c>
      <c r="M1209">
        <v>0</v>
      </c>
      <c r="N1209" t="s">
        <v>7356</v>
      </c>
      <c r="O1209" t="s">
        <v>7357</v>
      </c>
      <c r="P1209" t="s">
        <v>1925</v>
      </c>
      <c r="Q1209" t="s">
        <v>246</v>
      </c>
      <c r="R1209" t="s">
        <v>247</v>
      </c>
      <c r="S1209" t="s">
        <v>58</v>
      </c>
      <c r="T1209" t="s">
        <v>59</v>
      </c>
      <c r="U1209" t="s">
        <v>60</v>
      </c>
      <c r="V1209" s="1">
        <v>44124</v>
      </c>
      <c r="W1209" s="1">
        <v>44199</v>
      </c>
      <c r="X1209" s="1">
        <v>44113</v>
      </c>
      <c r="Z1209" s="1">
        <v>44113</v>
      </c>
      <c r="AC1209">
        <v>15</v>
      </c>
      <c r="AD1209">
        <v>2</v>
      </c>
      <c r="AE1209" t="s">
        <v>6122</v>
      </c>
      <c r="AF1209" t="s">
        <v>105</v>
      </c>
      <c r="AG1209">
        <v>1198</v>
      </c>
      <c r="AH1209" s="1">
        <v>44209</v>
      </c>
      <c r="AI1209" t="s">
        <v>105</v>
      </c>
      <c r="AJ1209" t="s">
        <v>7358</v>
      </c>
      <c r="AK1209" s="1">
        <v>44209</v>
      </c>
      <c r="AL1209" t="s">
        <v>6124</v>
      </c>
      <c r="AM1209" t="s">
        <v>6125</v>
      </c>
      <c r="AN1209" t="s">
        <v>198</v>
      </c>
      <c r="AO1209" t="s">
        <v>199</v>
      </c>
      <c r="AP1209" t="s">
        <v>130</v>
      </c>
      <c r="AQ1209" t="s">
        <v>131</v>
      </c>
      <c r="AS1209" t="s">
        <v>79</v>
      </c>
      <c r="AT1209" s="1">
        <v>44118</v>
      </c>
    </row>
    <row r="1210" spans="1:46" x14ac:dyDescent="0.2">
      <c r="A1210" t="s">
        <v>46</v>
      </c>
      <c r="B1210" t="s">
        <v>7359</v>
      </c>
      <c r="C1210" t="s">
        <v>7360</v>
      </c>
      <c r="D1210" t="s">
        <v>7361</v>
      </c>
      <c r="E1210" t="s">
        <v>268</v>
      </c>
      <c r="F1210" t="s">
        <v>7362</v>
      </c>
      <c r="I1210">
        <v>4757445</v>
      </c>
      <c r="J1210">
        <v>4757445</v>
      </c>
      <c r="K1210">
        <v>0</v>
      </c>
      <c r="L1210">
        <v>4757445</v>
      </c>
      <c r="M1210">
        <v>0</v>
      </c>
      <c r="N1210" t="s">
        <v>7363</v>
      </c>
      <c r="O1210" t="s">
        <v>7364</v>
      </c>
      <c r="P1210" t="s">
        <v>1925</v>
      </c>
      <c r="Q1210" t="s">
        <v>246</v>
      </c>
      <c r="R1210" t="s">
        <v>247</v>
      </c>
      <c r="S1210" t="s">
        <v>58</v>
      </c>
      <c r="T1210" t="s">
        <v>59</v>
      </c>
      <c r="U1210" t="s">
        <v>60</v>
      </c>
      <c r="V1210" s="1">
        <v>44118</v>
      </c>
      <c r="W1210" s="1">
        <v>44209</v>
      </c>
      <c r="X1210" s="1">
        <v>44112</v>
      </c>
      <c r="Z1210" s="1">
        <v>44112</v>
      </c>
      <c r="AD1210">
        <v>3</v>
      </c>
      <c r="AE1210" t="s">
        <v>6122</v>
      </c>
      <c r="AF1210" t="s">
        <v>105</v>
      </c>
      <c r="AG1210">
        <v>900</v>
      </c>
      <c r="AH1210" s="1">
        <v>44209</v>
      </c>
      <c r="AI1210" t="s">
        <v>105</v>
      </c>
      <c r="AJ1210" t="s">
        <v>7365</v>
      </c>
      <c r="AK1210" s="1">
        <v>44209</v>
      </c>
      <c r="AL1210" t="s">
        <v>6124</v>
      </c>
      <c r="AM1210" t="s">
        <v>6125</v>
      </c>
      <c r="AN1210" t="s">
        <v>198</v>
      </c>
      <c r="AO1210" t="s">
        <v>199</v>
      </c>
      <c r="AP1210" t="s">
        <v>130</v>
      </c>
      <c r="AQ1210" t="s">
        <v>131</v>
      </c>
      <c r="AS1210" t="s">
        <v>79</v>
      </c>
      <c r="AT1210" s="1">
        <v>44118</v>
      </c>
    </row>
    <row r="1211" spans="1:46" x14ac:dyDescent="0.2">
      <c r="A1211" t="s">
        <v>46</v>
      </c>
      <c r="B1211" t="s">
        <v>7366</v>
      </c>
      <c r="C1211" t="s">
        <v>7367</v>
      </c>
      <c r="D1211" t="s">
        <v>7368</v>
      </c>
      <c r="E1211" t="s">
        <v>268</v>
      </c>
      <c r="F1211" t="s">
        <v>7369</v>
      </c>
      <c r="I1211">
        <v>4757445</v>
      </c>
      <c r="J1211">
        <v>4757445</v>
      </c>
      <c r="K1211">
        <v>0</v>
      </c>
      <c r="L1211">
        <v>4070259</v>
      </c>
      <c r="M1211">
        <v>687186</v>
      </c>
      <c r="N1211" t="s">
        <v>7370</v>
      </c>
      <c r="O1211" t="s">
        <v>7364</v>
      </c>
      <c r="P1211" t="s">
        <v>1925</v>
      </c>
      <c r="Q1211" t="s">
        <v>246</v>
      </c>
      <c r="R1211" t="s">
        <v>247</v>
      </c>
      <c r="S1211" t="s">
        <v>58</v>
      </c>
      <c r="T1211" t="s">
        <v>59</v>
      </c>
      <c r="U1211" t="s">
        <v>60</v>
      </c>
      <c r="V1211" s="1">
        <v>44118</v>
      </c>
      <c r="W1211" s="1">
        <v>44209</v>
      </c>
      <c r="X1211" s="1">
        <v>44113</v>
      </c>
      <c r="Z1211" s="1">
        <v>44113</v>
      </c>
      <c r="AD1211">
        <v>3</v>
      </c>
      <c r="AE1211" t="s">
        <v>6122</v>
      </c>
      <c r="AF1211" t="s">
        <v>105</v>
      </c>
      <c r="AG1211">
        <v>903</v>
      </c>
      <c r="AH1211" s="1">
        <v>44209</v>
      </c>
      <c r="AI1211" t="s">
        <v>105</v>
      </c>
      <c r="AJ1211" t="s">
        <v>7371</v>
      </c>
      <c r="AK1211" s="1">
        <v>44209</v>
      </c>
      <c r="AL1211" t="s">
        <v>6124</v>
      </c>
      <c r="AM1211" t="s">
        <v>6125</v>
      </c>
      <c r="AN1211" t="s">
        <v>198</v>
      </c>
      <c r="AO1211" t="s">
        <v>199</v>
      </c>
      <c r="AP1211" t="s">
        <v>130</v>
      </c>
      <c r="AQ1211" t="s">
        <v>131</v>
      </c>
      <c r="AS1211" t="s">
        <v>79</v>
      </c>
      <c r="AT1211" s="1">
        <v>44118</v>
      </c>
    </row>
    <row r="1212" spans="1:46" x14ac:dyDescent="0.2">
      <c r="A1212" t="s">
        <v>46</v>
      </c>
      <c r="B1212" t="s">
        <v>7372</v>
      </c>
      <c r="C1212" t="s">
        <v>7373</v>
      </c>
      <c r="D1212" t="s">
        <v>7374</v>
      </c>
      <c r="E1212" t="s">
        <v>268</v>
      </c>
      <c r="F1212" t="s">
        <v>7375</v>
      </c>
      <c r="I1212">
        <v>4757445</v>
      </c>
      <c r="J1212">
        <v>4757445</v>
      </c>
      <c r="K1212">
        <v>0</v>
      </c>
      <c r="L1212">
        <v>4757445</v>
      </c>
      <c r="M1212">
        <v>0</v>
      </c>
      <c r="N1212" t="s">
        <v>7376</v>
      </c>
      <c r="O1212" t="s">
        <v>7364</v>
      </c>
      <c r="P1212" t="s">
        <v>1925</v>
      </c>
      <c r="Q1212" t="s">
        <v>246</v>
      </c>
      <c r="R1212" t="s">
        <v>247</v>
      </c>
      <c r="S1212" t="s">
        <v>58</v>
      </c>
      <c r="T1212" t="s">
        <v>59</v>
      </c>
      <c r="U1212" t="s">
        <v>60</v>
      </c>
      <c r="V1212" s="1">
        <v>44118</v>
      </c>
      <c r="W1212" s="1">
        <v>44209</v>
      </c>
      <c r="X1212" s="1">
        <v>44112</v>
      </c>
      <c r="Z1212" s="1">
        <v>44112</v>
      </c>
      <c r="AD1212">
        <v>3</v>
      </c>
      <c r="AE1212" t="s">
        <v>6122</v>
      </c>
      <c r="AF1212" t="s">
        <v>105</v>
      </c>
      <c r="AG1212">
        <v>559</v>
      </c>
      <c r="AH1212" s="1">
        <v>44209</v>
      </c>
      <c r="AI1212" t="s">
        <v>105</v>
      </c>
      <c r="AJ1212" t="s">
        <v>7377</v>
      </c>
      <c r="AK1212" s="1">
        <v>44209</v>
      </c>
      <c r="AL1212" t="s">
        <v>6124</v>
      </c>
      <c r="AM1212" t="s">
        <v>6125</v>
      </c>
      <c r="AN1212" t="s">
        <v>198</v>
      </c>
      <c r="AO1212" t="s">
        <v>199</v>
      </c>
      <c r="AP1212" t="s">
        <v>130</v>
      </c>
      <c r="AQ1212" t="s">
        <v>131</v>
      </c>
      <c r="AS1212" t="s">
        <v>79</v>
      </c>
      <c r="AT1212" s="1">
        <v>44118</v>
      </c>
    </row>
    <row r="1213" spans="1:46" x14ac:dyDescent="0.2">
      <c r="A1213" t="s">
        <v>46</v>
      </c>
      <c r="B1213" t="s">
        <v>7378</v>
      </c>
      <c r="C1213" t="s">
        <v>7379</v>
      </c>
      <c r="D1213" t="s">
        <v>7380</v>
      </c>
      <c r="E1213" t="s">
        <v>50</v>
      </c>
      <c r="F1213" t="s">
        <v>7381</v>
      </c>
      <c r="G1213" t="s">
        <v>7382</v>
      </c>
      <c r="H1213" t="s">
        <v>7383</v>
      </c>
      <c r="I1213">
        <v>0</v>
      </c>
      <c r="J1213">
        <v>0</v>
      </c>
      <c r="K1213">
        <v>0</v>
      </c>
      <c r="L1213">
        <v>0</v>
      </c>
      <c r="M1213">
        <v>0</v>
      </c>
      <c r="N1213" t="s">
        <v>7384</v>
      </c>
      <c r="P1213" t="s">
        <v>1683</v>
      </c>
      <c r="Q1213" t="s">
        <v>231</v>
      </c>
      <c r="R1213" t="s">
        <v>232</v>
      </c>
      <c r="S1213" t="s">
        <v>1684</v>
      </c>
      <c r="T1213" t="s">
        <v>1685</v>
      </c>
      <c r="U1213" t="s">
        <v>60</v>
      </c>
      <c r="V1213" s="1">
        <v>44069</v>
      </c>
      <c r="W1213" s="1">
        <v>49498</v>
      </c>
      <c r="X1213" s="1">
        <v>44069</v>
      </c>
      <c r="Z1213" s="1">
        <v>44071</v>
      </c>
      <c r="AE1213" t="s">
        <v>358</v>
      </c>
      <c r="AP1213" t="s">
        <v>6584</v>
      </c>
      <c r="AQ1213" t="s">
        <v>6585</v>
      </c>
      <c r="AS1213" t="s">
        <v>7385</v>
      </c>
    </row>
    <row r="1214" spans="1:46" x14ac:dyDescent="0.2">
      <c r="A1214" t="s">
        <v>46</v>
      </c>
      <c r="B1214" t="s">
        <v>7386</v>
      </c>
      <c r="C1214" t="s">
        <v>7387</v>
      </c>
      <c r="D1214" t="s">
        <v>7388</v>
      </c>
      <c r="E1214" t="s">
        <v>268</v>
      </c>
      <c r="F1214" t="s">
        <v>7389</v>
      </c>
      <c r="I1214">
        <v>8306907</v>
      </c>
      <c r="J1214">
        <v>8306907</v>
      </c>
      <c r="K1214">
        <v>0</v>
      </c>
      <c r="L1214">
        <v>8306907</v>
      </c>
      <c r="M1214">
        <v>0</v>
      </c>
      <c r="N1214" t="s">
        <v>7390</v>
      </c>
      <c r="O1214" t="s">
        <v>7391</v>
      </c>
      <c r="P1214" t="s">
        <v>1925</v>
      </c>
      <c r="Q1214" t="s">
        <v>246</v>
      </c>
      <c r="R1214" t="s">
        <v>247</v>
      </c>
      <c r="S1214" t="s">
        <v>58</v>
      </c>
      <c r="T1214" t="s">
        <v>59</v>
      </c>
      <c r="U1214" t="s">
        <v>60</v>
      </c>
      <c r="V1214" s="1">
        <v>44118</v>
      </c>
      <c r="W1214" s="1">
        <v>44209</v>
      </c>
      <c r="X1214" s="1">
        <v>44112</v>
      </c>
      <c r="Z1214" s="1">
        <v>44112</v>
      </c>
      <c r="AD1214">
        <v>3</v>
      </c>
      <c r="AE1214" t="s">
        <v>6122</v>
      </c>
      <c r="AF1214" t="s">
        <v>105</v>
      </c>
      <c r="AG1214">
        <v>883</v>
      </c>
      <c r="AH1214" s="1">
        <v>44209</v>
      </c>
      <c r="AI1214" t="s">
        <v>105</v>
      </c>
      <c r="AJ1214" t="s">
        <v>7392</v>
      </c>
      <c r="AK1214" s="1">
        <v>44209</v>
      </c>
      <c r="AL1214" t="s">
        <v>6124</v>
      </c>
      <c r="AM1214" t="s">
        <v>6125</v>
      </c>
      <c r="AN1214" t="s">
        <v>198</v>
      </c>
      <c r="AO1214" t="s">
        <v>199</v>
      </c>
      <c r="AP1214" t="s">
        <v>130</v>
      </c>
      <c r="AQ1214" t="s">
        <v>131</v>
      </c>
      <c r="AS1214" t="s">
        <v>79</v>
      </c>
      <c r="AT1214" s="1">
        <v>44118</v>
      </c>
    </row>
    <row r="1215" spans="1:46" x14ac:dyDescent="0.2">
      <c r="A1215" t="s">
        <v>46</v>
      </c>
      <c r="B1215" t="s">
        <v>7393</v>
      </c>
      <c r="C1215" t="s">
        <v>7394</v>
      </c>
      <c r="D1215" t="s">
        <v>7395</v>
      </c>
      <c r="E1215" t="s">
        <v>50</v>
      </c>
      <c r="F1215" t="s">
        <v>7396</v>
      </c>
      <c r="G1215" t="s">
        <v>7397</v>
      </c>
      <c r="H1215" t="s">
        <v>7398</v>
      </c>
      <c r="I1215">
        <v>0</v>
      </c>
      <c r="J1215">
        <v>0</v>
      </c>
      <c r="K1215">
        <v>0</v>
      </c>
      <c r="L1215">
        <v>0</v>
      </c>
      <c r="M1215">
        <v>0</v>
      </c>
      <c r="N1215" t="s">
        <v>7399</v>
      </c>
      <c r="P1215" t="s">
        <v>1683</v>
      </c>
      <c r="Q1215" t="s">
        <v>231</v>
      </c>
      <c r="R1215" t="s">
        <v>232</v>
      </c>
      <c r="S1215" t="s">
        <v>1684</v>
      </c>
      <c r="T1215" t="s">
        <v>1685</v>
      </c>
      <c r="U1215" t="s">
        <v>60</v>
      </c>
      <c r="V1215" s="1">
        <v>44181</v>
      </c>
      <c r="W1215" s="1">
        <v>49503</v>
      </c>
      <c r="X1215" s="1">
        <v>44181</v>
      </c>
      <c r="Z1215" s="1">
        <v>44181</v>
      </c>
      <c r="AE1215" t="s">
        <v>358</v>
      </c>
      <c r="AP1215" t="s">
        <v>6584</v>
      </c>
      <c r="AQ1215" t="s">
        <v>6585</v>
      </c>
      <c r="AS1215" t="s">
        <v>7400</v>
      </c>
    </row>
    <row r="1216" spans="1:46" x14ac:dyDescent="0.2">
      <c r="A1216" t="s">
        <v>46</v>
      </c>
      <c r="B1216" t="s">
        <v>7401</v>
      </c>
      <c r="C1216" t="s">
        <v>7402</v>
      </c>
      <c r="D1216" t="s">
        <v>7403</v>
      </c>
      <c r="E1216" t="s">
        <v>268</v>
      </c>
      <c r="F1216" t="s">
        <v>2771</v>
      </c>
      <c r="I1216">
        <v>8306907</v>
      </c>
      <c r="J1216">
        <v>8306907</v>
      </c>
      <c r="K1216">
        <v>0</v>
      </c>
      <c r="L1216">
        <v>8306907</v>
      </c>
      <c r="M1216">
        <v>0</v>
      </c>
      <c r="N1216" t="s">
        <v>7404</v>
      </c>
      <c r="O1216" t="s">
        <v>7405</v>
      </c>
      <c r="P1216" t="s">
        <v>1925</v>
      </c>
      <c r="Q1216" t="s">
        <v>246</v>
      </c>
      <c r="R1216" t="s">
        <v>247</v>
      </c>
      <c r="S1216" t="s">
        <v>58</v>
      </c>
      <c r="T1216" t="s">
        <v>59</v>
      </c>
      <c r="U1216" t="s">
        <v>60</v>
      </c>
      <c r="V1216" s="1">
        <v>44118</v>
      </c>
      <c r="W1216" s="1">
        <v>44209</v>
      </c>
      <c r="X1216" s="1">
        <v>44112</v>
      </c>
      <c r="Z1216" s="1">
        <v>44112</v>
      </c>
      <c r="AD1216">
        <v>3</v>
      </c>
      <c r="AE1216" t="s">
        <v>6122</v>
      </c>
      <c r="AF1216" t="s">
        <v>105</v>
      </c>
      <c r="AG1216">
        <v>1544</v>
      </c>
      <c r="AH1216" s="1">
        <v>44209</v>
      </c>
      <c r="AI1216" t="s">
        <v>105</v>
      </c>
      <c r="AJ1216" t="s">
        <v>7406</v>
      </c>
      <c r="AK1216" s="1">
        <v>44209</v>
      </c>
      <c r="AL1216" t="s">
        <v>6124</v>
      </c>
      <c r="AM1216" t="s">
        <v>6125</v>
      </c>
      <c r="AN1216" t="s">
        <v>198</v>
      </c>
      <c r="AO1216" t="s">
        <v>199</v>
      </c>
      <c r="AP1216" t="s">
        <v>130</v>
      </c>
      <c r="AQ1216" t="s">
        <v>131</v>
      </c>
      <c r="AS1216" t="s">
        <v>79</v>
      </c>
      <c r="AT1216" s="1">
        <v>44118</v>
      </c>
    </row>
    <row r="1217" spans="1:46" x14ac:dyDescent="0.2">
      <c r="A1217" t="s">
        <v>46</v>
      </c>
      <c r="B1217" t="s">
        <v>7407</v>
      </c>
      <c r="C1217" t="s">
        <v>6454</v>
      </c>
      <c r="D1217" t="s">
        <v>6455</v>
      </c>
      <c r="E1217" t="s">
        <v>50</v>
      </c>
      <c r="F1217" t="s">
        <v>6456</v>
      </c>
      <c r="G1217" t="s">
        <v>6457</v>
      </c>
      <c r="H1217" t="s">
        <v>6458</v>
      </c>
      <c r="I1217">
        <v>0</v>
      </c>
      <c r="J1217">
        <v>0</v>
      </c>
      <c r="K1217">
        <v>0</v>
      </c>
      <c r="L1217">
        <v>0</v>
      </c>
      <c r="M1217">
        <v>0</v>
      </c>
      <c r="N1217" t="s">
        <v>7408</v>
      </c>
      <c r="O1217" t="s">
        <v>7409</v>
      </c>
      <c r="P1217" t="s">
        <v>627</v>
      </c>
      <c r="Q1217" t="s">
        <v>551</v>
      </c>
      <c r="R1217" t="s">
        <v>552</v>
      </c>
      <c r="S1217" t="s">
        <v>553</v>
      </c>
      <c r="T1217" t="s">
        <v>554</v>
      </c>
      <c r="U1217" t="s">
        <v>1550</v>
      </c>
      <c r="V1217" s="1">
        <v>43889</v>
      </c>
      <c r="W1217" s="1">
        <v>44100</v>
      </c>
      <c r="X1217" s="1">
        <v>43885</v>
      </c>
      <c r="Z1217" s="1">
        <v>43885</v>
      </c>
      <c r="AA1217" s="1">
        <v>44100</v>
      </c>
      <c r="AD1217">
        <v>6</v>
      </c>
      <c r="AE1217" t="s">
        <v>197</v>
      </c>
      <c r="AN1217" t="s">
        <v>555</v>
      </c>
      <c r="AO1217" t="s">
        <v>556</v>
      </c>
      <c r="AP1217" t="s">
        <v>557</v>
      </c>
      <c r="AQ1217" t="s">
        <v>558</v>
      </c>
      <c r="AS1217" t="s">
        <v>79</v>
      </c>
    </row>
    <row r="1218" spans="1:46" x14ac:dyDescent="0.2">
      <c r="A1218" t="s">
        <v>46</v>
      </c>
      <c r="B1218" t="s">
        <v>7410</v>
      </c>
      <c r="C1218" t="s">
        <v>7411</v>
      </c>
      <c r="D1218" t="s">
        <v>7412</v>
      </c>
      <c r="E1218" t="s">
        <v>268</v>
      </c>
      <c r="F1218" t="s">
        <v>7413</v>
      </c>
      <c r="I1218">
        <v>9659520</v>
      </c>
      <c r="J1218">
        <v>9659520</v>
      </c>
      <c r="K1218">
        <v>0</v>
      </c>
      <c r="L1218">
        <v>4221568</v>
      </c>
      <c r="M1218">
        <v>5437952</v>
      </c>
      <c r="N1218" t="s">
        <v>7414</v>
      </c>
      <c r="O1218" t="s">
        <v>7415</v>
      </c>
      <c r="P1218" t="s">
        <v>856</v>
      </c>
      <c r="Q1218" t="s">
        <v>273</v>
      </c>
      <c r="R1218" t="s">
        <v>274</v>
      </c>
      <c r="S1218" t="s">
        <v>58</v>
      </c>
      <c r="T1218" t="s">
        <v>59</v>
      </c>
      <c r="U1218" t="s">
        <v>60</v>
      </c>
      <c r="V1218" s="1">
        <v>44130</v>
      </c>
      <c r="W1218" s="1">
        <v>44311</v>
      </c>
      <c r="X1218" s="1">
        <v>44113</v>
      </c>
      <c r="Z1218" s="1">
        <v>44113</v>
      </c>
      <c r="AD1218">
        <v>6</v>
      </c>
      <c r="AE1218" t="s">
        <v>104</v>
      </c>
      <c r="AF1218" t="s">
        <v>105</v>
      </c>
      <c r="AG1218">
        <v>1560</v>
      </c>
      <c r="AH1218" s="1">
        <v>44209</v>
      </c>
      <c r="AI1218" t="s">
        <v>105</v>
      </c>
      <c r="AJ1218" t="s">
        <v>7416</v>
      </c>
      <c r="AK1218" s="1">
        <v>44209</v>
      </c>
      <c r="AL1218" t="s">
        <v>107</v>
      </c>
      <c r="AM1218" t="s">
        <v>108</v>
      </c>
      <c r="AN1218" t="s">
        <v>198</v>
      </c>
      <c r="AO1218" t="s">
        <v>199</v>
      </c>
      <c r="AP1218" t="s">
        <v>130</v>
      </c>
      <c r="AQ1218" t="s">
        <v>131</v>
      </c>
      <c r="AS1218" t="s">
        <v>79</v>
      </c>
      <c r="AT1218" s="1">
        <v>44127</v>
      </c>
    </row>
    <row r="1219" spans="1:46" x14ac:dyDescent="0.2">
      <c r="A1219" t="s">
        <v>46</v>
      </c>
      <c r="B1219" t="s">
        <v>7417</v>
      </c>
      <c r="C1219" t="s">
        <v>7418</v>
      </c>
      <c r="D1219" t="s">
        <v>7419</v>
      </c>
      <c r="E1219" t="s">
        <v>50</v>
      </c>
      <c r="F1219" t="s">
        <v>7420</v>
      </c>
      <c r="G1219" t="s">
        <v>7421</v>
      </c>
      <c r="H1219" t="s">
        <v>7422</v>
      </c>
      <c r="I1219">
        <v>117438720</v>
      </c>
      <c r="J1219">
        <v>117438720</v>
      </c>
      <c r="K1219">
        <v>0</v>
      </c>
      <c r="L1219">
        <v>0</v>
      </c>
      <c r="M1219">
        <v>24142720</v>
      </c>
      <c r="N1219" t="s">
        <v>7423</v>
      </c>
      <c r="P1219" t="s">
        <v>74</v>
      </c>
      <c r="Q1219" t="s">
        <v>314</v>
      </c>
      <c r="R1219" t="s">
        <v>315</v>
      </c>
      <c r="S1219" t="s">
        <v>58</v>
      </c>
      <c r="T1219" t="s">
        <v>59</v>
      </c>
      <c r="U1219" t="s">
        <v>60</v>
      </c>
      <c r="V1219" s="1">
        <v>44056</v>
      </c>
      <c r="W1219" s="1">
        <v>44240</v>
      </c>
      <c r="X1219" s="1">
        <v>44056</v>
      </c>
      <c r="Z1219" s="1">
        <v>44057</v>
      </c>
      <c r="AE1219" t="s">
        <v>61</v>
      </c>
      <c r="AF1219" t="s">
        <v>105</v>
      </c>
      <c r="AG1219">
        <v>1303</v>
      </c>
      <c r="AH1219" s="1">
        <v>44209</v>
      </c>
      <c r="AI1219" t="s">
        <v>105</v>
      </c>
      <c r="AJ1219" t="s">
        <v>7424</v>
      </c>
      <c r="AK1219" s="1">
        <v>44209</v>
      </c>
      <c r="AL1219" t="s">
        <v>154</v>
      </c>
      <c r="AM1219" t="s">
        <v>155</v>
      </c>
      <c r="AP1219" t="s">
        <v>317</v>
      </c>
      <c r="AQ1219" t="s">
        <v>318</v>
      </c>
      <c r="AS1219" t="s">
        <v>7425</v>
      </c>
    </row>
    <row r="1220" spans="1:46" x14ac:dyDescent="0.2">
      <c r="A1220" t="s">
        <v>46</v>
      </c>
      <c r="B1220" t="s">
        <v>7426</v>
      </c>
      <c r="C1220" t="s">
        <v>7427</v>
      </c>
      <c r="D1220" t="s">
        <v>7428</v>
      </c>
      <c r="E1220" t="s">
        <v>268</v>
      </c>
      <c r="F1220" t="s">
        <v>7429</v>
      </c>
      <c r="I1220">
        <v>15120000</v>
      </c>
      <c r="J1220">
        <v>15120000</v>
      </c>
      <c r="K1220">
        <v>0</v>
      </c>
      <c r="L1220">
        <v>5736000</v>
      </c>
      <c r="M1220">
        <v>9384000</v>
      </c>
      <c r="N1220" t="s">
        <v>7430</v>
      </c>
      <c r="O1220" t="s">
        <v>7431</v>
      </c>
      <c r="P1220" t="s">
        <v>856</v>
      </c>
      <c r="Q1220" t="s">
        <v>273</v>
      </c>
      <c r="R1220" t="s">
        <v>274</v>
      </c>
      <c r="S1220" t="s">
        <v>58</v>
      </c>
      <c r="T1220" t="s">
        <v>59</v>
      </c>
      <c r="U1220" t="s">
        <v>60</v>
      </c>
      <c r="V1220" s="1">
        <v>44130</v>
      </c>
      <c r="W1220" s="1">
        <v>44341</v>
      </c>
      <c r="X1220" s="1">
        <v>44113</v>
      </c>
      <c r="Z1220" s="1">
        <v>44113</v>
      </c>
      <c r="AD1220">
        <v>7</v>
      </c>
      <c r="AE1220" t="s">
        <v>104</v>
      </c>
      <c r="AF1220" t="s">
        <v>105</v>
      </c>
      <c r="AG1220">
        <v>1548</v>
      </c>
      <c r="AH1220" s="1">
        <v>44209</v>
      </c>
      <c r="AI1220" t="s">
        <v>105</v>
      </c>
      <c r="AJ1220" t="s">
        <v>7432</v>
      </c>
      <c r="AK1220" s="1">
        <v>44209</v>
      </c>
      <c r="AL1220" t="s">
        <v>107</v>
      </c>
      <c r="AM1220" t="s">
        <v>108</v>
      </c>
      <c r="AN1220" t="s">
        <v>198</v>
      </c>
      <c r="AO1220" t="s">
        <v>199</v>
      </c>
      <c r="AP1220" t="s">
        <v>130</v>
      </c>
      <c r="AQ1220" t="s">
        <v>131</v>
      </c>
      <c r="AS1220" t="s">
        <v>79</v>
      </c>
      <c r="AT1220" s="1">
        <v>44127</v>
      </c>
    </row>
    <row r="1221" spans="1:46" x14ac:dyDescent="0.2">
      <c r="A1221" t="s">
        <v>46</v>
      </c>
      <c r="B1221" t="s">
        <v>7433</v>
      </c>
      <c r="C1221" t="s">
        <v>7434</v>
      </c>
      <c r="D1221" t="s">
        <v>7435</v>
      </c>
      <c r="E1221" t="s">
        <v>50</v>
      </c>
      <c r="F1221" t="s">
        <v>7436</v>
      </c>
      <c r="G1221" t="s">
        <v>7437</v>
      </c>
      <c r="H1221" t="s">
        <v>7438</v>
      </c>
      <c r="I1221">
        <v>1800000000</v>
      </c>
      <c r="J1221">
        <v>1800000000</v>
      </c>
      <c r="K1221">
        <v>0</v>
      </c>
      <c r="L1221">
        <v>0</v>
      </c>
      <c r="M1221">
        <v>1116666669</v>
      </c>
      <c r="N1221" t="s">
        <v>7439</v>
      </c>
      <c r="P1221" t="s">
        <v>330</v>
      </c>
      <c r="Q1221" t="s">
        <v>314</v>
      </c>
      <c r="R1221" t="s">
        <v>315</v>
      </c>
      <c r="S1221" t="s">
        <v>58</v>
      </c>
      <c r="T1221" t="s">
        <v>59</v>
      </c>
      <c r="U1221" t="s">
        <v>60</v>
      </c>
      <c r="V1221" s="1">
        <v>44183</v>
      </c>
      <c r="W1221" s="1">
        <v>44273</v>
      </c>
      <c r="X1221" s="1">
        <v>44154</v>
      </c>
      <c r="Z1221" s="1">
        <v>44158</v>
      </c>
      <c r="AE1221" t="s">
        <v>104</v>
      </c>
      <c r="AF1221" t="s">
        <v>105</v>
      </c>
      <c r="AG1221">
        <v>1641</v>
      </c>
      <c r="AH1221" s="1">
        <v>44209</v>
      </c>
      <c r="AI1221" t="s">
        <v>105</v>
      </c>
      <c r="AJ1221" t="s">
        <v>7440</v>
      </c>
      <c r="AK1221" s="1">
        <v>44209</v>
      </c>
      <c r="AL1221" t="s">
        <v>322</v>
      </c>
      <c r="AM1221" t="s">
        <v>323</v>
      </c>
      <c r="AP1221" t="s">
        <v>317</v>
      </c>
      <c r="AQ1221" t="s">
        <v>318</v>
      </c>
      <c r="AS1221" t="s">
        <v>7441</v>
      </c>
    </row>
    <row r="1222" spans="1:46" x14ac:dyDescent="0.2">
      <c r="A1222" t="s">
        <v>46</v>
      </c>
      <c r="B1222" t="s">
        <v>7442</v>
      </c>
      <c r="C1222" t="s">
        <v>7443</v>
      </c>
      <c r="D1222" t="s">
        <v>7444</v>
      </c>
      <c r="E1222" t="s">
        <v>268</v>
      </c>
      <c r="F1222" t="s">
        <v>7445</v>
      </c>
      <c r="I1222">
        <v>3964538</v>
      </c>
      <c r="J1222">
        <v>3964538</v>
      </c>
      <c r="K1222">
        <v>0</v>
      </c>
      <c r="L1222">
        <v>3964538</v>
      </c>
      <c r="M1222">
        <v>0</v>
      </c>
      <c r="N1222" t="s">
        <v>7446</v>
      </c>
      <c r="O1222" t="s">
        <v>6998</v>
      </c>
      <c r="P1222" t="s">
        <v>1925</v>
      </c>
      <c r="Q1222" t="s">
        <v>246</v>
      </c>
      <c r="R1222" t="s">
        <v>247</v>
      </c>
      <c r="S1222" t="s">
        <v>58</v>
      </c>
      <c r="T1222" t="s">
        <v>59</v>
      </c>
      <c r="U1222" t="s">
        <v>60</v>
      </c>
      <c r="V1222" s="1">
        <v>44119</v>
      </c>
      <c r="W1222" s="1">
        <v>44194</v>
      </c>
      <c r="X1222" s="1">
        <v>44116</v>
      </c>
      <c r="Z1222" s="1">
        <v>44116</v>
      </c>
      <c r="AC1222">
        <v>15</v>
      </c>
      <c r="AD1222">
        <v>2</v>
      </c>
      <c r="AE1222" t="s">
        <v>6122</v>
      </c>
      <c r="AF1222" t="s">
        <v>105</v>
      </c>
      <c r="AG1222">
        <v>1551</v>
      </c>
      <c r="AH1222" s="1">
        <v>44209</v>
      </c>
      <c r="AI1222" t="s">
        <v>105</v>
      </c>
      <c r="AJ1222" t="s">
        <v>7447</v>
      </c>
      <c r="AK1222" s="1">
        <v>44209</v>
      </c>
      <c r="AL1222" t="s">
        <v>6124</v>
      </c>
      <c r="AM1222" t="s">
        <v>6125</v>
      </c>
      <c r="AN1222" t="s">
        <v>198</v>
      </c>
      <c r="AO1222" t="s">
        <v>199</v>
      </c>
      <c r="AP1222" t="s">
        <v>130</v>
      </c>
      <c r="AQ1222" t="s">
        <v>131</v>
      </c>
      <c r="AS1222" t="s">
        <v>79</v>
      </c>
      <c r="AT1222" s="1">
        <v>44119</v>
      </c>
    </row>
    <row r="1223" spans="1:46" x14ac:dyDescent="0.2">
      <c r="A1223" t="s">
        <v>46</v>
      </c>
      <c r="B1223" t="s">
        <v>7448</v>
      </c>
      <c r="C1223" t="s">
        <v>7449</v>
      </c>
      <c r="D1223" t="s">
        <v>7450</v>
      </c>
      <c r="E1223" t="s">
        <v>268</v>
      </c>
      <c r="F1223" t="s">
        <v>1196</v>
      </c>
      <c r="I1223">
        <v>4757445</v>
      </c>
      <c r="J1223">
        <v>4757445</v>
      </c>
      <c r="K1223">
        <v>0</v>
      </c>
      <c r="L1223">
        <v>4757445</v>
      </c>
      <c r="M1223">
        <v>0</v>
      </c>
      <c r="N1223" t="s">
        <v>7451</v>
      </c>
      <c r="O1223" t="s">
        <v>7364</v>
      </c>
      <c r="P1223" t="s">
        <v>1925</v>
      </c>
      <c r="Q1223" t="s">
        <v>246</v>
      </c>
      <c r="R1223" t="s">
        <v>247</v>
      </c>
      <c r="S1223" t="s">
        <v>58</v>
      </c>
      <c r="T1223" t="s">
        <v>59</v>
      </c>
      <c r="U1223" t="s">
        <v>60</v>
      </c>
      <c r="V1223" s="1">
        <v>44119</v>
      </c>
      <c r="W1223" s="1">
        <v>44210</v>
      </c>
      <c r="X1223" s="1">
        <v>44116</v>
      </c>
      <c r="Z1223" s="1">
        <v>44116</v>
      </c>
      <c r="AD1223">
        <v>3</v>
      </c>
      <c r="AE1223" t="s">
        <v>6122</v>
      </c>
      <c r="AF1223" t="s">
        <v>105</v>
      </c>
      <c r="AG1223">
        <v>1094</v>
      </c>
      <c r="AH1223" s="1">
        <v>44209</v>
      </c>
      <c r="AI1223" t="s">
        <v>105</v>
      </c>
      <c r="AJ1223" t="s">
        <v>7452</v>
      </c>
      <c r="AK1223" s="1">
        <v>44209</v>
      </c>
      <c r="AL1223" t="s">
        <v>6124</v>
      </c>
      <c r="AM1223" t="s">
        <v>6125</v>
      </c>
      <c r="AN1223" t="s">
        <v>198</v>
      </c>
      <c r="AO1223" t="s">
        <v>199</v>
      </c>
      <c r="AP1223" t="s">
        <v>130</v>
      </c>
      <c r="AQ1223" t="s">
        <v>131</v>
      </c>
      <c r="AS1223" t="s">
        <v>79</v>
      </c>
      <c r="AT1223" s="1">
        <v>44119</v>
      </c>
    </row>
    <row r="1224" spans="1:46" x14ac:dyDescent="0.2">
      <c r="A1224" t="s">
        <v>46</v>
      </c>
      <c r="B1224" t="s">
        <v>7453</v>
      </c>
      <c r="C1224" t="s">
        <v>7454</v>
      </c>
      <c r="D1224" t="s">
        <v>7455</v>
      </c>
      <c r="E1224" t="s">
        <v>268</v>
      </c>
      <c r="F1224" t="s">
        <v>7456</v>
      </c>
      <c r="I1224">
        <v>58000000</v>
      </c>
      <c r="J1224">
        <v>58000000</v>
      </c>
      <c r="K1224">
        <v>0</v>
      </c>
      <c r="L1224">
        <v>42050000</v>
      </c>
      <c r="M1224">
        <v>15950000</v>
      </c>
      <c r="N1224" t="s">
        <v>7457</v>
      </c>
      <c r="O1224" t="s">
        <v>7458</v>
      </c>
      <c r="P1224" t="s">
        <v>1925</v>
      </c>
      <c r="Q1224" t="s">
        <v>246</v>
      </c>
      <c r="R1224" t="s">
        <v>247</v>
      </c>
      <c r="S1224" t="s">
        <v>58</v>
      </c>
      <c r="T1224" t="s">
        <v>59</v>
      </c>
      <c r="U1224" t="s">
        <v>60</v>
      </c>
      <c r="V1224" s="1">
        <v>44123</v>
      </c>
      <c r="W1224" s="1">
        <v>44245</v>
      </c>
      <c r="X1224" s="1">
        <v>44117</v>
      </c>
      <c r="Z1224" s="1">
        <v>44117</v>
      </c>
      <c r="AD1224">
        <v>4</v>
      </c>
      <c r="AE1224" t="s">
        <v>6122</v>
      </c>
      <c r="AF1224" t="s">
        <v>105</v>
      </c>
      <c r="AG1224">
        <v>933</v>
      </c>
      <c r="AH1224" s="1">
        <v>44209</v>
      </c>
      <c r="AI1224" t="s">
        <v>105</v>
      </c>
      <c r="AJ1224" t="s">
        <v>7459</v>
      </c>
      <c r="AK1224" s="1">
        <v>44209</v>
      </c>
      <c r="AL1224" t="s">
        <v>6124</v>
      </c>
      <c r="AM1224" t="s">
        <v>6125</v>
      </c>
      <c r="AN1224" t="s">
        <v>198</v>
      </c>
      <c r="AO1224" t="s">
        <v>199</v>
      </c>
      <c r="AP1224" t="s">
        <v>130</v>
      </c>
      <c r="AQ1224" t="s">
        <v>131</v>
      </c>
      <c r="AS1224" t="s">
        <v>79</v>
      </c>
      <c r="AT1224" s="1">
        <v>44123</v>
      </c>
    </row>
    <row r="1225" spans="1:46" x14ac:dyDescent="0.2">
      <c r="A1225" t="s">
        <v>46</v>
      </c>
      <c r="B1225" t="s">
        <v>7460</v>
      </c>
      <c r="C1225" t="s">
        <v>7461</v>
      </c>
      <c r="D1225" t="s">
        <v>7462</v>
      </c>
      <c r="E1225" t="s">
        <v>268</v>
      </c>
      <c r="F1225" t="s">
        <v>7463</v>
      </c>
      <c r="I1225">
        <v>58896000</v>
      </c>
      <c r="J1225">
        <v>58896000</v>
      </c>
      <c r="K1225">
        <v>0</v>
      </c>
      <c r="L1225">
        <v>39700267</v>
      </c>
      <c r="M1225">
        <v>19195733</v>
      </c>
      <c r="N1225" t="s">
        <v>7464</v>
      </c>
      <c r="O1225" t="s">
        <v>7465</v>
      </c>
      <c r="P1225" t="s">
        <v>1925</v>
      </c>
      <c r="Q1225" t="s">
        <v>246</v>
      </c>
      <c r="R1225" t="s">
        <v>247</v>
      </c>
      <c r="S1225" t="s">
        <v>58</v>
      </c>
      <c r="T1225" t="s">
        <v>59</v>
      </c>
      <c r="U1225" t="s">
        <v>60</v>
      </c>
      <c r="V1225" s="1">
        <v>44119</v>
      </c>
      <c r="W1225" s="1">
        <v>44256</v>
      </c>
      <c r="X1225" s="1">
        <v>44116</v>
      </c>
      <c r="Z1225" s="1">
        <v>44116</v>
      </c>
      <c r="AC1225">
        <v>15</v>
      </c>
      <c r="AD1225">
        <v>4</v>
      </c>
      <c r="AE1225" t="s">
        <v>6122</v>
      </c>
      <c r="AF1225" t="s">
        <v>105</v>
      </c>
      <c r="AG1225">
        <v>608</v>
      </c>
      <c r="AH1225" s="1">
        <v>44209</v>
      </c>
      <c r="AI1225" t="s">
        <v>105</v>
      </c>
      <c r="AJ1225" t="s">
        <v>7466</v>
      </c>
      <c r="AK1225" s="1">
        <v>44209</v>
      </c>
      <c r="AL1225" t="s">
        <v>6124</v>
      </c>
      <c r="AM1225" t="s">
        <v>6125</v>
      </c>
      <c r="AN1225" t="s">
        <v>198</v>
      </c>
      <c r="AO1225" t="s">
        <v>199</v>
      </c>
      <c r="AP1225" t="s">
        <v>130</v>
      </c>
      <c r="AQ1225" t="s">
        <v>131</v>
      </c>
      <c r="AS1225" t="s">
        <v>79</v>
      </c>
      <c r="AT1225" s="1">
        <v>44119</v>
      </c>
    </row>
    <row r="1226" spans="1:46" x14ac:dyDescent="0.2">
      <c r="A1226" t="s">
        <v>46</v>
      </c>
      <c r="B1226" t="s">
        <v>7467</v>
      </c>
      <c r="C1226" t="s">
        <v>7468</v>
      </c>
      <c r="D1226" t="s">
        <v>7469</v>
      </c>
      <c r="E1226" t="s">
        <v>50</v>
      </c>
      <c r="F1226" t="s">
        <v>7470</v>
      </c>
      <c r="G1226" t="s">
        <v>7471</v>
      </c>
      <c r="H1226" t="s">
        <v>7472</v>
      </c>
      <c r="I1226">
        <v>0</v>
      </c>
      <c r="J1226">
        <v>0</v>
      </c>
      <c r="K1226">
        <v>0</v>
      </c>
      <c r="L1226">
        <v>0</v>
      </c>
      <c r="M1226">
        <v>0</v>
      </c>
      <c r="N1226" t="s">
        <v>7473</v>
      </c>
      <c r="P1226" t="s">
        <v>313</v>
      </c>
      <c r="Q1226" t="s">
        <v>231</v>
      </c>
      <c r="R1226" t="s">
        <v>232</v>
      </c>
      <c r="S1226" t="s">
        <v>1684</v>
      </c>
      <c r="T1226" t="s">
        <v>1685</v>
      </c>
      <c r="U1226" t="s">
        <v>60</v>
      </c>
      <c r="V1226" s="1">
        <v>44069</v>
      </c>
      <c r="W1226" s="1">
        <v>49502</v>
      </c>
      <c r="X1226" s="1">
        <v>44069</v>
      </c>
      <c r="Z1226" s="1">
        <v>44071</v>
      </c>
      <c r="AE1226" t="s">
        <v>233</v>
      </c>
      <c r="AP1226" t="s">
        <v>6584</v>
      </c>
      <c r="AQ1226" t="s">
        <v>6585</v>
      </c>
      <c r="AS1226" t="s">
        <v>7474</v>
      </c>
    </row>
    <row r="1227" spans="1:46" x14ac:dyDescent="0.2">
      <c r="A1227" t="s">
        <v>46</v>
      </c>
      <c r="B1227" t="s">
        <v>7475</v>
      </c>
      <c r="C1227" t="s">
        <v>7476</v>
      </c>
      <c r="D1227" t="s">
        <v>7477</v>
      </c>
      <c r="E1227" t="s">
        <v>268</v>
      </c>
      <c r="F1227" t="s">
        <v>7478</v>
      </c>
      <c r="I1227">
        <v>30000000</v>
      </c>
      <c r="J1227">
        <v>30000000</v>
      </c>
      <c r="K1227">
        <v>0</v>
      </c>
      <c r="L1227">
        <v>18200000</v>
      </c>
      <c r="M1227">
        <v>11800000</v>
      </c>
      <c r="N1227" t="s">
        <v>7479</v>
      </c>
      <c r="O1227" t="s">
        <v>7480</v>
      </c>
      <c r="P1227" t="s">
        <v>1119</v>
      </c>
      <c r="Q1227" t="s">
        <v>246</v>
      </c>
      <c r="R1227" t="s">
        <v>247</v>
      </c>
      <c r="S1227" t="s">
        <v>58</v>
      </c>
      <c r="T1227" t="s">
        <v>59</v>
      </c>
      <c r="U1227" t="s">
        <v>60</v>
      </c>
      <c r="V1227" s="1">
        <v>44119</v>
      </c>
      <c r="W1227" s="1">
        <v>44269</v>
      </c>
      <c r="X1227" s="1">
        <v>44116</v>
      </c>
      <c r="Z1227" s="1">
        <v>44116</v>
      </c>
      <c r="AD1227">
        <v>5</v>
      </c>
      <c r="AE1227" t="s">
        <v>6181</v>
      </c>
      <c r="AF1227" t="s">
        <v>105</v>
      </c>
      <c r="AG1227">
        <v>1095</v>
      </c>
      <c r="AH1227" s="1">
        <v>44209</v>
      </c>
      <c r="AI1227" t="s">
        <v>105</v>
      </c>
      <c r="AJ1227" t="s">
        <v>7481</v>
      </c>
      <c r="AK1227" s="1">
        <v>44209</v>
      </c>
      <c r="AL1227" t="s">
        <v>5530</v>
      </c>
      <c r="AM1227" t="s">
        <v>5531</v>
      </c>
      <c r="AN1227" t="s">
        <v>198</v>
      </c>
      <c r="AO1227" t="s">
        <v>199</v>
      </c>
      <c r="AP1227" t="s">
        <v>130</v>
      </c>
      <c r="AQ1227" t="s">
        <v>131</v>
      </c>
      <c r="AS1227" t="s">
        <v>79</v>
      </c>
      <c r="AT1227" s="1">
        <v>44119</v>
      </c>
    </row>
    <row r="1228" spans="1:46" x14ac:dyDescent="0.2">
      <c r="A1228" t="s">
        <v>46</v>
      </c>
      <c r="B1228" t="s">
        <v>7482</v>
      </c>
      <c r="C1228" t="s">
        <v>7483</v>
      </c>
      <c r="D1228" t="s">
        <v>7484</v>
      </c>
      <c r="E1228" t="s">
        <v>50</v>
      </c>
      <c r="F1228" t="s">
        <v>7485</v>
      </c>
      <c r="G1228" t="s">
        <v>7486</v>
      </c>
      <c r="H1228" t="s">
        <v>7487</v>
      </c>
      <c r="I1228">
        <v>0</v>
      </c>
      <c r="J1228">
        <v>0</v>
      </c>
      <c r="K1228">
        <v>0</v>
      </c>
      <c r="L1228">
        <v>0</v>
      </c>
      <c r="M1228">
        <v>0</v>
      </c>
      <c r="N1228" t="s">
        <v>7488</v>
      </c>
      <c r="P1228" t="s">
        <v>1683</v>
      </c>
      <c r="Q1228" t="s">
        <v>231</v>
      </c>
      <c r="R1228" t="s">
        <v>232</v>
      </c>
      <c r="S1228" t="s">
        <v>1684</v>
      </c>
      <c r="T1228" t="s">
        <v>1685</v>
      </c>
      <c r="U1228" t="s">
        <v>60</v>
      </c>
      <c r="V1228" s="1">
        <v>44092</v>
      </c>
      <c r="W1228" s="1">
        <v>49503</v>
      </c>
      <c r="X1228" s="1">
        <v>44092</v>
      </c>
      <c r="Z1228" s="1">
        <v>44092</v>
      </c>
      <c r="AE1228" t="s">
        <v>233</v>
      </c>
      <c r="AP1228" t="s">
        <v>6584</v>
      </c>
      <c r="AQ1228" t="s">
        <v>6585</v>
      </c>
      <c r="AS1228" t="s">
        <v>7489</v>
      </c>
    </row>
    <row r="1229" spans="1:46" x14ac:dyDescent="0.2">
      <c r="A1229" t="s">
        <v>46</v>
      </c>
      <c r="B1229" t="s">
        <v>7490</v>
      </c>
      <c r="C1229" t="s">
        <v>7491</v>
      </c>
      <c r="D1229" t="s">
        <v>7492</v>
      </c>
      <c r="E1229" t="s">
        <v>50</v>
      </c>
      <c r="F1229" t="s">
        <v>7493</v>
      </c>
      <c r="G1229" t="s">
        <v>7494</v>
      </c>
      <c r="H1229" t="s">
        <v>7495</v>
      </c>
      <c r="I1229">
        <v>24000000</v>
      </c>
      <c r="J1229">
        <v>24000000</v>
      </c>
      <c r="K1229">
        <v>0</v>
      </c>
      <c r="L1229">
        <v>3561030</v>
      </c>
      <c r="M1229">
        <v>20438970</v>
      </c>
      <c r="N1229" t="s">
        <v>7496</v>
      </c>
      <c r="O1229" t="s">
        <v>7497</v>
      </c>
      <c r="P1229" t="s">
        <v>6223</v>
      </c>
      <c r="Q1229" t="s">
        <v>305</v>
      </c>
      <c r="R1229" t="s">
        <v>306</v>
      </c>
      <c r="S1229" t="s">
        <v>58</v>
      </c>
      <c r="T1229" t="s">
        <v>59</v>
      </c>
      <c r="U1229" t="s">
        <v>60</v>
      </c>
      <c r="V1229" s="1">
        <v>44130</v>
      </c>
      <c r="W1229" s="1">
        <v>44433</v>
      </c>
      <c r="X1229" s="1">
        <v>44117</v>
      </c>
      <c r="Z1229" s="1">
        <v>44117</v>
      </c>
      <c r="AD1229">
        <v>10</v>
      </c>
      <c r="AE1229" t="s">
        <v>61</v>
      </c>
      <c r="AF1229" t="s">
        <v>105</v>
      </c>
      <c r="AG1229">
        <v>609</v>
      </c>
      <c r="AH1229" s="1">
        <v>44209</v>
      </c>
      <c r="AI1229" t="s">
        <v>105</v>
      </c>
      <c r="AJ1229" t="s">
        <v>7498</v>
      </c>
      <c r="AK1229" s="1">
        <v>44209</v>
      </c>
      <c r="AL1229" t="s">
        <v>154</v>
      </c>
      <c r="AM1229" t="s">
        <v>155</v>
      </c>
      <c r="AN1229" t="s">
        <v>198</v>
      </c>
      <c r="AO1229" t="s">
        <v>199</v>
      </c>
      <c r="AP1229" t="s">
        <v>130</v>
      </c>
      <c r="AQ1229" t="s">
        <v>131</v>
      </c>
      <c r="AS1229" t="s">
        <v>79</v>
      </c>
    </row>
    <row r="1230" spans="1:46" x14ac:dyDescent="0.2">
      <c r="A1230" t="s">
        <v>46</v>
      </c>
      <c r="B1230" t="s">
        <v>7499</v>
      </c>
      <c r="C1230" t="s">
        <v>7500</v>
      </c>
      <c r="D1230" t="s">
        <v>7501</v>
      </c>
      <c r="E1230" t="s">
        <v>50</v>
      </c>
      <c r="F1230" t="s">
        <v>7485</v>
      </c>
      <c r="G1230" t="s">
        <v>7502</v>
      </c>
      <c r="H1230" t="s">
        <v>7487</v>
      </c>
      <c r="I1230">
        <v>0</v>
      </c>
      <c r="J1230">
        <v>0</v>
      </c>
      <c r="K1230">
        <v>0</v>
      </c>
      <c r="L1230">
        <v>0</v>
      </c>
      <c r="M1230">
        <v>0</v>
      </c>
      <c r="N1230" t="s">
        <v>7503</v>
      </c>
      <c r="P1230" t="s">
        <v>1683</v>
      </c>
      <c r="Q1230" t="s">
        <v>231</v>
      </c>
      <c r="R1230" t="s">
        <v>232</v>
      </c>
      <c r="S1230" t="s">
        <v>1684</v>
      </c>
      <c r="T1230" t="s">
        <v>1685</v>
      </c>
      <c r="U1230" t="s">
        <v>60</v>
      </c>
      <c r="V1230" s="1">
        <v>44092</v>
      </c>
      <c r="W1230" s="1">
        <v>49503</v>
      </c>
      <c r="X1230" s="1">
        <v>44092</v>
      </c>
      <c r="Z1230" s="1">
        <v>44092</v>
      </c>
      <c r="AE1230" t="s">
        <v>233</v>
      </c>
      <c r="AP1230" t="s">
        <v>6584</v>
      </c>
      <c r="AQ1230" t="s">
        <v>6585</v>
      </c>
      <c r="AS1230" t="s">
        <v>7504</v>
      </c>
    </row>
    <row r="1231" spans="1:46" x14ac:dyDescent="0.2">
      <c r="A1231" t="s">
        <v>46</v>
      </c>
      <c r="B1231" t="s">
        <v>7505</v>
      </c>
      <c r="C1231" t="s">
        <v>7500</v>
      </c>
      <c r="D1231" t="s">
        <v>7501</v>
      </c>
      <c r="E1231" t="s">
        <v>50</v>
      </c>
      <c r="F1231" t="s">
        <v>7485</v>
      </c>
      <c r="G1231" t="s">
        <v>7502</v>
      </c>
      <c r="H1231" t="s">
        <v>7487</v>
      </c>
      <c r="I1231">
        <v>0</v>
      </c>
      <c r="J1231">
        <v>0</v>
      </c>
      <c r="K1231">
        <v>0</v>
      </c>
      <c r="L1231">
        <v>0</v>
      </c>
      <c r="M1231">
        <v>0</v>
      </c>
      <c r="N1231" t="s">
        <v>7506</v>
      </c>
      <c r="P1231" t="s">
        <v>1683</v>
      </c>
      <c r="Q1231" t="s">
        <v>231</v>
      </c>
      <c r="R1231" t="s">
        <v>232</v>
      </c>
      <c r="S1231" t="s">
        <v>1684</v>
      </c>
      <c r="T1231" t="s">
        <v>1685</v>
      </c>
      <c r="U1231" t="s">
        <v>60</v>
      </c>
      <c r="V1231" s="1">
        <v>44174</v>
      </c>
      <c r="W1231" s="1">
        <v>49503</v>
      </c>
      <c r="X1231" s="1">
        <v>44174</v>
      </c>
      <c r="Z1231" s="1">
        <v>44174</v>
      </c>
      <c r="AE1231" t="s">
        <v>233</v>
      </c>
      <c r="AP1231" t="s">
        <v>6584</v>
      </c>
      <c r="AQ1231" t="s">
        <v>6585</v>
      </c>
      <c r="AS1231" t="s">
        <v>7504</v>
      </c>
    </row>
    <row r="1232" spans="1:46" x14ac:dyDescent="0.2">
      <c r="A1232" t="s">
        <v>46</v>
      </c>
      <c r="B1232" t="s">
        <v>7507</v>
      </c>
      <c r="C1232" t="s">
        <v>7508</v>
      </c>
      <c r="D1232" t="s">
        <v>7509</v>
      </c>
      <c r="E1232" t="s">
        <v>50</v>
      </c>
      <c r="F1232" t="s">
        <v>7510</v>
      </c>
      <c r="G1232" t="s">
        <v>7511</v>
      </c>
      <c r="H1232" t="s">
        <v>7512</v>
      </c>
      <c r="I1232">
        <v>526999999</v>
      </c>
      <c r="J1232">
        <v>526999999</v>
      </c>
      <c r="K1232">
        <v>0</v>
      </c>
      <c r="L1232">
        <v>210799998</v>
      </c>
      <c r="M1232">
        <v>316200001</v>
      </c>
      <c r="N1232" t="s">
        <v>7513</v>
      </c>
      <c r="O1232" t="s">
        <v>7514</v>
      </c>
      <c r="P1232" t="s">
        <v>5140</v>
      </c>
      <c r="Q1232" t="s">
        <v>206</v>
      </c>
      <c r="R1232" t="s">
        <v>207</v>
      </c>
      <c r="S1232" t="s">
        <v>5141</v>
      </c>
      <c r="T1232" t="s">
        <v>5142</v>
      </c>
      <c r="U1232" t="s">
        <v>60</v>
      </c>
      <c r="V1232" s="1">
        <v>44132</v>
      </c>
      <c r="W1232" s="1">
        <v>44282</v>
      </c>
      <c r="X1232" s="1">
        <v>44118</v>
      </c>
      <c r="Z1232" s="1">
        <v>44118</v>
      </c>
      <c r="AD1232">
        <v>5</v>
      </c>
      <c r="AE1232" t="s">
        <v>104</v>
      </c>
      <c r="AF1232" t="s">
        <v>105</v>
      </c>
      <c r="AG1232">
        <v>1554</v>
      </c>
      <c r="AH1232" s="1">
        <v>44209</v>
      </c>
      <c r="AI1232" t="s">
        <v>105</v>
      </c>
      <c r="AJ1232" t="s">
        <v>7515</v>
      </c>
      <c r="AK1232" s="1">
        <v>44209</v>
      </c>
      <c r="AL1232" t="s">
        <v>107</v>
      </c>
      <c r="AM1232" t="s">
        <v>108</v>
      </c>
      <c r="AN1232" t="s">
        <v>5565</v>
      </c>
      <c r="AO1232" t="s">
        <v>5566</v>
      </c>
      <c r="AP1232" t="s">
        <v>577</v>
      </c>
      <c r="AQ1232" t="s">
        <v>578</v>
      </c>
      <c r="AS1232" t="s">
        <v>79</v>
      </c>
    </row>
    <row r="1233" spans="1:46" x14ac:dyDescent="0.2">
      <c r="A1233" t="s">
        <v>46</v>
      </c>
      <c r="B1233" t="s">
        <v>7516</v>
      </c>
      <c r="C1233" t="s">
        <v>7517</v>
      </c>
      <c r="D1233" t="s">
        <v>7518</v>
      </c>
      <c r="E1233" t="s">
        <v>50</v>
      </c>
      <c r="F1233" t="s">
        <v>7519</v>
      </c>
      <c r="G1233" t="s">
        <v>7520</v>
      </c>
      <c r="H1233" t="s">
        <v>7521</v>
      </c>
      <c r="I1233">
        <v>0</v>
      </c>
      <c r="J1233">
        <v>0</v>
      </c>
      <c r="K1233">
        <v>0</v>
      </c>
      <c r="L1233">
        <v>0</v>
      </c>
      <c r="M1233">
        <v>0</v>
      </c>
      <c r="N1233" t="s">
        <v>7522</v>
      </c>
      <c r="O1233" t="s">
        <v>7523</v>
      </c>
      <c r="P1233" t="s">
        <v>627</v>
      </c>
      <c r="Q1233" t="s">
        <v>551</v>
      </c>
      <c r="R1233" t="s">
        <v>552</v>
      </c>
      <c r="S1233" t="s">
        <v>553</v>
      </c>
      <c r="T1233" t="s">
        <v>554</v>
      </c>
      <c r="U1233" t="s">
        <v>60</v>
      </c>
      <c r="V1233" s="1">
        <v>44012</v>
      </c>
      <c r="W1233" s="1">
        <v>44277</v>
      </c>
      <c r="X1233" s="1">
        <v>44012</v>
      </c>
      <c r="Z1233" s="1">
        <v>44013</v>
      </c>
      <c r="AE1233" t="s">
        <v>233</v>
      </c>
      <c r="AP1233" t="s">
        <v>557</v>
      </c>
      <c r="AQ1233" t="s">
        <v>558</v>
      </c>
      <c r="AS1233" t="s">
        <v>7524</v>
      </c>
    </row>
    <row r="1234" spans="1:46" x14ac:dyDescent="0.2">
      <c r="A1234" t="s">
        <v>46</v>
      </c>
      <c r="B1234" t="s">
        <v>7525</v>
      </c>
      <c r="C1234" t="s">
        <v>7526</v>
      </c>
      <c r="D1234" t="s">
        <v>7527</v>
      </c>
      <c r="E1234" t="s">
        <v>50</v>
      </c>
      <c r="F1234" t="s">
        <v>7528</v>
      </c>
      <c r="G1234" t="s">
        <v>7529</v>
      </c>
      <c r="H1234" t="s">
        <v>7530</v>
      </c>
      <c r="I1234">
        <v>3210000</v>
      </c>
      <c r="J1234">
        <v>3210000</v>
      </c>
      <c r="K1234">
        <v>0</v>
      </c>
      <c r="L1234">
        <v>3200255</v>
      </c>
      <c r="M1234">
        <v>9745</v>
      </c>
      <c r="N1234" t="s">
        <v>7531</v>
      </c>
      <c r="P1234" t="s">
        <v>7532</v>
      </c>
      <c r="Q1234" t="s">
        <v>314</v>
      </c>
      <c r="R1234" t="s">
        <v>315</v>
      </c>
      <c r="S1234" t="s">
        <v>58</v>
      </c>
      <c r="T1234" t="s">
        <v>59</v>
      </c>
      <c r="U1234" t="s">
        <v>60</v>
      </c>
      <c r="V1234" s="1">
        <v>44126</v>
      </c>
      <c r="W1234" s="1">
        <v>44155</v>
      </c>
      <c r="X1234" s="1">
        <v>44119</v>
      </c>
      <c r="Z1234" s="1">
        <v>44119</v>
      </c>
      <c r="AC1234">
        <v>30</v>
      </c>
      <c r="AE1234" t="s">
        <v>7533</v>
      </c>
      <c r="AF1234" t="s">
        <v>105</v>
      </c>
      <c r="AG1234">
        <v>916</v>
      </c>
      <c r="AH1234" s="1">
        <v>44209</v>
      </c>
      <c r="AI1234" t="s">
        <v>105</v>
      </c>
      <c r="AJ1234" t="s">
        <v>7534</v>
      </c>
      <c r="AK1234" s="1">
        <v>44209</v>
      </c>
      <c r="AL1234" t="s">
        <v>398</v>
      </c>
      <c r="AM1234" t="s">
        <v>399</v>
      </c>
      <c r="AN1234" t="s">
        <v>4681</v>
      </c>
      <c r="AO1234" t="s">
        <v>4682</v>
      </c>
      <c r="AP1234" t="s">
        <v>130</v>
      </c>
      <c r="AQ1234" t="s">
        <v>131</v>
      </c>
      <c r="AS1234" t="s">
        <v>79</v>
      </c>
    </row>
    <row r="1235" spans="1:46" x14ac:dyDescent="0.2">
      <c r="A1235" t="s">
        <v>46</v>
      </c>
      <c r="B1235" t="s">
        <v>7535</v>
      </c>
      <c r="C1235" t="s">
        <v>7536</v>
      </c>
      <c r="D1235" t="s">
        <v>7537</v>
      </c>
      <c r="E1235" t="s">
        <v>50</v>
      </c>
      <c r="F1235" t="s">
        <v>7538</v>
      </c>
      <c r="G1235" t="s">
        <v>7539</v>
      </c>
      <c r="H1235" t="s">
        <v>7540</v>
      </c>
      <c r="I1235">
        <v>0</v>
      </c>
      <c r="J1235">
        <v>0</v>
      </c>
      <c r="K1235">
        <v>0</v>
      </c>
      <c r="L1235">
        <v>0</v>
      </c>
      <c r="M1235">
        <v>0</v>
      </c>
      <c r="N1235" t="s">
        <v>7541</v>
      </c>
      <c r="P1235" t="s">
        <v>627</v>
      </c>
      <c r="Q1235" t="s">
        <v>551</v>
      </c>
      <c r="R1235" t="s">
        <v>552</v>
      </c>
      <c r="S1235" t="s">
        <v>553</v>
      </c>
      <c r="T1235" t="s">
        <v>554</v>
      </c>
      <c r="U1235" t="s">
        <v>1550</v>
      </c>
      <c r="V1235" s="1">
        <v>43882</v>
      </c>
      <c r="W1235" s="1">
        <v>44247</v>
      </c>
      <c r="X1235" s="1">
        <v>43882</v>
      </c>
      <c r="Z1235" s="1">
        <v>43882</v>
      </c>
      <c r="AA1235" s="1">
        <v>43930</v>
      </c>
      <c r="AD1235">
        <v>12</v>
      </c>
      <c r="AE1235" t="s">
        <v>197</v>
      </c>
      <c r="AN1235" t="s">
        <v>555</v>
      </c>
      <c r="AO1235" t="s">
        <v>556</v>
      </c>
      <c r="AP1235" t="s">
        <v>557</v>
      </c>
      <c r="AQ1235" t="s">
        <v>558</v>
      </c>
      <c r="AS1235" t="s">
        <v>79</v>
      </c>
    </row>
    <row r="1236" spans="1:46" x14ac:dyDescent="0.2">
      <c r="A1236" t="s">
        <v>46</v>
      </c>
      <c r="B1236" t="s">
        <v>7542</v>
      </c>
      <c r="C1236" t="s">
        <v>7543</v>
      </c>
      <c r="D1236" t="s">
        <v>7544</v>
      </c>
      <c r="E1236" t="s">
        <v>268</v>
      </c>
      <c r="F1236" t="s">
        <v>7545</v>
      </c>
      <c r="I1236">
        <v>25638600</v>
      </c>
      <c r="J1236">
        <v>25638600</v>
      </c>
      <c r="K1236">
        <v>0</v>
      </c>
      <c r="L1236">
        <v>15383160</v>
      </c>
      <c r="M1236">
        <v>10255440</v>
      </c>
      <c r="N1236" t="s">
        <v>7546</v>
      </c>
      <c r="P1236" t="s">
        <v>5512</v>
      </c>
      <c r="Q1236" t="s">
        <v>314</v>
      </c>
      <c r="R1236" t="s">
        <v>315</v>
      </c>
      <c r="S1236" t="s">
        <v>58</v>
      </c>
      <c r="T1236" t="s">
        <v>59</v>
      </c>
      <c r="U1236" t="s">
        <v>60</v>
      </c>
      <c r="V1236" s="1">
        <v>44120</v>
      </c>
      <c r="W1236" s="1">
        <v>44270</v>
      </c>
      <c r="X1236" s="1">
        <v>44118</v>
      </c>
      <c r="Z1236" s="1">
        <v>44118</v>
      </c>
      <c r="AD1236">
        <v>5</v>
      </c>
      <c r="AE1236" t="s">
        <v>5712</v>
      </c>
      <c r="AF1236" t="s">
        <v>105</v>
      </c>
      <c r="AG1236">
        <v>915</v>
      </c>
      <c r="AH1236" s="1">
        <v>44209</v>
      </c>
      <c r="AI1236" t="s">
        <v>105</v>
      </c>
      <c r="AJ1236" t="s">
        <v>7547</v>
      </c>
      <c r="AK1236" s="1">
        <v>44209</v>
      </c>
      <c r="AL1236" t="s">
        <v>322</v>
      </c>
      <c r="AM1236" t="s">
        <v>323</v>
      </c>
      <c r="AN1236" t="s">
        <v>198</v>
      </c>
      <c r="AO1236" t="s">
        <v>199</v>
      </c>
      <c r="AP1236" t="s">
        <v>130</v>
      </c>
      <c r="AQ1236" t="s">
        <v>131</v>
      </c>
      <c r="AS1236" t="s">
        <v>79</v>
      </c>
      <c r="AT1236" s="1">
        <v>44120</v>
      </c>
    </row>
    <row r="1237" spans="1:46" x14ac:dyDescent="0.2">
      <c r="A1237" t="s">
        <v>46</v>
      </c>
      <c r="B1237" t="s">
        <v>7548</v>
      </c>
      <c r="C1237" t="s">
        <v>7549</v>
      </c>
      <c r="D1237" t="s">
        <v>7550</v>
      </c>
      <c r="E1237" t="s">
        <v>50</v>
      </c>
      <c r="F1237" t="s">
        <v>7551</v>
      </c>
      <c r="G1237" t="s">
        <v>7552</v>
      </c>
      <c r="H1237" t="s">
        <v>7553</v>
      </c>
      <c r="I1237">
        <v>0</v>
      </c>
      <c r="J1237">
        <v>0</v>
      </c>
      <c r="K1237">
        <v>0</v>
      </c>
      <c r="L1237">
        <v>0</v>
      </c>
      <c r="M1237">
        <v>0</v>
      </c>
      <c r="N1237" t="s">
        <v>7554</v>
      </c>
      <c r="O1237" t="s">
        <v>7555</v>
      </c>
      <c r="P1237" t="s">
        <v>627</v>
      </c>
      <c r="Q1237" t="s">
        <v>551</v>
      </c>
      <c r="R1237" t="s">
        <v>552</v>
      </c>
      <c r="S1237" t="s">
        <v>553</v>
      </c>
      <c r="T1237" t="s">
        <v>554</v>
      </c>
      <c r="U1237" t="s">
        <v>60</v>
      </c>
      <c r="V1237" s="1">
        <v>43833</v>
      </c>
      <c r="W1237" s="1">
        <v>44168</v>
      </c>
      <c r="X1237" s="1">
        <v>43833</v>
      </c>
      <c r="Z1237" s="1">
        <v>43858</v>
      </c>
      <c r="AE1237" t="s">
        <v>233</v>
      </c>
      <c r="AP1237" t="s">
        <v>557</v>
      </c>
      <c r="AQ1237" t="s">
        <v>558</v>
      </c>
      <c r="AS1237" t="s">
        <v>7556</v>
      </c>
    </row>
    <row r="1238" spans="1:46" x14ac:dyDescent="0.2">
      <c r="A1238" t="s">
        <v>46</v>
      </c>
      <c r="B1238" t="s">
        <v>7557</v>
      </c>
      <c r="C1238" t="s">
        <v>7558</v>
      </c>
      <c r="D1238" t="s">
        <v>7559</v>
      </c>
      <c r="E1238" t="s">
        <v>268</v>
      </c>
      <c r="F1238" t="s">
        <v>7560</v>
      </c>
      <c r="I1238">
        <v>21174785</v>
      </c>
      <c r="J1238">
        <v>21174785</v>
      </c>
      <c r="K1238">
        <v>0</v>
      </c>
      <c r="L1238">
        <v>12140210</v>
      </c>
      <c r="M1238">
        <v>9034575</v>
      </c>
      <c r="N1238" t="s">
        <v>7561</v>
      </c>
      <c r="P1238" t="s">
        <v>103</v>
      </c>
      <c r="Q1238" t="s">
        <v>314</v>
      </c>
      <c r="R1238" t="s">
        <v>315</v>
      </c>
      <c r="S1238" t="s">
        <v>58</v>
      </c>
      <c r="T1238" t="s">
        <v>59</v>
      </c>
      <c r="U1238" t="s">
        <v>60</v>
      </c>
      <c r="V1238" s="1">
        <v>44124</v>
      </c>
      <c r="W1238" s="1">
        <v>44274</v>
      </c>
      <c r="X1238" s="1">
        <v>44119</v>
      </c>
      <c r="Z1238" s="1">
        <v>44119</v>
      </c>
      <c r="AD1238">
        <v>5</v>
      </c>
      <c r="AE1238" t="s">
        <v>5712</v>
      </c>
      <c r="AF1238" t="s">
        <v>105</v>
      </c>
      <c r="AG1238">
        <v>1557</v>
      </c>
      <c r="AH1238" s="1">
        <v>44209</v>
      </c>
      <c r="AI1238" t="s">
        <v>105</v>
      </c>
      <c r="AJ1238" t="s">
        <v>7562</v>
      </c>
      <c r="AK1238" s="1">
        <v>44209</v>
      </c>
      <c r="AL1238" t="s">
        <v>322</v>
      </c>
      <c r="AM1238" t="s">
        <v>323</v>
      </c>
      <c r="AN1238" t="s">
        <v>198</v>
      </c>
      <c r="AO1238" t="s">
        <v>199</v>
      </c>
      <c r="AP1238" t="s">
        <v>130</v>
      </c>
      <c r="AQ1238" t="s">
        <v>131</v>
      </c>
      <c r="AS1238" t="s">
        <v>79</v>
      </c>
    </row>
    <row r="1239" spans="1:46" x14ac:dyDescent="0.2">
      <c r="A1239" t="s">
        <v>46</v>
      </c>
      <c r="B1239" t="s">
        <v>7563</v>
      </c>
      <c r="C1239" t="s">
        <v>7564</v>
      </c>
      <c r="D1239" t="s">
        <v>7565</v>
      </c>
      <c r="E1239" t="s">
        <v>268</v>
      </c>
      <c r="F1239" t="s">
        <v>7566</v>
      </c>
      <c r="I1239">
        <v>9659520</v>
      </c>
      <c r="J1239">
        <v>9659520</v>
      </c>
      <c r="K1239">
        <v>0</v>
      </c>
      <c r="L1239">
        <v>4167904</v>
      </c>
      <c r="M1239">
        <v>5491616</v>
      </c>
      <c r="N1239" t="s">
        <v>7567</v>
      </c>
      <c r="O1239" t="s">
        <v>7415</v>
      </c>
      <c r="P1239" t="s">
        <v>856</v>
      </c>
      <c r="Q1239" t="s">
        <v>273</v>
      </c>
      <c r="R1239" t="s">
        <v>274</v>
      </c>
      <c r="S1239" t="s">
        <v>58</v>
      </c>
      <c r="T1239" t="s">
        <v>59</v>
      </c>
      <c r="U1239" t="s">
        <v>60</v>
      </c>
      <c r="V1239" s="1">
        <v>44130</v>
      </c>
      <c r="W1239" s="1">
        <v>44311</v>
      </c>
      <c r="X1239" s="1">
        <v>44124</v>
      </c>
      <c r="Z1239" s="1">
        <v>44124</v>
      </c>
      <c r="AD1239">
        <v>6</v>
      </c>
      <c r="AE1239" t="s">
        <v>104</v>
      </c>
      <c r="AF1239" t="s">
        <v>105</v>
      </c>
      <c r="AG1239">
        <v>1570</v>
      </c>
      <c r="AH1239" s="1">
        <v>44209</v>
      </c>
      <c r="AI1239" t="s">
        <v>105</v>
      </c>
      <c r="AJ1239" t="s">
        <v>7568</v>
      </c>
      <c r="AK1239" s="1">
        <v>44209</v>
      </c>
      <c r="AL1239" t="s">
        <v>107</v>
      </c>
      <c r="AM1239" t="s">
        <v>108</v>
      </c>
      <c r="AN1239" t="s">
        <v>198</v>
      </c>
      <c r="AO1239" t="s">
        <v>199</v>
      </c>
      <c r="AP1239" t="s">
        <v>130</v>
      </c>
      <c r="AQ1239" t="s">
        <v>131</v>
      </c>
      <c r="AS1239" t="s">
        <v>79</v>
      </c>
      <c r="AT1239" s="1">
        <v>44127</v>
      </c>
    </row>
    <row r="1240" spans="1:46" x14ac:dyDescent="0.2">
      <c r="A1240" t="s">
        <v>46</v>
      </c>
      <c r="B1240" t="s">
        <v>7569</v>
      </c>
      <c r="C1240" t="s">
        <v>7570</v>
      </c>
      <c r="D1240" t="s">
        <v>7571</v>
      </c>
      <c r="E1240" t="s">
        <v>268</v>
      </c>
      <c r="F1240" t="s">
        <v>7572</v>
      </c>
      <c r="I1240">
        <v>9659520</v>
      </c>
      <c r="J1240">
        <v>9659520</v>
      </c>
      <c r="K1240">
        <v>0</v>
      </c>
      <c r="L1240">
        <v>0</v>
      </c>
      <c r="M1240">
        <v>9659520</v>
      </c>
      <c r="N1240" t="s">
        <v>7573</v>
      </c>
      <c r="O1240" t="s">
        <v>7415</v>
      </c>
      <c r="P1240" t="s">
        <v>774</v>
      </c>
      <c r="Q1240" t="s">
        <v>273</v>
      </c>
      <c r="R1240" t="s">
        <v>274</v>
      </c>
      <c r="S1240" t="s">
        <v>58</v>
      </c>
      <c r="T1240" t="s">
        <v>59</v>
      </c>
      <c r="U1240" t="s">
        <v>60</v>
      </c>
      <c r="V1240" s="1">
        <v>44130</v>
      </c>
      <c r="W1240" s="1">
        <v>44311</v>
      </c>
      <c r="X1240" s="1">
        <v>44124</v>
      </c>
      <c r="Z1240" s="1">
        <v>44124</v>
      </c>
      <c r="AD1240">
        <v>6</v>
      </c>
      <c r="AE1240" t="s">
        <v>104</v>
      </c>
      <c r="AF1240" t="s">
        <v>141</v>
      </c>
      <c r="AG1240">
        <v>3704</v>
      </c>
      <c r="AH1240" s="1">
        <v>44109</v>
      </c>
      <c r="AI1240" t="s">
        <v>141</v>
      </c>
      <c r="AJ1240" t="s">
        <v>7574</v>
      </c>
      <c r="AK1240" s="1">
        <v>44124</v>
      </c>
      <c r="AL1240" t="s">
        <v>4188</v>
      </c>
      <c r="AM1240" t="s">
        <v>4189</v>
      </c>
      <c r="AN1240" t="s">
        <v>198</v>
      </c>
      <c r="AO1240" t="s">
        <v>199</v>
      </c>
      <c r="AP1240" t="s">
        <v>130</v>
      </c>
      <c r="AQ1240" t="s">
        <v>131</v>
      </c>
      <c r="AS1240" t="s">
        <v>79</v>
      </c>
      <c r="AT1240" s="1">
        <v>44127</v>
      </c>
    </row>
    <row r="1241" spans="1:46" x14ac:dyDescent="0.2">
      <c r="A1241" t="s">
        <v>46</v>
      </c>
      <c r="B1241" t="s">
        <v>7575</v>
      </c>
      <c r="C1241" t="s">
        <v>1291</v>
      </c>
      <c r="D1241" t="s">
        <v>1292</v>
      </c>
      <c r="E1241" t="s">
        <v>268</v>
      </c>
      <c r="F1241" t="s">
        <v>1293</v>
      </c>
      <c r="I1241">
        <v>8049600</v>
      </c>
      <c r="J1241">
        <v>8049600</v>
      </c>
      <c r="K1241">
        <v>0</v>
      </c>
      <c r="L1241">
        <v>4248400</v>
      </c>
      <c r="M1241">
        <v>3801200</v>
      </c>
      <c r="N1241" t="s">
        <v>7576</v>
      </c>
      <c r="O1241" t="s">
        <v>7577</v>
      </c>
      <c r="P1241" t="s">
        <v>856</v>
      </c>
      <c r="Q1241" t="s">
        <v>273</v>
      </c>
      <c r="R1241" t="s">
        <v>274</v>
      </c>
      <c r="S1241" t="s">
        <v>58</v>
      </c>
      <c r="T1241" t="s">
        <v>59</v>
      </c>
      <c r="U1241" t="s">
        <v>60</v>
      </c>
      <c r="V1241" s="1">
        <v>44130</v>
      </c>
      <c r="W1241" s="1">
        <v>44280</v>
      </c>
      <c r="X1241" s="1">
        <v>44123</v>
      </c>
      <c r="Z1241" s="1">
        <v>44123</v>
      </c>
      <c r="AD1241">
        <v>5</v>
      </c>
      <c r="AE1241" t="s">
        <v>104</v>
      </c>
      <c r="AF1241" t="s">
        <v>105</v>
      </c>
      <c r="AG1241">
        <v>1568</v>
      </c>
      <c r="AH1241" s="1">
        <v>44209</v>
      </c>
      <c r="AI1241" t="s">
        <v>105</v>
      </c>
      <c r="AJ1241" t="s">
        <v>7578</v>
      </c>
      <c r="AK1241" s="1">
        <v>44209</v>
      </c>
      <c r="AL1241" t="s">
        <v>583</v>
      </c>
      <c r="AM1241" t="s">
        <v>584</v>
      </c>
      <c r="AN1241" t="s">
        <v>198</v>
      </c>
      <c r="AO1241" t="s">
        <v>199</v>
      </c>
      <c r="AP1241" t="s">
        <v>130</v>
      </c>
      <c r="AQ1241" t="s">
        <v>131</v>
      </c>
      <c r="AS1241" t="s">
        <v>79</v>
      </c>
      <c r="AT1241" s="1">
        <v>44127</v>
      </c>
    </row>
    <row r="1242" spans="1:46" x14ac:dyDescent="0.2">
      <c r="A1242" t="s">
        <v>46</v>
      </c>
      <c r="B1242" t="s">
        <v>7579</v>
      </c>
      <c r="C1242" t="s">
        <v>7580</v>
      </c>
      <c r="D1242" t="s">
        <v>7581</v>
      </c>
      <c r="E1242" t="s">
        <v>268</v>
      </c>
      <c r="F1242" t="s">
        <v>7582</v>
      </c>
      <c r="I1242">
        <v>7840000</v>
      </c>
      <c r="J1242">
        <v>7840000</v>
      </c>
      <c r="K1242">
        <v>0</v>
      </c>
      <c r="L1242">
        <v>5422666</v>
      </c>
      <c r="M1242">
        <v>2417334</v>
      </c>
      <c r="N1242" t="s">
        <v>7583</v>
      </c>
      <c r="O1242" t="s">
        <v>7584</v>
      </c>
      <c r="P1242" t="s">
        <v>1795</v>
      </c>
      <c r="Q1242" t="s">
        <v>273</v>
      </c>
      <c r="R1242" t="s">
        <v>274</v>
      </c>
      <c r="S1242" t="s">
        <v>58</v>
      </c>
      <c r="T1242" t="s">
        <v>59</v>
      </c>
      <c r="U1242" t="s">
        <v>60</v>
      </c>
      <c r="V1242" s="1">
        <v>44127</v>
      </c>
      <c r="W1242" s="1">
        <v>44249</v>
      </c>
      <c r="X1242" s="1">
        <v>44124</v>
      </c>
      <c r="Z1242" s="1">
        <v>44124</v>
      </c>
      <c r="AD1242">
        <v>4</v>
      </c>
      <c r="AE1242" t="s">
        <v>104</v>
      </c>
      <c r="AF1242" t="s">
        <v>105</v>
      </c>
      <c r="AG1242">
        <v>1569</v>
      </c>
      <c r="AH1242" s="1">
        <v>44209</v>
      </c>
      <c r="AI1242" t="s">
        <v>105</v>
      </c>
      <c r="AJ1242" t="s">
        <v>7585</v>
      </c>
      <c r="AK1242" s="1">
        <v>44209</v>
      </c>
      <c r="AL1242" t="s">
        <v>583</v>
      </c>
      <c r="AM1242" t="s">
        <v>584</v>
      </c>
      <c r="AN1242" t="s">
        <v>198</v>
      </c>
      <c r="AO1242" t="s">
        <v>199</v>
      </c>
      <c r="AP1242" t="s">
        <v>130</v>
      </c>
      <c r="AQ1242" t="s">
        <v>131</v>
      </c>
      <c r="AS1242" t="s">
        <v>79</v>
      </c>
      <c r="AT1242" s="1">
        <v>44127</v>
      </c>
    </row>
    <row r="1243" spans="1:46" x14ac:dyDescent="0.2">
      <c r="A1243" t="s">
        <v>46</v>
      </c>
      <c r="B1243" t="s">
        <v>7586</v>
      </c>
      <c r="C1243" t="s">
        <v>7587</v>
      </c>
      <c r="D1243" t="s">
        <v>7588</v>
      </c>
      <c r="E1243" t="s">
        <v>268</v>
      </c>
      <c r="F1243" t="s">
        <v>7589</v>
      </c>
      <c r="I1243">
        <v>48000000</v>
      </c>
      <c r="J1243">
        <v>48000000</v>
      </c>
      <c r="K1243">
        <v>0</v>
      </c>
      <c r="L1243">
        <v>34400000</v>
      </c>
      <c r="M1243">
        <v>13600000</v>
      </c>
      <c r="N1243" t="s">
        <v>7590</v>
      </c>
      <c r="O1243" t="s">
        <v>7591</v>
      </c>
      <c r="P1243" t="s">
        <v>2195</v>
      </c>
      <c r="Q1243" t="s">
        <v>127</v>
      </c>
      <c r="R1243" t="s">
        <v>128</v>
      </c>
      <c r="S1243" t="s">
        <v>58</v>
      </c>
      <c r="T1243" t="s">
        <v>59</v>
      </c>
      <c r="U1243" t="s">
        <v>60</v>
      </c>
      <c r="V1243" s="1">
        <v>44124</v>
      </c>
      <c r="W1243" s="1">
        <v>44246</v>
      </c>
      <c r="X1243" s="1">
        <v>44123</v>
      </c>
      <c r="Z1243" s="1">
        <v>44123</v>
      </c>
      <c r="AD1243">
        <v>4</v>
      </c>
      <c r="AE1243" t="s">
        <v>61</v>
      </c>
      <c r="AF1243" t="s">
        <v>105</v>
      </c>
      <c r="AG1243">
        <v>1556</v>
      </c>
      <c r="AH1243" s="1">
        <v>44209</v>
      </c>
      <c r="AI1243" t="s">
        <v>105</v>
      </c>
      <c r="AJ1243" t="s">
        <v>7592</v>
      </c>
      <c r="AK1243" s="1">
        <v>44209</v>
      </c>
      <c r="AL1243" t="s">
        <v>154</v>
      </c>
      <c r="AM1243" t="s">
        <v>155</v>
      </c>
      <c r="AN1243" t="s">
        <v>198</v>
      </c>
      <c r="AO1243" t="s">
        <v>199</v>
      </c>
      <c r="AP1243" t="s">
        <v>130</v>
      </c>
      <c r="AQ1243" t="s">
        <v>131</v>
      </c>
      <c r="AS1243" t="s">
        <v>79</v>
      </c>
      <c r="AT1243" s="1">
        <v>44124</v>
      </c>
    </row>
    <row r="1244" spans="1:46" x14ac:dyDescent="0.2">
      <c r="A1244" t="s">
        <v>46</v>
      </c>
      <c r="B1244" t="s">
        <v>7593</v>
      </c>
      <c r="C1244" t="s">
        <v>1284</v>
      </c>
      <c r="D1244" t="s">
        <v>1285</v>
      </c>
      <c r="E1244" t="s">
        <v>268</v>
      </c>
      <c r="F1244" t="s">
        <v>1286</v>
      </c>
      <c r="I1244">
        <v>8049600</v>
      </c>
      <c r="J1244">
        <v>8049600</v>
      </c>
      <c r="K1244">
        <v>0</v>
      </c>
      <c r="L1244">
        <v>4114240</v>
      </c>
      <c r="M1244">
        <v>3935360</v>
      </c>
      <c r="N1244" t="s">
        <v>7594</v>
      </c>
      <c r="O1244" t="s">
        <v>7577</v>
      </c>
      <c r="P1244" t="s">
        <v>856</v>
      </c>
      <c r="Q1244" t="s">
        <v>273</v>
      </c>
      <c r="R1244" t="s">
        <v>274</v>
      </c>
      <c r="S1244" t="s">
        <v>58</v>
      </c>
      <c r="T1244" t="s">
        <v>59</v>
      </c>
      <c r="U1244" t="s">
        <v>60</v>
      </c>
      <c r="V1244" s="1">
        <v>44130</v>
      </c>
      <c r="W1244" s="1">
        <v>44280</v>
      </c>
      <c r="X1244" s="1">
        <v>44123</v>
      </c>
      <c r="Z1244" s="1">
        <v>44123</v>
      </c>
      <c r="AD1244">
        <v>5</v>
      </c>
      <c r="AE1244" t="s">
        <v>104</v>
      </c>
      <c r="AF1244" t="s">
        <v>105</v>
      </c>
      <c r="AG1244">
        <v>1566</v>
      </c>
      <c r="AH1244" s="1">
        <v>44209</v>
      </c>
      <c r="AI1244" t="s">
        <v>105</v>
      </c>
      <c r="AJ1244" t="s">
        <v>7595</v>
      </c>
      <c r="AK1244" s="1">
        <v>44209</v>
      </c>
      <c r="AL1244" t="s">
        <v>583</v>
      </c>
      <c r="AM1244" t="s">
        <v>584</v>
      </c>
      <c r="AN1244" t="s">
        <v>198</v>
      </c>
      <c r="AO1244" t="s">
        <v>199</v>
      </c>
      <c r="AP1244" t="s">
        <v>130</v>
      </c>
      <c r="AQ1244" t="s">
        <v>131</v>
      </c>
      <c r="AS1244" t="s">
        <v>79</v>
      </c>
      <c r="AT1244" s="1">
        <v>44127</v>
      </c>
    </row>
    <row r="1245" spans="1:46" x14ac:dyDescent="0.2">
      <c r="A1245" t="s">
        <v>46</v>
      </c>
      <c r="B1245" t="s">
        <v>7596</v>
      </c>
      <c r="C1245" t="s">
        <v>2170</v>
      </c>
      <c r="D1245" t="s">
        <v>2171</v>
      </c>
      <c r="E1245" t="s">
        <v>268</v>
      </c>
      <c r="F1245" t="s">
        <v>2172</v>
      </c>
      <c r="I1245">
        <v>8049600</v>
      </c>
      <c r="J1245">
        <v>8049600</v>
      </c>
      <c r="K1245">
        <v>0</v>
      </c>
      <c r="L1245">
        <v>4158960</v>
      </c>
      <c r="M1245">
        <v>3890640</v>
      </c>
      <c r="N1245" t="s">
        <v>7597</v>
      </c>
      <c r="O1245" t="s">
        <v>7577</v>
      </c>
      <c r="P1245" t="s">
        <v>856</v>
      </c>
      <c r="Q1245" t="s">
        <v>273</v>
      </c>
      <c r="R1245" t="s">
        <v>274</v>
      </c>
      <c r="S1245" t="s">
        <v>58</v>
      </c>
      <c r="T1245" t="s">
        <v>59</v>
      </c>
      <c r="U1245" t="s">
        <v>60</v>
      </c>
      <c r="V1245" s="1">
        <v>44130</v>
      </c>
      <c r="W1245" s="1">
        <v>44280</v>
      </c>
      <c r="X1245" s="1">
        <v>44123</v>
      </c>
      <c r="Z1245" s="1">
        <v>44123</v>
      </c>
      <c r="AD1245">
        <v>5</v>
      </c>
      <c r="AE1245" t="s">
        <v>104</v>
      </c>
      <c r="AF1245" t="s">
        <v>105</v>
      </c>
      <c r="AG1245">
        <v>1567</v>
      </c>
      <c r="AH1245" s="1">
        <v>44209</v>
      </c>
      <c r="AI1245" t="s">
        <v>105</v>
      </c>
      <c r="AJ1245" t="s">
        <v>7598</v>
      </c>
      <c r="AK1245" s="1">
        <v>44209</v>
      </c>
      <c r="AL1245" t="s">
        <v>583</v>
      </c>
      <c r="AM1245" t="s">
        <v>584</v>
      </c>
      <c r="AN1245" t="s">
        <v>198</v>
      </c>
      <c r="AO1245" t="s">
        <v>199</v>
      </c>
      <c r="AP1245" t="s">
        <v>130</v>
      </c>
      <c r="AQ1245" t="s">
        <v>131</v>
      </c>
      <c r="AS1245" t="s">
        <v>79</v>
      </c>
      <c r="AT1245" s="1">
        <v>44127</v>
      </c>
    </row>
    <row r="1246" spans="1:46" x14ac:dyDescent="0.2">
      <c r="A1246" t="s">
        <v>7599</v>
      </c>
      <c r="B1246" t="s">
        <v>7600</v>
      </c>
      <c r="C1246" t="s">
        <v>7601</v>
      </c>
      <c r="D1246" t="s">
        <v>7602</v>
      </c>
      <c r="E1246" t="s">
        <v>50</v>
      </c>
      <c r="F1246" t="s">
        <v>7603</v>
      </c>
      <c r="G1246" t="s">
        <v>7604</v>
      </c>
      <c r="H1246" t="s">
        <v>7605</v>
      </c>
      <c r="I1246">
        <v>5467552662</v>
      </c>
      <c r="J1246">
        <v>5467552662</v>
      </c>
      <c r="K1246">
        <v>1797052687</v>
      </c>
      <c r="L1246">
        <v>1643623423</v>
      </c>
      <c r="M1246">
        <v>5467552662</v>
      </c>
      <c r="N1246" t="s">
        <v>7606</v>
      </c>
      <c r="P1246" t="s">
        <v>5140</v>
      </c>
      <c r="Q1246" t="s">
        <v>206</v>
      </c>
      <c r="R1246" t="s">
        <v>207</v>
      </c>
      <c r="S1246" t="s">
        <v>58</v>
      </c>
      <c r="T1246" t="s">
        <v>59</v>
      </c>
      <c r="U1246" t="s">
        <v>60</v>
      </c>
      <c r="V1246" s="1">
        <v>44132</v>
      </c>
      <c r="W1246" s="1">
        <v>44282</v>
      </c>
      <c r="X1246" s="1">
        <v>44120</v>
      </c>
      <c r="Z1246" s="1">
        <v>44120</v>
      </c>
      <c r="AD1246">
        <v>5</v>
      </c>
      <c r="AE1246" t="s">
        <v>104</v>
      </c>
      <c r="AF1246" t="s">
        <v>105</v>
      </c>
      <c r="AG1246">
        <v>1558</v>
      </c>
      <c r="AH1246" s="1">
        <v>44209</v>
      </c>
      <c r="AI1246" t="s">
        <v>105</v>
      </c>
      <c r="AJ1246" t="s">
        <v>7607</v>
      </c>
      <c r="AK1246" s="1">
        <v>44209</v>
      </c>
      <c r="AL1246" t="s">
        <v>583</v>
      </c>
      <c r="AM1246" t="s">
        <v>584</v>
      </c>
      <c r="AN1246" t="s">
        <v>595</v>
      </c>
      <c r="AO1246" t="s">
        <v>596</v>
      </c>
      <c r="AP1246" t="s">
        <v>577</v>
      </c>
      <c r="AQ1246" t="s">
        <v>578</v>
      </c>
      <c r="AS1246" t="s">
        <v>79</v>
      </c>
    </row>
    <row r="1247" spans="1:46" x14ac:dyDescent="0.2">
      <c r="A1247" t="s">
        <v>46</v>
      </c>
      <c r="B1247" t="s">
        <v>7608</v>
      </c>
      <c r="C1247" t="s">
        <v>7601</v>
      </c>
      <c r="D1247" t="s">
        <v>7602</v>
      </c>
      <c r="E1247" t="s">
        <v>50</v>
      </c>
      <c r="F1247" t="s">
        <v>7603</v>
      </c>
      <c r="G1247" t="s">
        <v>7604</v>
      </c>
      <c r="H1247" t="s">
        <v>7605</v>
      </c>
      <c r="I1247">
        <v>1797052687</v>
      </c>
      <c r="J1247">
        <v>5467552662</v>
      </c>
      <c r="K1247">
        <v>0</v>
      </c>
      <c r="L1247">
        <v>0</v>
      </c>
      <c r="M1247">
        <v>153429264</v>
      </c>
      <c r="N1247" t="s">
        <v>7606</v>
      </c>
      <c r="P1247" t="s">
        <v>57</v>
      </c>
      <c r="Q1247" t="s">
        <v>206</v>
      </c>
      <c r="R1247" t="s">
        <v>207</v>
      </c>
      <c r="S1247" t="s">
        <v>58</v>
      </c>
      <c r="T1247" t="s">
        <v>59</v>
      </c>
      <c r="U1247" t="s">
        <v>60</v>
      </c>
      <c r="X1247" s="1">
        <v>44120</v>
      </c>
      <c r="Z1247" s="1">
        <v>44120</v>
      </c>
      <c r="AE1247" t="s">
        <v>104</v>
      </c>
      <c r="AF1247" t="s">
        <v>105</v>
      </c>
      <c r="AG1247">
        <v>1561</v>
      </c>
      <c r="AH1247" s="1">
        <v>44209</v>
      </c>
      <c r="AI1247" t="s">
        <v>105</v>
      </c>
      <c r="AJ1247" t="s">
        <v>7609</v>
      </c>
      <c r="AK1247" s="1">
        <v>44209</v>
      </c>
      <c r="AL1247" t="s">
        <v>107</v>
      </c>
      <c r="AM1247" t="s">
        <v>108</v>
      </c>
      <c r="AP1247" t="s">
        <v>577</v>
      </c>
      <c r="AQ1247" t="s">
        <v>578</v>
      </c>
      <c r="AS1247" t="s">
        <v>7610</v>
      </c>
    </row>
    <row r="1248" spans="1:46" x14ac:dyDescent="0.2">
      <c r="A1248" t="s">
        <v>46</v>
      </c>
      <c r="B1248" t="s">
        <v>7611</v>
      </c>
      <c r="C1248" t="s">
        <v>7612</v>
      </c>
      <c r="D1248" t="s">
        <v>7613</v>
      </c>
      <c r="E1248" t="s">
        <v>268</v>
      </c>
      <c r="F1248" t="s">
        <v>7614</v>
      </c>
      <c r="I1248">
        <v>0</v>
      </c>
      <c r="J1248">
        <v>0</v>
      </c>
      <c r="K1248">
        <v>0</v>
      </c>
      <c r="L1248">
        <v>0</v>
      </c>
      <c r="M1248">
        <v>0</v>
      </c>
      <c r="N1248" t="s">
        <v>7615</v>
      </c>
      <c r="O1248" t="s">
        <v>7616</v>
      </c>
      <c r="P1248" t="s">
        <v>627</v>
      </c>
      <c r="Q1248" t="s">
        <v>551</v>
      </c>
      <c r="R1248" t="s">
        <v>552</v>
      </c>
      <c r="S1248" t="s">
        <v>553</v>
      </c>
      <c r="T1248" t="s">
        <v>554</v>
      </c>
      <c r="U1248" t="s">
        <v>60</v>
      </c>
      <c r="V1248" s="1">
        <v>43986</v>
      </c>
      <c r="W1248" s="1">
        <v>44350</v>
      </c>
      <c r="X1248" s="1">
        <v>43886</v>
      </c>
      <c r="Z1248" s="1">
        <v>43886</v>
      </c>
      <c r="AD1248">
        <v>12</v>
      </c>
      <c r="AE1248" t="s">
        <v>197</v>
      </c>
      <c r="AN1248" t="s">
        <v>555</v>
      </c>
      <c r="AO1248" t="s">
        <v>556</v>
      </c>
      <c r="AP1248" t="s">
        <v>557</v>
      </c>
      <c r="AQ1248" t="s">
        <v>558</v>
      </c>
      <c r="AS1248" t="s">
        <v>79</v>
      </c>
      <c r="AT1248" s="1">
        <v>43976</v>
      </c>
    </row>
    <row r="1249" spans="1:46" x14ac:dyDescent="0.2">
      <c r="A1249" t="s">
        <v>46</v>
      </c>
      <c r="B1249" t="s">
        <v>7617</v>
      </c>
      <c r="C1249" t="s">
        <v>7618</v>
      </c>
      <c r="D1249" t="s">
        <v>7619</v>
      </c>
      <c r="E1249" t="s">
        <v>50</v>
      </c>
      <c r="F1249" t="s">
        <v>7620</v>
      </c>
      <c r="G1249" t="s">
        <v>7621</v>
      </c>
      <c r="H1249" t="s">
        <v>7622</v>
      </c>
      <c r="I1249">
        <v>60868248</v>
      </c>
      <c r="J1249">
        <v>60868248</v>
      </c>
      <c r="K1249">
        <v>0</v>
      </c>
      <c r="L1249">
        <v>31303670</v>
      </c>
      <c r="M1249">
        <v>29564578</v>
      </c>
      <c r="N1249" t="s">
        <v>7623</v>
      </c>
      <c r="O1249" t="s">
        <v>7624</v>
      </c>
      <c r="P1249" t="s">
        <v>1711</v>
      </c>
      <c r="Q1249" t="s">
        <v>305</v>
      </c>
      <c r="R1249" t="s">
        <v>306</v>
      </c>
      <c r="S1249" t="s">
        <v>58</v>
      </c>
      <c r="T1249" t="s">
        <v>59</v>
      </c>
      <c r="U1249" t="s">
        <v>60</v>
      </c>
      <c r="V1249" s="1">
        <v>44134</v>
      </c>
      <c r="W1249" s="1">
        <v>44263</v>
      </c>
      <c r="X1249" s="1">
        <v>44125</v>
      </c>
      <c r="Z1249" s="1">
        <v>44125</v>
      </c>
      <c r="AC1249">
        <v>15</v>
      </c>
      <c r="AD1249">
        <v>3</v>
      </c>
      <c r="AE1249" t="s">
        <v>61</v>
      </c>
      <c r="AF1249" t="s">
        <v>105</v>
      </c>
      <c r="AG1249">
        <v>1536</v>
      </c>
      <c r="AH1249" s="1">
        <v>44209</v>
      </c>
      <c r="AI1249" t="s">
        <v>105</v>
      </c>
      <c r="AJ1249" t="s">
        <v>7625</v>
      </c>
      <c r="AK1249" s="1">
        <v>44209</v>
      </c>
      <c r="AL1249" t="s">
        <v>154</v>
      </c>
      <c r="AM1249" t="s">
        <v>155</v>
      </c>
      <c r="AN1249" t="s">
        <v>198</v>
      </c>
      <c r="AO1249" t="s">
        <v>199</v>
      </c>
      <c r="AP1249" t="s">
        <v>130</v>
      </c>
      <c r="AQ1249" t="s">
        <v>131</v>
      </c>
      <c r="AS1249" t="s">
        <v>79</v>
      </c>
    </row>
    <row r="1250" spans="1:46" x14ac:dyDescent="0.2">
      <c r="A1250" t="s">
        <v>46</v>
      </c>
      <c r="B1250" t="s">
        <v>7626</v>
      </c>
      <c r="C1250" t="s">
        <v>7627</v>
      </c>
      <c r="D1250" t="s">
        <v>7628</v>
      </c>
      <c r="E1250" t="s">
        <v>50</v>
      </c>
      <c r="F1250" t="s">
        <v>7629</v>
      </c>
      <c r="G1250" t="s">
        <v>7630</v>
      </c>
      <c r="H1250" t="s">
        <v>7631</v>
      </c>
      <c r="I1250">
        <v>345904792</v>
      </c>
      <c r="J1250">
        <v>345904792</v>
      </c>
      <c r="K1250">
        <v>0</v>
      </c>
      <c r="L1250">
        <v>0</v>
      </c>
      <c r="M1250">
        <v>172952396</v>
      </c>
      <c r="N1250" t="s">
        <v>458</v>
      </c>
      <c r="O1250" t="s">
        <v>7632</v>
      </c>
      <c r="P1250" t="s">
        <v>330</v>
      </c>
      <c r="Q1250" t="s">
        <v>314</v>
      </c>
      <c r="R1250" t="s">
        <v>315</v>
      </c>
      <c r="S1250" t="s">
        <v>58</v>
      </c>
      <c r="T1250" t="s">
        <v>59</v>
      </c>
      <c r="U1250" t="s">
        <v>60</v>
      </c>
      <c r="V1250" s="1">
        <v>44217</v>
      </c>
      <c r="W1250" s="1">
        <v>44337</v>
      </c>
      <c r="X1250" s="1">
        <v>44126</v>
      </c>
      <c r="Z1250" s="1">
        <v>44127</v>
      </c>
      <c r="AE1250" t="s">
        <v>104</v>
      </c>
      <c r="AF1250" t="s">
        <v>105</v>
      </c>
      <c r="AG1250">
        <v>445</v>
      </c>
      <c r="AH1250" s="1">
        <v>44209</v>
      </c>
      <c r="AI1250" t="s">
        <v>105</v>
      </c>
      <c r="AJ1250" t="s">
        <v>7633</v>
      </c>
      <c r="AK1250" s="1">
        <v>44209</v>
      </c>
      <c r="AL1250" t="s">
        <v>322</v>
      </c>
      <c r="AM1250" t="s">
        <v>323</v>
      </c>
      <c r="AP1250" t="s">
        <v>317</v>
      </c>
      <c r="AQ1250" t="s">
        <v>318</v>
      </c>
      <c r="AS1250" t="s">
        <v>7634</v>
      </c>
    </row>
    <row r="1251" spans="1:46" x14ac:dyDescent="0.2">
      <c r="A1251" t="s">
        <v>46</v>
      </c>
      <c r="B1251" t="s">
        <v>7635</v>
      </c>
      <c r="C1251" t="s">
        <v>7636</v>
      </c>
      <c r="D1251" t="s">
        <v>7637</v>
      </c>
      <c r="E1251" t="s">
        <v>268</v>
      </c>
      <c r="F1251" t="s">
        <v>7638</v>
      </c>
      <c r="I1251">
        <v>25638600</v>
      </c>
      <c r="J1251">
        <v>25638600</v>
      </c>
      <c r="K1251">
        <v>0</v>
      </c>
      <c r="L1251">
        <v>14528540</v>
      </c>
      <c r="M1251">
        <v>11110060</v>
      </c>
      <c r="N1251" t="s">
        <v>7639</v>
      </c>
      <c r="P1251" t="s">
        <v>103</v>
      </c>
      <c r="Q1251" t="s">
        <v>314</v>
      </c>
      <c r="R1251" t="s">
        <v>315</v>
      </c>
      <c r="S1251" t="s">
        <v>58</v>
      </c>
      <c r="T1251" t="s">
        <v>59</v>
      </c>
      <c r="U1251" t="s">
        <v>60</v>
      </c>
      <c r="V1251" s="1">
        <v>44125</v>
      </c>
      <c r="W1251" s="1">
        <v>44275</v>
      </c>
      <c r="X1251" s="1">
        <v>44123</v>
      </c>
      <c r="Z1251" s="1">
        <v>44123</v>
      </c>
      <c r="AD1251">
        <v>5</v>
      </c>
      <c r="AE1251" t="s">
        <v>5712</v>
      </c>
      <c r="AF1251" t="s">
        <v>105</v>
      </c>
      <c r="AG1251">
        <v>1565</v>
      </c>
      <c r="AH1251" s="1">
        <v>44209</v>
      </c>
      <c r="AI1251" t="s">
        <v>105</v>
      </c>
      <c r="AJ1251" t="s">
        <v>7640</v>
      </c>
      <c r="AK1251" s="1">
        <v>44209</v>
      </c>
      <c r="AL1251" t="s">
        <v>322</v>
      </c>
      <c r="AM1251" t="s">
        <v>323</v>
      </c>
      <c r="AN1251" t="s">
        <v>198</v>
      </c>
      <c r="AO1251" t="s">
        <v>199</v>
      </c>
      <c r="AP1251" t="s">
        <v>130</v>
      </c>
      <c r="AQ1251" t="s">
        <v>131</v>
      </c>
      <c r="AS1251" t="s">
        <v>79</v>
      </c>
      <c r="AT1251" s="1">
        <v>44125</v>
      </c>
    </row>
    <row r="1252" spans="1:46" x14ac:dyDescent="0.2">
      <c r="A1252" t="s">
        <v>46</v>
      </c>
      <c r="B1252" t="s">
        <v>7641</v>
      </c>
      <c r="C1252" t="s">
        <v>7642</v>
      </c>
      <c r="D1252" t="s">
        <v>7643</v>
      </c>
      <c r="E1252" t="s">
        <v>268</v>
      </c>
      <c r="F1252" t="s">
        <v>7644</v>
      </c>
      <c r="I1252">
        <v>24000000</v>
      </c>
      <c r="J1252">
        <v>24000000</v>
      </c>
      <c r="K1252">
        <v>0</v>
      </c>
      <c r="L1252">
        <v>15997694</v>
      </c>
      <c r="M1252">
        <v>8000000</v>
      </c>
      <c r="N1252" t="s">
        <v>7645</v>
      </c>
      <c r="O1252" t="s">
        <v>7646</v>
      </c>
      <c r="P1252" t="s">
        <v>1837</v>
      </c>
      <c r="Q1252" t="s">
        <v>231</v>
      </c>
      <c r="R1252" t="s">
        <v>232</v>
      </c>
      <c r="S1252" t="s">
        <v>58</v>
      </c>
      <c r="T1252" t="s">
        <v>59</v>
      </c>
      <c r="U1252" t="s">
        <v>60</v>
      </c>
      <c r="V1252" s="1">
        <v>44130</v>
      </c>
      <c r="W1252" s="1">
        <v>44252</v>
      </c>
      <c r="X1252" s="1">
        <v>44123</v>
      </c>
      <c r="Z1252" s="1">
        <v>44123</v>
      </c>
      <c r="AD1252">
        <v>4</v>
      </c>
      <c r="AE1252" t="s">
        <v>104</v>
      </c>
      <c r="AF1252" t="s">
        <v>105</v>
      </c>
      <c r="AG1252">
        <v>1564</v>
      </c>
      <c r="AH1252" s="1">
        <v>44209</v>
      </c>
      <c r="AI1252" t="s">
        <v>105</v>
      </c>
      <c r="AJ1252" t="s">
        <v>7647</v>
      </c>
      <c r="AK1252" s="1">
        <v>44209</v>
      </c>
      <c r="AL1252" t="s">
        <v>107</v>
      </c>
      <c r="AM1252" t="s">
        <v>108</v>
      </c>
      <c r="AN1252" t="s">
        <v>198</v>
      </c>
      <c r="AO1252" t="s">
        <v>199</v>
      </c>
      <c r="AP1252" t="s">
        <v>130</v>
      </c>
      <c r="AQ1252" t="s">
        <v>131</v>
      </c>
      <c r="AS1252" t="s">
        <v>79</v>
      </c>
      <c r="AT1252" s="1">
        <v>44130</v>
      </c>
    </row>
    <row r="1253" spans="1:46" x14ac:dyDescent="0.2">
      <c r="A1253" t="s">
        <v>46</v>
      </c>
      <c r="B1253" t="s">
        <v>7648</v>
      </c>
      <c r="C1253" t="s">
        <v>7649</v>
      </c>
      <c r="D1253" t="s">
        <v>7650</v>
      </c>
      <c r="E1253" t="s">
        <v>50</v>
      </c>
      <c r="F1253" t="s">
        <v>7651</v>
      </c>
      <c r="G1253" t="s">
        <v>7652</v>
      </c>
      <c r="H1253" t="s">
        <v>7653</v>
      </c>
      <c r="I1253">
        <v>54825000</v>
      </c>
      <c r="J1253">
        <v>54825000</v>
      </c>
      <c r="K1253">
        <v>0</v>
      </c>
      <c r="L1253">
        <v>54825000</v>
      </c>
      <c r="M1253">
        <v>0</v>
      </c>
      <c r="N1253" t="s">
        <v>7654</v>
      </c>
      <c r="P1253" t="s">
        <v>339</v>
      </c>
      <c r="Q1253" t="s">
        <v>314</v>
      </c>
      <c r="R1253" t="s">
        <v>315</v>
      </c>
      <c r="S1253" t="s">
        <v>7009</v>
      </c>
      <c r="T1253" t="s">
        <v>7010</v>
      </c>
      <c r="U1253" t="s">
        <v>60</v>
      </c>
      <c r="V1253" s="1">
        <v>44130</v>
      </c>
      <c r="W1253" s="1">
        <v>44494</v>
      </c>
      <c r="X1253" s="1">
        <v>44125</v>
      </c>
      <c r="Z1253" s="1">
        <v>44125</v>
      </c>
      <c r="AD1253">
        <v>12</v>
      </c>
      <c r="AE1253" t="s">
        <v>61</v>
      </c>
      <c r="AF1253" t="s">
        <v>141</v>
      </c>
      <c r="AG1253">
        <v>3690</v>
      </c>
      <c r="AH1253" s="1">
        <v>44105</v>
      </c>
      <c r="AI1253" t="s">
        <v>141</v>
      </c>
      <c r="AJ1253" t="s">
        <v>7655</v>
      </c>
      <c r="AK1253" s="1">
        <v>44125</v>
      </c>
      <c r="AL1253" t="s">
        <v>77</v>
      </c>
      <c r="AM1253" t="s">
        <v>78</v>
      </c>
      <c r="AN1253" t="s">
        <v>4681</v>
      </c>
      <c r="AO1253" t="s">
        <v>4682</v>
      </c>
      <c r="AP1253" t="s">
        <v>130</v>
      </c>
      <c r="AQ1253" t="s">
        <v>131</v>
      </c>
      <c r="AS1253" t="s">
        <v>79</v>
      </c>
    </row>
    <row r="1254" spans="1:46" x14ac:dyDescent="0.2">
      <c r="A1254" t="s">
        <v>46</v>
      </c>
      <c r="B1254" t="s">
        <v>7656</v>
      </c>
      <c r="C1254" t="s">
        <v>7657</v>
      </c>
      <c r="D1254" t="s">
        <v>7658</v>
      </c>
      <c r="E1254" t="s">
        <v>50</v>
      </c>
      <c r="F1254" t="s">
        <v>7659</v>
      </c>
      <c r="G1254" t="s">
        <v>7660</v>
      </c>
      <c r="H1254" t="s">
        <v>7661</v>
      </c>
      <c r="I1254">
        <v>0</v>
      </c>
      <c r="J1254">
        <v>0</v>
      </c>
      <c r="K1254">
        <v>0</v>
      </c>
      <c r="L1254">
        <v>0</v>
      </c>
      <c r="M1254">
        <v>0</v>
      </c>
      <c r="N1254" t="s">
        <v>7662</v>
      </c>
      <c r="P1254" t="s">
        <v>140</v>
      </c>
      <c r="Q1254" t="s">
        <v>314</v>
      </c>
      <c r="R1254" t="s">
        <v>315</v>
      </c>
      <c r="S1254" t="s">
        <v>58</v>
      </c>
      <c r="T1254" t="s">
        <v>59</v>
      </c>
      <c r="U1254" t="s">
        <v>60</v>
      </c>
      <c r="V1254" s="1">
        <v>43840</v>
      </c>
      <c r="W1254" s="1">
        <v>44205</v>
      </c>
      <c r="X1254" s="1">
        <v>43860</v>
      </c>
      <c r="Z1254" s="1">
        <v>43860</v>
      </c>
      <c r="AE1254" t="s">
        <v>104</v>
      </c>
      <c r="AP1254" t="s">
        <v>317</v>
      </c>
      <c r="AQ1254" t="s">
        <v>318</v>
      </c>
      <c r="AS1254" t="s">
        <v>7663</v>
      </c>
    </row>
    <row r="1255" spans="1:46" x14ac:dyDescent="0.2">
      <c r="A1255" t="s">
        <v>46</v>
      </c>
      <c r="B1255" t="s">
        <v>7664</v>
      </c>
      <c r="C1255" t="s">
        <v>7657</v>
      </c>
      <c r="D1255" t="s">
        <v>7658</v>
      </c>
      <c r="E1255" t="s">
        <v>50</v>
      </c>
      <c r="F1255" t="s">
        <v>7659</v>
      </c>
      <c r="G1255" t="s">
        <v>7660</v>
      </c>
      <c r="H1255" t="s">
        <v>7661</v>
      </c>
      <c r="I1255">
        <v>32130000</v>
      </c>
      <c r="J1255">
        <v>32130000</v>
      </c>
      <c r="K1255">
        <v>0</v>
      </c>
      <c r="L1255">
        <v>0</v>
      </c>
      <c r="M1255">
        <v>25382700</v>
      </c>
      <c r="N1255" t="s">
        <v>7665</v>
      </c>
      <c r="P1255" t="s">
        <v>74</v>
      </c>
      <c r="Q1255" t="s">
        <v>314</v>
      </c>
      <c r="R1255" t="s">
        <v>315</v>
      </c>
      <c r="S1255" t="s">
        <v>58</v>
      </c>
      <c r="T1255" t="s">
        <v>59</v>
      </c>
      <c r="U1255" t="s">
        <v>60</v>
      </c>
      <c r="V1255" s="1">
        <v>43977</v>
      </c>
      <c r="W1255" s="1">
        <v>44205</v>
      </c>
      <c r="X1255" s="1">
        <v>43977</v>
      </c>
      <c r="Z1255" s="1">
        <v>43978</v>
      </c>
      <c r="AE1255" t="s">
        <v>104</v>
      </c>
      <c r="AF1255" t="s">
        <v>105</v>
      </c>
      <c r="AG1255">
        <v>469</v>
      </c>
      <c r="AH1255" s="1">
        <v>44209</v>
      </c>
      <c r="AI1255" t="s">
        <v>105</v>
      </c>
      <c r="AJ1255" t="s">
        <v>7666</v>
      </c>
      <c r="AK1255" s="1">
        <v>44209</v>
      </c>
      <c r="AL1255" t="s">
        <v>107</v>
      </c>
      <c r="AM1255" t="s">
        <v>108</v>
      </c>
      <c r="AP1255" t="s">
        <v>317</v>
      </c>
      <c r="AQ1255" t="s">
        <v>318</v>
      </c>
      <c r="AS1255" t="s">
        <v>7663</v>
      </c>
    </row>
    <row r="1256" spans="1:46" x14ac:dyDescent="0.2">
      <c r="A1256" t="s">
        <v>46</v>
      </c>
      <c r="B1256" t="s">
        <v>7667</v>
      </c>
      <c r="C1256" t="s">
        <v>7668</v>
      </c>
      <c r="D1256" t="s">
        <v>7669</v>
      </c>
      <c r="E1256" t="s">
        <v>268</v>
      </c>
      <c r="F1256" t="s">
        <v>7670</v>
      </c>
      <c r="I1256">
        <v>7132500</v>
      </c>
      <c r="J1256">
        <v>7132500</v>
      </c>
      <c r="K1256">
        <v>0</v>
      </c>
      <c r="L1256">
        <v>4226667</v>
      </c>
      <c r="M1256">
        <v>2905833</v>
      </c>
      <c r="N1256" t="s">
        <v>7671</v>
      </c>
      <c r="O1256" t="s">
        <v>7672</v>
      </c>
      <c r="P1256" t="s">
        <v>1119</v>
      </c>
      <c r="Q1256" t="s">
        <v>246</v>
      </c>
      <c r="R1256" t="s">
        <v>247</v>
      </c>
      <c r="S1256" t="s">
        <v>58</v>
      </c>
      <c r="T1256" t="s">
        <v>59</v>
      </c>
      <c r="U1256" t="s">
        <v>60</v>
      </c>
      <c r="V1256" s="1">
        <v>44130</v>
      </c>
      <c r="W1256" s="1">
        <v>44267</v>
      </c>
      <c r="X1256" s="1">
        <v>44125</v>
      </c>
      <c r="Z1256" s="1">
        <v>44125</v>
      </c>
      <c r="AC1256">
        <v>15</v>
      </c>
      <c r="AD1256">
        <v>4</v>
      </c>
      <c r="AE1256" t="s">
        <v>6181</v>
      </c>
      <c r="AF1256" t="s">
        <v>105</v>
      </c>
      <c r="AG1256">
        <v>1519</v>
      </c>
      <c r="AH1256" s="1">
        <v>44209</v>
      </c>
      <c r="AI1256" t="s">
        <v>105</v>
      </c>
      <c r="AJ1256" t="s">
        <v>7673</v>
      </c>
      <c r="AK1256" s="1">
        <v>44209</v>
      </c>
      <c r="AL1256" t="s">
        <v>1121</v>
      </c>
      <c r="AM1256" t="s">
        <v>1122</v>
      </c>
      <c r="AN1256" t="s">
        <v>198</v>
      </c>
      <c r="AO1256" t="s">
        <v>199</v>
      </c>
      <c r="AP1256" t="s">
        <v>130</v>
      </c>
      <c r="AQ1256" t="s">
        <v>131</v>
      </c>
      <c r="AS1256" t="s">
        <v>79</v>
      </c>
      <c r="AT1256" s="1">
        <v>44130</v>
      </c>
    </row>
    <row r="1257" spans="1:46" x14ac:dyDescent="0.2">
      <c r="A1257" t="s">
        <v>46</v>
      </c>
      <c r="B1257" t="s">
        <v>7674</v>
      </c>
      <c r="C1257" t="s">
        <v>7675</v>
      </c>
      <c r="D1257" t="s">
        <v>7676</v>
      </c>
      <c r="E1257" t="s">
        <v>268</v>
      </c>
      <c r="F1257" t="s">
        <v>7677</v>
      </c>
      <c r="I1257">
        <v>52650000</v>
      </c>
      <c r="J1257">
        <v>52650000</v>
      </c>
      <c r="K1257">
        <v>0</v>
      </c>
      <c r="L1257">
        <v>32370000</v>
      </c>
      <c r="M1257">
        <v>20280000</v>
      </c>
      <c r="N1257" t="s">
        <v>7678</v>
      </c>
      <c r="O1257" t="s">
        <v>7679</v>
      </c>
      <c r="P1257" t="s">
        <v>1119</v>
      </c>
      <c r="Q1257" t="s">
        <v>246</v>
      </c>
      <c r="R1257" t="s">
        <v>247</v>
      </c>
      <c r="S1257" t="s">
        <v>58</v>
      </c>
      <c r="T1257" t="s">
        <v>59</v>
      </c>
      <c r="U1257" t="s">
        <v>60</v>
      </c>
      <c r="V1257" s="1">
        <v>44127</v>
      </c>
      <c r="W1257" s="1">
        <v>44264</v>
      </c>
      <c r="X1257" s="1">
        <v>44125</v>
      </c>
      <c r="Z1257" s="1">
        <v>44125</v>
      </c>
      <c r="AC1257">
        <v>15</v>
      </c>
      <c r="AD1257">
        <v>4</v>
      </c>
      <c r="AE1257" t="s">
        <v>6181</v>
      </c>
      <c r="AF1257" t="s">
        <v>105</v>
      </c>
      <c r="AG1257">
        <v>1577</v>
      </c>
      <c r="AH1257" s="1">
        <v>44209</v>
      </c>
      <c r="AI1257" t="s">
        <v>105</v>
      </c>
      <c r="AJ1257" t="s">
        <v>7680</v>
      </c>
      <c r="AK1257" s="1">
        <v>44209</v>
      </c>
      <c r="AL1257" t="s">
        <v>1121</v>
      </c>
      <c r="AM1257" t="s">
        <v>1122</v>
      </c>
      <c r="AN1257" t="s">
        <v>198</v>
      </c>
      <c r="AO1257" t="s">
        <v>199</v>
      </c>
      <c r="AP1257" t="s">
        <v>130</v>
      </c>
      <c r="AQ1257" t="s">
        <v>131</v>
      </c>
      <c r="AS1257" t="s">
        <v>79</v>
      </c>
      <c r="AT1257" s="1">
        <v>44127</v>
      </c>
    </row>
    <row r="1258" spans="1:46" x14ac:dyDescent="0.2">
      <c r="A1258" t="s">
        <v>46</v>
      </c>
      <c r="B1258" t="s">
        <v>7681</v>
      </c>
      <c r="C1258" t="s">
        <v>7682</v>
      </c>
      <c r="D1258" t="s">
        <v>7683</v>
      </c>
      <c r="E1258" t="s">
        <v>50</v>
      </c>
      <c r="F1258" t="s">
        <v>7684</v>
      </c>
      <c r="G1258" t="s">
        <v>7685</v>
      </c>
      <c r="H1258" t="s">
        <v>7686</v>
      </c>
      <c r="I1258">
        <v>0</v>
      </c>
      <c r="J1258">
        <v>0</v>
      </c>
      <c r="K1258">
        <v>0</v>
      </c>
      <c r="L1258">
        <v>0</v>
      </c>
      <c r="M1258">
        <v>0</v>
      </c>
      <c r="N1258" t="s">
        <v>7687</v>
      </c>
      <c r="O1258" t="s">
        <v>7688</v>
      </c>
      <c r="P1258" t="s">
        <v>140</v>
      </c>
      <c r="Q1258" t="s">
        <v>314</v>
      </c>
      <c r="R1258" t="s">
        <v>315</v>
      </c>
      <c r="S1258" t="s">
        <v>58</v>
      </c>
      <c r="T1258" t="s">
        <v>59</v>
      </c>
      <c r="U1258" t="s">
        <v>60</v>
      </c>
      <c r="V1258" s="1">
        <v>43946</v>
      </c>
      <c r="W1258" s="1">
        <v>44068</v>
      </c>
      <c r="X1258" s="1">
        <v>43938</v>
      </c>
      <c r="Z1258" s="1">
        <v>43943</v>
      </c>
      <c r="AD1258">
        <v>8</v>
      </c>
      <c r="AE1258" t="s">
        <v>197</v>
      </c>
      <c r="AP1258" t="s">
        <v>317</v>
      </c>
      <c r="AQ1258" t="s">
        <v>318</v>
      </c>
      <c r="AS1258" t="s">
        <v>7689</v>
      </c>
    </row>
    <row r="1259" spans="1:46" x14ac:dyDescent="0.2">
      <c r="A1259" t="s">
        <v>46</v>
      </c>
      <c r="B1259" t="s">
        <v>7690</v>
      </c>
      <c r="C1259" t="s">
        <v>7682</v>
      </c>
      <c r="D1259" t="s">
        <v>7683</v>
      </c>
      <c r="E1259" t="s">
        <v>50</v>
      </c>
      <c r="F1259" t="s">
        <v>7684</v>
      </c>
      <c r="G1259" t="s">
        <v>7685</v>
      </c>
      <c r="H1259" t="s">
        <v>7686</v>
      </c>
      <c r="I1259">
        <v>200000000</v>
      </c>
      <c r="J1259">
        <v>200000000</v>
      </c>
      <c r="K1259">
        <v>0</v>
      </c>
      <c r="L1259">
        <v>0</v>
      </c>
      <c r="M1259">
        <v>194498337</v>
      </c>
      <c r="N1259" t="s">
        <v>458</v>
      </c>
      <c r="O1259" t="s">
        <v>7688</v>
      </c>
      <c r="P1259" t="s">
        <v>140</v>
      </c>
      <c r="Q1259" t="s">
        <v>314</v>
      </c>
      <c r="R1259" t="s">
        <v>315</v>
      </c>
      <c r="S1259" t="s">
        <v>58</v>
      </c>
      <c r="T1259" t="s">
        <v>59</v>
      </c>
      <c r="U1259" t="s">
        <v>60</v>
      </c>
      <c r="V1259" s="1">
        <v>44068</v>
      </c>
      <c r="W1259" s="1">
        <v>44190</v>
      </c>
      <c r="X1259" s="1">
        <v>44067</v>
      </c>
      <c r="Z1259" s="1">
        <v>44068</v>
      </c>
      <c r="AE1259" t="s">
        <v>197</v>
      </c>
      <c r="AF1259" t="s">
        <v>105</v>
      </c>
      <c r="AG1259">
        <v>1308</v>
      </c>
      <c r="AH1259" s="1">
        <v>44209</v>
      </c>
      <c r="AI1259" t="s">
        <v>105</v>
      </c>
      <c r="AJ1259" t="s">
        <v>7691</v>
      </c>
      <c r="AK1259" s="1">
        <v>44209</v>
      </c>
      <c r="AL1259" t="s">
        <v>398</v>
      </c>
      <c r="AM1259" t="s">
        <v>399</v>
      </c>
      <c r="AP1259" t="s">
        <v>317</v>
      </c>
      <c r="AQ1259" t="s">
        <v>318</v>
      </c>
      <c r="AS1259" t="s">
        <v>7689</v>
      </c>
    </row>
    <row r="1260" spans="1:46" x14ac:dyDescent="0.2">
      <c r="A1260" t="s">
        <v>46</v>
      </c>
      <c r="B1260" t="s">
        <v>7692</v>
      </c>
      <c r="C1260" t="s">
        <v>7693</v>
      </c>
      <c r="D1260" t="s">
        <v>7694</v>
      </c>
      <c r="E1260" t="s">
        <v>268</v>
      </c>
      <c r="F1260" t="s">
        <v>7695</v>
      </c>
      <c r="I1260">
        <v>3964538</v>
      </c>
      <c r="J1260">
        <v>3964538</v>
      </c>
      <c r="K1260">
        <v>0</v>
      </c>
      <c r="L1260">
        <v>3964538</v>
      </c>
      <c r="M1260">
        <v>0</v>
      </c>
      <c r="N1260" t="s">
        <v>7696</v>
      </c>
      <c r="O1260" t="s">
        <v>7357</v>
      </c>
      <c r="P1260" t="s">
        <v>1925</v>
      </c>
      <c r="Q1260" t="s">
        <v>246</v>
      </c>
      <c r="R1260" t="s">
        <v>247</v>
      </c>
      <c r="S1260" t="s">
        <v>58</v>
      </c>
      <c r="T1260" t="s">
        <v>59</v>
      </c>
      <c r="U1260" t="s">
        <v>60</v>
      </c>
      <c r="V1260" s="1">
        <v>44136</v>
      </c>
      <c r="W1260" s="1">
        <v>44211</v>
      </c>
      <c r="X1260" s="1">
        <v>44127</v>
      </c>
      <c r="Z1260" s="1">
        <v>44127</v>
      </c>
      <c r="AC1260">
        <v>15</v>
      </c>
      <c r="AD1260">
        <v>2</v>
      </c>
      <c r="AE1260" t="s">
        <v>6122</v>
      </c>
      <c r="AF1260" t="s">
        <v>105</v>
      </c>
      <c r="AG1260">
        <v>446</v>
      </c>
      <c r="AH1260" s="1">
        <v>44209</v>
      </c>
      <c r="AI1260" t="s">
        <v>105</v>
      </c>
      <c r="AJ1260" t="s">
        <v>7697</v>
      </c>
      <c r="AK1260" s="1">
        <v>44209</v>
      </c>
      <c r="AL1260" t="s">
        <v>6124</v>
      </c>
      <c r="AM1260" t="s">
        <v>6125</v>
      </c>
      <c r="AN1260" t="s">
        <v>198</v>
      </c>
      <c r="AO1260" t="s">
        <v>199</v>
      </c>
      <c r="AP1260" t="s">
        <v>130</v>
      </c>
      <c r="AQ1260" t="s">
        <v>131</v>
      </c>
      <c r="AS1260" t="s">
        <v>79</v>
      </c>
      <c r="AT1260" s="1">
        <v>44136</v>
      </c>
    </row>
    <row r="1261" spans="1:46" x14ac:dyDescent="0.2">
      <c r="A1261" t="s">
        <v>46</v>
      </c>
      <c r="B1261" t="s">
        <v>7698</v>
      </c>
      <c r="C1261" t="s">
        <v>7699</v>
      </c>
      <c r="D1261" t="s">
        <v>7700</v>
      </c>
      <c r="E1261" t="s">
        <v>268</v>
      </c>
      <c r="F1261" t="s">
        <v>7701</v>
      </c>
      <c r="I1261">
        <v>3964538</v>
      </c>
      <c r="J1261">
        <v>3964538</v>
      </c>
      <c r="K1261">
        <v>0</v>
      </c>
      <c r="L1261">
        <v>3964538</v>
      </c>
      <c r="M1261">
        <v>0</v>
      </c>
      <c r="N1261" t="s">
        <v>7702</v>
      </c>
      <c r="O1261" t="s">
        <v>7357</v>
      </c>
      <c r="P1261" t="s">
        <v>1925</v>
      </c>
      <c r="Q1261" t="s">
        <v>246</v>
      </c>
      <c r="R1261" t="s">
        <v>247</v>
      </c>
      <c r="S1261" t="s">
        <v>58</v>
      </c>
      <c r="T1261" t="s">
        <v>59</v>
      </c>
      <c r="U1261" t="s">
        <v>60</v>
      </c>
      <c r="V1261" s="1">
        <v>44136</v>
      </c>
      <c r="W1261" s="1">
        <v>44211</v>
      </c>
      <c r="X1261" s="1">
        <v>44127</v>
      </c>
      <c r="Z1261" s="1">
        <v>44127</v>
      </c>
      <c r="AC1261">
        <v>15</v>
      </c>
      <c r="AD1261">
        <v>2</v>
      </c>
      <c r="AE1261" t="s">
        <v>6122</v>
      </c>
      <c r="AF1261" t="s">
        <v>105</v>
      </c>
      <c r="AG1261">
        <v>447</v>
      </c>
      <c r="AH1261" s="1">
        <v>44209</v>
      </c>
      <c r="AI1261" t="s">
        <v>105</v>
      </c>
      <c r="AJ1261" t="s">
        <v>7703</v>
      </c>
      <c r="AK1261" s="1">
        <v>44209</v>
      </c>
      <c r="AL1261" t="s">
        <v>6124</v>
      </c>
      <c r="AM1261" t="s">
        <v>6125</v>
      </c>
      <c r="AN1261" t="s">
        <v>198</v>
      </c>
      <c r="AO1261" t="s">
        <v>199</v>
      </c>
      <c r="AP1261" t="s">
        <v>130</v>
      </c>
      <c r="AQ1261" t="s">
        <v>131</v>
      </c>
      <c r="AS1261" t="s">
        <v>79</v>
      </c>
      <c r="AT1261" s="1">
        <v>44136</v>
      </c>
    </row>
    <row r="1262" spans="1:46" x14ac:dyDescent="0.2">
      <c r="A1262" t="s">
        <v>46</v>
      </c>
      <c r="B1262" t="s">
        <v>7704</v>
      </c>
      <c r="C1262" t="s">
        <v>7705</v>
      </c>
      <c r="D1262" t="s">
        <v>7706</v>
      </c>
      <c r="E1262" t="s">
        <v>268</v>
      </c>
      <c r="F1262" t="s">
        <v>7707</v>
      </c>
      <c r="I1262">
        <v>4757445</v>
      </c>
      <c r="J1262">
        <v>4757445</v>
      </c>
      <c r="K1262">
        <v>0</v>
      </c>
      <c r="L1262">
        <v>3964538</v>
      </c>
      <c r="M1262">
        <v>792907</v>
      </c>
      <c r="N1262" t="s">
        <v>7708</v>
      </c>
      <c r="O1262" t="s">
        <v>7364</v>
      </c>
      <c r="P1262" t="s">
        <v>1925</v>
      </c>
      <c r="Q1262" t="s">
        <v>246</v>
      </c>
      <c r="R1262" t="s">
        <v>247</v>
      </c>
      <c r="S1262" t="s">
        <v>58</v>
      </c>
      <c r="T1262" t="s">
        <v>59</v>
      </c>
      <c r="U1262" t="s">
        <v>60</v>
      </c>
      <c r="V1262" s="1">
        <v>44136</v>
      </c>
      <c r="W1262" s="1">
        <v>44227</v>
      </c>
      <c r="X1262" s="1">
        <v>44130</v>
      </c>
      <c r="Z1262" s="1">
        <v>44130</v>
      </c>
      <c r="AD1262">
        <v>3</v>
      </c>
      <c r="AE1262" t="s">
        <v>6122</v>
      </c>
      <c r="AF1262" t="s">
        <v>105</v>
      </c>
      <c r="AG1262">
        <v>449</v>
      </c>
      <c r="AH1262" s="1">
        <v>44209</v>
      </c>
      <c r="AI1262" t="s">
        <v>105</v>
      </c>
      <c r="AJ1262" t="s">
        <v>7709</v>
      </c>
      <c r="AK1262" s="1">
        <v>44209</v>
      </c>
      <c r="AL1262" t="s">
        <v>6124</v>
      </c>
      <c r="AM1262" t="s">
        <v>6125</v>
      </c>
      <c r="AN1262" t="s">
        <v>198</v>
      </c>
      <c r="AO1262" t="s">
        <v>199</v>
      </c>
      <c r="AP1262" t="s">
        <v>130</v>
      </c>
      <c r="AQ1262" t="s">
        <v>131</v>
      </c>
      <c r="AS1262" t="s">
        <v>79</v>
      </c>
      <c r="AT1262" s="1">
        <v>44136</v>
      </c>
    </row>
    <row r="1263" spans="1:46" x14ac:dyDescent="0.2">
      <c r="A1263" t="s">
        <v>46</v>
      </c>
      <c r="B1263" t="s">
        <v>7710</v>
      </c>
      <c r="C1263" t="s">
        <v>7711</v>
      </c>
      <c r="D1263" t="s">
        <v>7712</v>
      </c>
      <c r="E1263" t="s">
        <v>268</v>
      </c>
      <c r="F1263" t="s">
        <v>7713</v>
      </c>
      <c r="I1263">
        <v>4757445</v>
      </c>
      <c r="J1263">
        <v>4757445</v>
      </c>
      <c r="K1263">
        <v>0</v>
      </c>
      <c r="L1263">
        <v>3964538</v>
      </c>
      <c r="M1263">
        <v>792907</v>
      </c>
      <c r="N1263" t="s">
        <v>7714</v>
      </c>
      <c r="O1263" t="s">
        <v>7364</v>
      </c>
      <c r="P1263" t="s">
        <v>1925</v>
      </c>
      <c r="Q1263" t="s">
        <v>246</v>
      </c>
      <c r="R1263" t="s">
        <v>247</v>
      </c>
      <c r="S1263" t="s">
        <v>58</v>
      </c>
      <c r="T1263" t="s">
        <v>59</v>
      </c>
      <c r="U1263" t="s">
        <v>60</v>
      </c>
      <c r="V1263" s="1">
        <v>44136</v>
      </c>
      <c r="W1263" s="1">
        <v>44227</v>
      </c>
      <c r="X1263" s="1">
        <v>44127</v>
      </c>
      <c r="Z1263" s="1">
        <v>44127</v>
      </c>
      <c r="AD1263">
        <v>3</v>
      </c>
      <c r="AE1263" t="s">
        <v>6122</v>
      </c>
      <c r="AF1263" t="s">
        <v>105</v>
      </c>
      <c r="AG1263">
        <v>448</v>
      </c>
      <c r="AH1263" s="1">
        <v>44209</v>
      </c>
      <c r="AI1263" t="s">
        <v>105</v>
      </c>
      <c r="AJ1263" t="s">
        <v>7715</v>
      </c>
      <c r="AK1263" s="1">
        <v>44209</v>
      </c>
      <c r="AL1263" t="s">
        <v>6124</v>
      </c>
      <c r="AM1263" t="s">
        <v>6125</v>
      </c>
      <c r="AN1263" t="s">
        <v>198</v>
      </c>
      <c r="AO1263" t="s">
        <v>199</v>
      </c>
      <c r="AP1263" t="s">
        <v>130</v>
      </c>
      <c r="AQ1263" t="s">
        <v>131</v>
      </c>
      <c r="AS1263" t="s">
        <v>79</v>
      </c>
      <c r="AT1263" s="1">
        <v>44136</v>
      </c>
    </row>
    <row r="1264" spans="1:46" x14ac:dyDescent="0.2">
      <c r="A1264" t="s">
        <v>46</v>
      </c>
      <c r="B1264" t="s">
        <v>7716</v>
      </c>
      <c r="C1264" t="s">
        <v>7717</v>
      </c>
      <c r="D1264" t="s">
        <v>7718</v>
      </c>
      <c r="E1264" t="s">
        <v>268</v>
      </c>
      <c r="F1264" t="s">
        <v>7719</v>
      </c>
      <c r="I1264">
        <v>54846882</v>
      </c>
      <c r="J1264">
        <v>54846882</v>
      </c>
      <c r="K1264">
        <v>0</v>
      </c>
      <c r="L1264">
        <v>39814773</v>
      </c>
      <c r="M1264">
        <v>15032109</v>
      </c>
      <c r="N1264" t="s">
        <v>7720</v>
      </c>
      <c r="P1264" t="s">
        <v>575</v>
      </c>
      <c r="Q1264" t="s">
        <v>206</v>
      </c>
      <c r="R1264" t="s">
        <v>207</v>
      </c>
      <c r="S1264" t="s">
        <v>58</v>
      </c>
      <c r="T1264" t="s">
        <v>59</v>
      </c>
      <c r="U1264" t="s">
        <v>60</v>
      </c>
      <c r="V1264" s="1">
        <v>43922</v>
      </c>
      <c r="W1264" s="1">
        <v>44286</v>
      </c>
      <c r="X1264" s="1">
        <v>43889</v>
      </c>
      <c r="Z1264" s="1">
        <v>43889</v>
      </c>
      <c r="AD1264">
        <v>9</v>
      </c>
      <c r="AE1264" t="s">
        <v>233</v>
      </c>
      <c r="AF1264" t="s">
        <v>105</v>
      </c>
      <c r="AG1264">
        <v>507</v>
      </c>
      <c r="AH1264" s="1">
        <v>44209</v>
      </c>
      <c r="AI1264" t="s">
        <v>105</v>
      </c>
      <c r="AJ1264" t="s">
        <v>7721</v>
      </c>
      <c r="AK1264" s="1">
        <v>44209</v>
      </c>
      <c r="AL1264" t="s">
        <v>1153</v>
      </c>
      <c r="AM1264" t="s">
        <v>1154</v>
      </c>
      <c r="AN1264" t="s">
        <v>198</v>
      </c>
      <c r="AO1264" t="s">
        <v>199</v>
      </c>
      <c r="AP1264" t="s">
        <v>577</v>
      </c>
      <c r="AQ1264" t="s">
        <v>578</v>
      </c>
      <c r="AS1264" t="s">
        <v>79</v>
      </c>
      <c r="AT1264" s="1">
        <v>43921</v>
      </c>
    </row>
    <row r="1265" spans="1:46" x14ac:dyDescent="0.2">
      <c r="A1265" t="s">
        <v>46</v>
      </c>
      <c r="B1265" t="s">
        <v>7722</v>
      </c>
      <c r="C1265" t="s">
        <v>7723</v>
      </c>
      <c r="D1265" t="s">
        <v>7724</v>
      </c>
      <c r="E1265" t="s">
        <v>50</v>
      </c>
      <c r="F1265" t="s">
        <v>7725</v>
      </c>
      <c r="G1265" t="s">
        <v>7726</v>
      </c>
      <c r="H1265" t="s">
        <v>7727</v>
      </c>
      <c r="I1265">
        <v>5237548</v>
      </c>
      <c r="J1265">
        <v>5237548</v>
      </c>
      <c r="K1265">
        <v>0</v>
      </c>
      <c r="L1265">
        <v>0</v>
      </c>
      <c r="M1265">
        <v>2272899</v>
      </c>
      <c r="N1265" t="s">
        <v>7728</v>
      </c>
      <c r="O1265" t="s">
        <v>7729</v>
      </c>
      <c r="P1265" t="s">
        <v>4651</v>
      </c>
      <c r="Q1265" t="s">
        <v>2385</v>
      </c>
      <c r="R1265" t="s">
        <v>128</v>
      </c>
      <c r="S1265" t="s">
        <v>58</v>
      </c>
      <c r="T1265" t="s">
        <v>59</v>
      </c>
      <c r="U1265" t="s">
        <v>60</v>
      </c>
      <c r="V1265" s="1">
        <v>44204</v>
      </c>
      <c r="W1265" s="1">
        <v>44258</v>
      </c>
      <c r="X1265" s="1">
        <v>44176</v>
      </c>
      <c r="Z1265" s="1">
        <v>44181</v>
      </c>
      <c r="AE1265" t="s">
        <v>61</v>
      </c>
      <c r="AF1265" t="s">
        <v>105</v>
      </c>
      <c r="AG1265">
        <v>346</v>
      </c>
      <c r="AH1265" s="1">
        <v>44209</v>
      </c>
      <c r="AI1265" t="s">
        <v>105</v>
      </c>
      <c r="AJ1265" t="s">
        <v>829</v>
      </c>
      <c r="AK1265" s="1">
        <v>44209</v>
      </c>
      <c r="AL1265" t="s">
        <v>154</v>
      </c>
      <c r="AM1265" t="s">
        <v>155</v>
      </c>
      <c r="AP1265" t="s">
        <v>209</v>
      </c>
      <c r="AQ1265" t="s">
        <v>210</v>
      </c>
      <c r="AS1265" t="s">
        <v>7730</v>
      </c>
    </row>
    <row r="1266" spans="1:46" x14ac:dyDescent="0.2">
      <c r="A1266" t="s">
        <v>46</v>
      </c>
      <c r="B1266" t="s">
        <v>7731</v>
      </c>
      <c r="C1266" t="s">
        <v>7732</v>
      </c>
      <c r="D1266" t="s">
        <v>7733</v>
      </c>
      <c r="E1266" t="s">
        <v>268</v>
      </c>
      <c r="F1266" t="s">
        <v>7734</v>
      </c>
      <c r="I1266">
        <v>4757445</v>
      </c>
      <c r="J1266">
        <v>4757445</v>
      </c>
      <c r="K1266">
        <v>0</v>
      </c>
      <c r="L1266">
        <v>3964538</v>
      </c>
      <c r="M1266">
        <v>792907</v>
      </c>
      <c r="N1266" t="s">
        <v>7735</v>
      </c>
      <c r="O1266" t="s">
        <v>7364</v>
      </c>
      <c r="P1266" t="s">
        <v>1925</v>
      </c>
      <c r="Q1266" t="s">
        <v>246</v>
      </c>
      <c r="R1266" t="s">
        <v>247</v>
      </c>
      <c r="S1266" t="s">
        <v>58</v>
      </c>
      <c r="T1266" t="s">
        <v>59</v>
      </c>
      <c r="U1266" t="s">
        <v>60</v>
      </c>
      <c r="V1266" s="1">
        <v>44136</v>
      </c>
      <c r="W1266" s="1">
        <v>44227</v>
      </c>
      <c r="X1266" s="1">
        <v>44130</v>
      </c>
      <c r="Z1266" s="1">
        <v>44130</v>
      </c>
      <c r="AD1266">
        <v>3</v>
      </c>
      <c r="AE1266" t="s">
        <v>6122</v>
      </c>
      <c r="AF1266" t="s">
        <v>105</v>
      </c>
      <c r="AG1266">
        <v>615</v>
      </c>
      <c r="AH1266" s="1">
        <v>44209</v>
      </c>
      <c r="AI1266" t="s">
        <v>105</v>
      </c>
      <c r="AJ1266" t="s">
        <v>7736</v>
      </c>
      <c r="AK1266" s="1">
        <v>44209</v>
      </c>
      <c r="AL1266" t="s">
        <v>6124</v>
      </c>
      <c r="AM1266" t="s">
        <v>6125</v>
      </c>
      <c r="AN1266" t="s">
        <v>198</v>
      </c>
      <c r="AO1266" t="s">
        <v>199</v>
      </c>
      <c r="AP1266" t="s">
        <v>130</v>
      </c>
      <c r="AQ1266" t="s">
        <v>131</v>
      </c>
      <c r="AS1266" t="s">
        <v>79</v>
      </c>
      <c r="AT1266" s="1">
        <v>44136</v>
      </c>
    </row>
    <row r="1267" spans="1:46" x14ac:dyDescent="0.2">
      <c r="A1267" t="s">
        <v>46</v>
      </c>
      <c r="B1267" t="s">
        <v>7737</v>
      </c>
      <c r="C1267" t="s">
        <v>7738</v>
      </c>
      <c r="D1267" t="s">
        <v>7739</v>
      </c>
      <c r="E1267" t="s">
        <v>50</v>
      </c>
      <c r="F1267" t="s">
        <v>2831</v>
      </c>
      <c r="G1267" t="s">
        <v>7740</v>
      </c>
      <c r="H1267" t="s">
        <v>7741</v>
      </c>
      <c r="I1267">
        <v>0</v>
      </c>
      <c r="J1267">
        <v>0</v>
      </c>
      <c r="K1267">
        <v>0</v>
      </c>
      <c r="L1267">
        <v>0</v>
      </c>
      <c r="M1267">
        <v>0</v>
      </c>
      <c r="N1267" t="s">
        <v>7742</v>
      </c>
      <c r="P1267" t="s">
        <v>1119</v>
      </c>
      <c r="Q1267" t="s">
        <v>246</v>
      </c>
      <c r="R1267" t="s">
        <v>247</v>
      </c>
      <c r="S1267" t="s">
        <v>58</v>
      </c>
      <c r="T1267" t="s">
        <v>59</v>
      </c>
      <c r="U1267" t="s">
        <v>60</v>
      </c>
      <c r="V1267" s="1">
        <v>44025</v>
      </c>
      <c r="W1267" s="1">
        <v>44066</v>
      </c>
      <c r="X1267" s="1">
        <v>44022</v>
      </c>
      <c r="Z1267" s="1">
        <v>44022</v>
      </c>
      <c r="AC1267">
        <v>82</v>
      </c>
      <c r="AE1267" t="s">
        <v>248</v>
      </c>
      <c r="AP1267" t="s">
        <v>7743</v>
      </c>
      <c r="AQ1267" t="s">
        <v>7744</v>
      </c>
      <c r="AS1267" t="s">
        <v>7745</v>
      </c>
    </row>
    <row r="1268" spans="1:46" x14ac:dyDescent="0.2">
      <c r="A1268" t="s">
        <v>46</v>
      </c>
      <c r="B1268" t="s">
        <v>7746</v>
      </c>
      <c r="C1268" t="s">
        <v>7738</v>
      </c>
      <c r="D1268" t="s">
        <v>7739</v>
      </c>
      <c r="E1268" t="s">
        <v>50</v>
      </c>
      <c r="F1268" t="s">
        <v>2831</v>
      </c>
      <c r="G1268" t="s">
        <v>7740</v>
      </c>
      <c r="H1268" t="s">
        <v>7741</v>
      </c>
      <c r="I1268">
        <v>6296220</v>
      </c>
      <c r="J1268">
        <v>6296220</v>
      </c>
      <c r="K1268">
        <v>0</v>
      </c>
      <c r="L1268">
        <v>0</v>
      </c>
      <c r="M1268">
        <v>0</v>
      </c>
      <c r="N1268" t="s">
        <v>7747</v>
      </c>
      <c r="P1268" t="s">
        <v>1119</v>
      </c>
      <c r="Q1268" t="s">
        <v>246</v>
      </c>
      <c r="R1268" t="s">
        <v>247</v>
      </c>
      <c r="S1268" t="s">
        <v>58</v>
      </c>
      <c r="T1268" t="s">
        <v>59</v>
      </c>
      <c r="U1268" t="s">
        <v>60</v>
      </c>
      <c r="V1268" s="1">
        <v>44066</v>
      </c>
      <c r="W1268" s="1">
        <v>44118</v>
      </c>
      <c r="X1268" s="1">
        <v>44064</v>
      </c>
      <c r="Z1268" s="1">
        <v>44064</v>
      </c>
      <c r="AE1268" t="s">
        <v>248</v>
      </c>
      <c r="AF1268" t="s">
        <v>92</v>
      </c>
      <c r="AG1268">
        <v>3517</v>
      </c>
      <c r="AH1268" s="1">
        <v>44062</v>
      </c>
      <c r="AI1268" t="s">
        <v>92</v>
      </c>
      <c r="AJ1268" t="s">
        <v>7748</v>
      </c>
      <c r="AK1268" s="1">
        <v>44064</v>
      </c>
      <c r="AL1268" t="s">
        <v>7749</v>
      </c>
      <c r="AM1268" t="s">
        <v>7750</v>
      </c>
      <c r="AP1268" t="s">
        <v>7743</v>
      </c>
      <c r="AQ1268" t="s">
        <v>7744</v>
      </c>
      <c r="AS1268" t="s">
        <v>7745</v>
      </c>
    </row>
    <row r="1269" spans="1:46" x14ac:dyDescent="0.2">
      <c r="A1269" t="s">
        <v>46</v>
      </c>
      <c r="B1269" t="s">
        <v>7751</v>
      </c>
      <c r="C1269" t="s">
        <v>7752</v>
      </c>
      <c r="D1269" t="s">
        <v>7753</v>
      </c>
      <c r="E1269" t="s">
        <v>268</v>
      </c>
      <c r="F1269" t="s">
        <v>7754</v>
      </c>
      <c r="I1269">
        <v>8601600</v>
      </c>
      <c r="J1269">
        <v>8601600</v>
      </c>
      <c r="K1269">
        <v>0</v>
      </c>
      <c r="L1269">
        <v>3315200</v>
      </c>
      <c r="M1269">
        <v>5286400</v>
      </c>
      <c r="N1269" t="s">
        <v>7755</v>
      </c>
      <c r="O1269" t="s">
        <v>7756</v>
      </c>
      <c r="P1269" t="s">
        <v>441</v>
      </c>
      <c r="Q1269" t="s">
        <v>231</v>
      </c>
      <c r="R1269" t="s">
        <v>232</v>
      </c>
      <c r="S1269" t="s">
        <v>58</v>
      </c>
      <c r="T1269" t="s">
        <v>59</v>
      </c>
      <c r="U1269" t="s">
        <v>60</v>
      </c>
      <c r="V1269" s="1">
        <v>44132</v>
      </c>
      <c r="W1269" s="1">
        <v>44313</v>
      </c>
      <c r="X1269" s="1">
        <v>44130</v>
      </c>
      <c r="Z1269" s="1">
        <v>44130</v>
      </c>
      <c r="AD1269">
        <v>6</v>
      </c>
      <c r="AE1269" t="s">
        <v>104</v>
      </c>
      <c r="AF1269" t="s">
        <v>105</v>
      </c>
      <c r="AG1269">
        <v>1535</v>
      </c>
      <c r="AH1269" s="1">
        <v>44209</v>
      </c>
      <c r="AI1269" t="s">
        <v>105</v>
      </c>
      <c r="AJ1269" t="s">
        <v>7757</v>
      </c>
      <c r="AK1269" s="1">
        <v>44209</v>
      </c>
      <c r="AL1269" t="s">
        <v>107</v>
      </c>
      <c r="AM1269" t="s">
        <v>108</v>
      </c>
      <c r="AN1269" t="s">
        <v>198</v>
      </c>
      <c r="AO1269" t="s">
        <v>199</v>
      </c>
      <c r="AP1269" t="s">
        <v>130</v>
      </c>
      <c r="AQ1269" t="s">
        <v>131</v>
      </c>
      <c r="AS1269" t="s">
        <v>79</v>
      </c>
      <c r="AT1269" s="1">
        <v>44132</v>
      </c>
    </row>
    <row r="1270" spans="1:46" x14ac:dyDescent="0.2">
      <c r="A1270" t="s">
        <v>46</v>
      </c>
      <c r="B1270" t="s">
        <v>7758</v>
      </c>
      <c r="C1270" t="s">
        <v>7759</v>
      </c>
      <c r="D1270" t="s">
        <v>7760</v>
      </c>
      <c r="E1270" t="s">
        <v>268</v>
      </c>
      <c r="F1270" t="s">
        <v>7761</v>
      </c>
      <c r="I1270">
        <v>60000000</v>
      </c>
      <c r="J1270">
        <v>60000000</v>
      </c>
      <c r="K1270">
        <v>0</v>
      </c>
      <c r="L1270">
        <v>36500000</v>
      </c>
      <c r="M1270">
        <v>23500000</v>
      </c>
      <c r="N1270" t="s">
        <v>7762</v>
      </c>
      <c r="O1270" t="s">
        <v>7763</v>
      </c>
      <c r="P1270" t="s">
        <v>313</v>
      </c>
      <c r="Q1270" t="s">
        <v>314</v>
      </c>
      <c r="R1270" t="s">
        <v>315</v>
      </c>
      <c r="S1270" t="s">
        <v>58</v>
      </c>
      <c r="T1270" t="s">
        <v>59</v>
      </c>
      <c r="U1270" t="s">
        <v>60</v>
      </c>
      <c r="V1270" s="1">
        <v>44138</v>
      </c>
      <c r="W1270" s="1">
        <v>44257</v>
      </c>
      <c r="X1270" s="1">
        <v>44130</v>
      </c>
      <c r="Z1270" s="1">
        <v>44130</v>
      </c>
      <c r="AD1270">
        <v>4</v>
      </c>
      <c r="AE1270" t="s">
        <v>5712</v>
      </c>
      <c r="AF1270" t="s">
        <v>105</v>
      </c>
      <c r="AG1270">
        <v>568</v>
      </c>
      <c r="AH1270" s="1">
        <v>44209</v>
      </c>
      <c r="AI1270" t="s">
        <v>105</v>
      </c>
      <c r="AJ1270" t="s">
        <v>7764</v>
      </c>
      <c r="AK1270" s="1">
        <v>44209</v>
      </c>
      <c r="AL1270" t="s">
        <v>322</v>
      </c>
      <c r="AM1270" t="s">
        <v>323</v>
      </c>
      <c r="AN1270" t="s">
        <v>198</v>
      </c>
      <c r="AO1270" t="s">
        <v>199</v>
      </c>
      <c r="AP1270" t="s">
        <v>130</v>
      </c>
      <c r="AQ1270" t="s">
        <v>131</v>
      </c>
      <c r="AS1270" t="s">
        <v>79</v>
      </c>
      <c r="AT1270" s="1">
        <v>44133</v>
      </c>
    </row>
    <row r="1271" spans="1:46" x14ac:dyDescent="0.2">
      <c r="A1271" t="s">
        <v>46</v>
      </c>
      <c r="B1271" t="s">
        <v>7765</v>
      </c>
      <c r="C1271" t="s">
        <v>7766</v>
      </c>
      <c r="D1271" t="s">
        <v>7767</v>
      </c>
      <c r="E1271" t="s">
        <v>50</v>
      </c>
      <c r="F1271" t="s">
        <v>7768</v>
      </c>
      <c r="G1271" t="s">
        <v>7769</v>
      </c>
      <c r="H1271" t="s">
        <v>7770</v>
      </c>
      <c r="I1271">
        <v>0</v>
      </c>
      <c r="J1271">
        <v>0</v>
      </c>
      <c r="K1271">
        <v>0</v>
      </c>
      <c r="L1271">
        <v>0</v>
      </c>
      <c r="M1271">
        <v>0</v>
      </c>
      <c r="N1271" t="s">
        <v>7771</v>
      </c>
      <c r="O1271" t="s">
        <v>7772</v>
      </c>
      <c r="P1271" t="s">
        <v>627</v>
      </c>
      <c r="Q1271" t="s">
        <v>551</v>
      </c>
      <c r="R1271" t="s">
        <v>552</v>
      </c>
      <c r="S1271" t="s">
        <v>553</v>
      </c>
      <c r="T1271" t="s">
        <v>554</v>
      </c>
      <c r="U1271" t="s">
        <v>1550</v>
      </c>
      <c r="V1271" s="1">
        <v>43887</v>
      </c>
      <c r="W1271" s="1">
        <v>44187</v>
      </c>
      <c r="X1271" s="1">
        <v>43887</v>
      </c>
      <c r="Z1271" s="1">
        <v>43892</v>
      </c>
      <c r="AA1271" s="1">
        <v>44104</v>
      </c>
      <c r="AE1271" t="s">
        <v>197</v>
      </c>
      <c r="AP1271" t="s">
        <v>557</v>
      </c>
      <c r="AQ1271" t="s">
        <v>558</v>
      </c>
      <c r="AS1271" t="s">
        <v>7773</v>
      </c>
    </row>
    <row r="1272" spans="1:46" x14ac:dyDescent="0.2">
      <c r="A1272" t="s">
        <v>46</v>
      </c>
      <c r="B1272" t="s">
        <v>7774</v>
      </c>
      <c r="C1272" t="s">
        <v>7775</v>
      </c>
      <c r="D1272" t="s">
        <v>7776</v>
      </c>
      <c r="E1272" t="s">
        <v>268</v>
      </c>
      <c r="F1272" t="s">
        <v>7777</v>
      </c>
      <c r="I1272">
        <v>6343260</v>
      </c>
      <c r="J1272">
        <v>6343260</v>
      </c>
      <c r="K1272">
        <v>0</v>
      </c>
      <c r="L1272">
        <v>3753101</v>
      </c>
      <c r="M1272">
        <v>2590159</v>
      </c>
      <c r="N1272" t="s">
        <v>7778</v>
      </c>
      <c r="O1272" t="s">
        <v>7779</v>
      </c>
      <c r="P1272" t="s">
        <v>441</v>
      </c>
      <c r="Q1272" t="s">
        <v>231</v>
      </c>
      <c r="R1272" t="s">
        <v>232</v>
      </c>
      <c r="S1272" t="s">
        <v>58</v>
      </c>
      <c r="T1272" t="s">
        <v>59</v>
      </c>
      <c r="U1272" t="s">
        <v>60</v>
      </c>
      <c r="V1272" s="1">
        <v>44140</v>
      </c>
      <c r="W1272" s="1">
        <v>44259</v>
      </c>
      <c r="X1272" s="1">
        <v>44131</v>
      </c>
      <c r="Z1272" s="1">
        <v>44131</v>
      </c>
      <c r="AD1272">
        <v>4</v>
      </c>
      <c r="AE1272" t="s">
        <v>104</v>
      </c>
      <c r="AF1272" t="s">
        <v>105</v>
      </c>
      <c r="AG1272">
        <v>1650</v>
      </c>
      <c r="AH1272" s="1">
        <v>44209</v>
      </c>
      <c r="AI1272" t="s">
        <v>105</v>
      </c>
      <c r="AJ1272" t="s">
        <v>7780</v>
      </c>
      <c r="AK1272" s="1">
        <v>44209</v>
      </c>
      <c r="AL1272" t="s">
        <v>107</v>
      </c>
      <c r="AM1272" t="s">
        <v>108</v>
      </c>
      <c r="AN1272" t="s">
        <v>198</v>
      </c>
      <c r="AO1272" t="s">
        <v>199</v>
      </c>
      <c r="AP1272" t="s">
        <v>130</v>
      </c>
      <c r="AQ1272" t="s">
        <v>131</v>
      </c>
      <c r="AS1272" t="s">
        <v>79</v>
      </c>
      <c r="AT1272" s="1">
        <v>44139</v>
      </c>
    </row>
    <row r="1273" spans="1:46" x14ac:dyDescent="0.2">
      <c r="A1273" t="s">
        <v>46</v>
      </c>
      <c r="B1273" t="s">
        <v>7781</v>
      </c>
      <c r="C1273" t="s">
        <v>7782</v>
      </c>
      <c r="D1273" t="s">
        <v>7783</v>
      </c>
      <c r="E1273" t="s">
        <v>268</v>
      </c>
      <c r="F1273" t="s">
        <v>7784</v>
      </c>
      <c r="I1273">
        <v>8601600</v>
      </c>
      <c r="J1273">
        <v>8601600</v>
      </c>
      <c r="K1273">
        <v>0</v>
      </c>
      <c r="L1273">
        <v>2965760</v>
      </c>
      <c r="M1273">
        <v>5635840</v>
      </c>
      <c r="N1273" t="s">
        <v>7785</v>
      </c>
      <c r="O1273" t="s">
        <v>7786</v>
      </c>
      <c r="P1273" t="s">
        <v>441</v>
      </c>
      <c r="Q1273" t="s">
        <v>231</v>
      </c>
      <c r="R1273" t="s">
        <v>232</v>
      </c>
      <c r="S1273" t="s">
        <v>58</v>
      </c>
      <c r="T1273" t="s">
        <v>59</v>
      </c>
      <c r="U1273" t="s">
        <v>60</v>
      </c>
      <c r="V1273" s="1">
        <v>44142</v>
      </c>
      <c r="W1273" s="1">
        <v>44322</v>
      </c>
      <c r="X1273" s="1">
        <v>44132</v>
      </c>
      <c r="Z1273" s="1">
        <v>44132</v>
      </c>
      <c r="AD1273">
        <v>6</v>
      </c>
      <c r="AE1273" t="s">
        <v>104</v>
      </c>
      <c r="AF1273" t="s">
        <v>105</v>
      </c>
      <c r="AG1273">
        <v>1600</v>
      </c>
      <c r="AH1273" s="1">
        <v>44209</v>
      </c>
      <c r="AI1273" t="s">
        <v>105</v>
      </c>
      <c r="AJ1273" t="s">
        <v>7787</v>
      </c>
      <c r="AK1273" s="1">
        <v>44209</v>
      </c>
      <c r="AL1273" t="s">
        <v>107</v>
      </c>
      <c r="AM1273" t="s">
        <v>108</v>
      </c>
      <c r="AN1273" t="s">
        <v>198</v>
      </c>
      <c r="AO1273" t="s">
        <v>199</v>
      </c>
      <c r="AP1273" t="s">
        <v>130</v>
      </c>
      <c r="AQ1273" t="s">
        <v>131</v>
      </c>
      <c r="AS1273" t="s">
        <v>79</v>
      </c>
      <c r="AT1273" s="1">
        <v>44141</v>
      </c>
    </row>
    <row r="1274" spans="1:46" x14ac:dyDescent="0.2">
      <c r="A1274" t="s">
        <v>46</v>
      </c>
      <c r="B1274" t="s">
        <v>7788</v>
      </c>
      <c r="C1274" t="s">
        <v>7789</v>
      </c>
      <c r="D1274" t="s">
        <v>7790</v>
      </c>
      <c r="E1274" t="s">
        <v>268</v>
      </c>
      <c r="F1274" t="s">
        <v>7791</v>
      </c>
      <c r="I1274">
        <v>8601600</v>
      </c>
      <c r="J1274">
        <v>8601600</v>
      </c>
      <c r="K1274">
        <v>0</v>
      </c>
      <c r="L1274">
        <v>3028480</v>
      </c>
      <c r="M1274">
        <v>5573120</v>
      </c>
      <c r="N1274" t="s">
        <v>7792</v>
      </c>
      <c r="O1274" t="s">
        <v>7786</v>
      </c>
      <c r="P1274" t="s">
        <v>441</v>
      </c>
      <c r="Q1274" t="s">
        <v>231</v>
      </c>
      <c r="R1274" t="s">
        <v>232</v>
      </c>
      <c r="S1274" t="s">
        <v>58</v>
      </c>
      <c r="T1274" t="s">
        <v>59</v>
      </c>
      <c r="U1274" t="s">
        <v>60</v>
      </c>
      <c r="V1274" s="1">
        <v>44142</v>
      </c>
      <c r="W1274" s="1">
        <v>44322</v>
      </c>
      <c r="X1274" s="1">
        <v>44132</v>
      </c>
      <c r="Z1274" s="1">
        <v>44132</v>
      </c>
      <c r="AD1274">
        <v>6</v>
      </c>
      <c r="AE1274" t="s">
        <v>104</v>
      </c>
      <c r="AF1274" t="s">
        <v>105</v>
      </c>
      <c r="AG1274">
        <v>1599</v>
      </c>
      <c r="AH1274" s="1">
        <v>44209</v>
      </c>
      <c r="AI1274" t="s">
        <v>105</v>
      </c>
      <c r="AJ1274" t="s">
        <v>7793</v>
      </c>
      <c r="AK1274" s="1">
        <v>44209</v>
      </c>
      <c r="AL1274" t="s">
        <v>107</v>
      </c>
      <c r="AM1274" t="s">
        <v>108</v>
      </c>
      <c r="AN1274" t="s">
        <v>198</v>
      </c>
      <c r="AO1274" t="s">
        <v>199</v>
      </c>
      <c r="AP1274" t="s">
        <v>130</v>
      </c>
      <c r="AQ1274" t="s">
        <v>131</v>
      </c>
      <c r="AS1274" t="s">
        <v>79</v>
      </c>
      <c r="AT1274" s="1">
        <v>44141</v>
      </c>
    </row>
    <row r="1275" spans="1:46" x14ac:dyDescent="0.2">
      <c r="A1275" t="s">
        <v>46</v>
      </c>
      <c r="B1275" t="s">
        <v>7794</v>
      </c>
      <c r="C1275" t="s">
        <v>7795</v>
      </c>
      <c r="D1275" t="s">
        <v>7796</v>
      </c>
      <c r="E1275" t="s">
        <v>268</v>
      </c>
      <c r="F1275" t="s">
        <v>7797</v>
      </c>
      <c r="I1275">
        <v>0</v>
      </c>
      <c r="J1275">
        <v>0</v>
      </c>
      <c r="K1275">
        <v>0</v>
      </c>
      <c r="L1275">
        <v>0</v>
      </c>
      <c r="M1275">
        <v>0</v>
      </c>
      <c r="N1275" t="s">
        <v>7798</v>
      </c>
      <c r="P1275" t="s">
        <v>627</v>
      </c>
      <c r="Q1275" t="s">
        <v>551</v>
      </c>
      <c r="R1275" t="s">
        <v>552</v>
      </c>
      <c r="S1275" t="s">
        <v>553</v>
      </c>
      <c r="T1275" t="s">
        <v>554</v>
      </c>
      <c r="U1275" t="s">
        <v>60</v>
      </c>
      <c r="V1275" s="1">
        <v>44152</v>
      </c>
      <c r="W1275" s="1">
        <v>44332</v>
      </c>
      <c r="X1275" s="1">
        <v>44133</v>
      </c>
      <c r="Z1275" s="1">
        <v>44133</v>
      </c>
      <c r="AD1275">
        <v>6</v>
      </c>
      <c r="AE1275" t="s">
        <v>197</v>
      </c>
      <c r="AN1275" t="s">
        <v>555</v>
      </c>
      <c r="AO1275" t="s">
        <v>556</v>
      </c>
      <c r="AP1275" t="s">
        <v>6460</v>
      </c>
      <c r="AQ1275" t="s">
        <v>6461</v>
      </c>
      <c r="AS1275" t="s">
        <v>79</v>
      </c>
    </row>
    <row r="1276" spans="1:46" x14ac:dyDescent="0.2">
      <c r="A1276" t="s">
        <v>46</v>
      </c>
      <c r="B1276" t="s">
        <v>7799</v>
      </c>
      <c r="C1276" t="s">
        <v>7800</v>
      </c>
      <c r="D1276" t="s">
        <v>7801</v>
      </c>
      <c r="E1276" t="s">
        <v>50</v>
      </c>
      <c r="F1276" t="s">
        <v>7802</v>
      </c>
      <c r="G1276" t="s">
        <v>7803</v>
      </c>
      <c r="H1276" t="s">
        <v>7804</v>
      </c>
      <c r="I1276">
        <v>319041584</v>
      </c>
      <c r="J1276">
        <v>319041584</v>
      </c>
      <c r="K1276">
        <v>0</v>
      </c>
      <c r="L1276">
        <v>276943940</v>
      </c>
      <c r="M1276">
        <v>42097644</v>
      </c>
      <c r="N1276" t="s">
        <v>7805</v>
      </c>
      <c r="O1276" t="s">
        <v>7806</v>
      </c>
      <c r="P1276" t="s">
        <v>140</v>
      </c>
      <c r="Q1276" t="s">
        <v>314</v>
      </c>
      <c r="R1276" t="s">
        <v>315</v>
      </c>
      <c r="S1276" t="s">
        <v>58</v>
      </c>
      <c r="T1276" t="s">
        <v>59</v>
      </c>
      <c r="U1276" t="s">
        <v>60</v>
      </c>
      <c r="V1276" s="1">
        <v>44145</v>
      </c>
      <c r="W1276" s="1">
        <v>44509</v>
      </c>
      <c r="X1276" s="1">
        <v>44138</v>
      </c>
      <c r="Z1276" s="1">
        <v>44138</v>
      </c>
      <c r="AD1276">
        <v>12</v>
      </c>
      <c r="AE1276" t="s">
        <v>61</v>
      </c>
      <c r="AF1276" t="s">
        <v>105</v>
      </c>
      <c r="AG1276">
        <v>1654</v>
      </c>
      <c r="AH1276" s="1">
        <v>44209</v>
      </c>
      <c r="AI1276" t="s">
        <v>105</v>
      </c>
      <c r="AJ1276" t="s">
        <v>7807</v>
      </c>
      <c r="AK1276" s="1">
        <v>44209</v>
      </c>
      <c r="AL1276" t="s">
        <v>154</v>
      </c>
      <c r="AM1276" t="s">
        <v>155</v>
      </c>
      <c r="AN1276" t="s">
        <v>1481</v>
      </c>
      <c r="AO1276" t="s">
        <v>1482</v>
      </c>
      <c r="AP1276" t="s">
        <v>317</v>
      </c>
      <c r="AQ1276" t="s">
        <v>318</v>
      </c>
      <c r="AS1276" t="s">
        <v>79</v>
      </c>
    </row>
    <row r="1277" spans="1:46" x14ac:dyDescent="0.2">
      <c r="A1277" t="s">
        <v>46</v>
      </c>
      <c r="B1277" t="s">
        <v>7808</v>
      </c>
      <c r="C1277" t="s">
        <v>7809</v>
      </c>
      <c r="D1277" t="s">
        <v>7810</v>
      </c>
      <c r="E1277" t="s">
        <v>50</v>
      </c>
      <c r="F1277" t="s">
        <v>7436</v>
      </c>
      <c r="G1277" t="s">
        <v>7811</v>
      </c>
      <c r="H1277" t="s">
        <v>7812</v>
      </c>
      <c r="I1277">
        <v>66595000</v>
      </c>
      <c r="J1277">
        <v>66595000</v>
      </c>
      <c r="K1277">
        <v>0</v>
      </c>
      <c r="L1277">
        <v>0</v>
      </c>
      <c r="M1277">
        <v>66595000</v>
      </c>
      <c r="N1277" t="s">
        <v>7813</v>
      </c>
      <c r="O1277" t="s">
        <v>7814</v>
      </c>
      <c r="P1277" t="s">
        <v>330</v>
      </c>
      <c r="Q1277" t="s">
        <v>314</v>
      </c>
      <c r="R1277" t="s">
        <v>315</v>
      </c>
      <c r="S1277" t="s">
        <v>58</v>
      </c>
      <c r="T1277" t="s">
        <v>59</v>
      </c>
      <c r="U1277" t="s">
        <v>60</v>
      </c>
      <c r="V1277" s="1">
        <v>44161</v>
      </c>
      <c r="W1277" s="1">
        <v>44525</v>
      </c>
      <c r="X1277" s="1">
        <v>44134</v>
      </c>
      <c r="Z1277" s="1">
        <v>44134</v>
      </c>
      <c r="AD1277">
        <v>12</v>
      </c>
      <c r="AE1277" t="s">
        <v>61</v>
      </c>
      <c r="AF1277" t="s">
        <v>105</v>
      </c>
      <c r="AG1277">
        <v>1158</v>
      </c>
      <c r="AH1277" s="1">
        <v>44209</v>
      </c>
      <c r="AI1277" t="s">
        <v>105</v>
      </c>
      <c r="AJ1277" t="s">
        <v>7815</v>
      </c>
      <c r="AK1277" s="1">
        <v>44209</v>
      </c>
      <c r="AL1277" t="s">
        <v>154</v>
      </c>
      <c r="AM1277" t="s">
        <v>155</v>
      </c>
      <c r="AN1277" t="s">
        <v>4681</v>
      </c>
      <c r="AO1277" t="s">
        <v>4682</v>
      </c>
      <c r="AP1277" t="s">
        <v>130</v>
      </c>
      <c r="AQ1277" t="s">
        <v>131</v>
      </c>
      <c r="AS1277" t="s">
        <v>79</v>
      </c>
    </row>
    <row r="1278" spans="1:46" x14ac:dyDescent="0.2">
      <c r="A1278" t="s">
        <v>46</v>
      </c>
      <c r="B1278" t="s">
        <v>7816</v>
      </c>
      <c r="C1278" t="s">
        <v>7817</v>
      </c>
      <c r="D1278" t="s">
        <v>7818</v>
      </c>
      <c r="E1278" t="s">
        <v>268</v>
      </c>
      <c r="F1278" t="s">
        <v>7819</v>
      </c>
      <c r="I1278">
        <v>201110000</v>
      </c>
      <c r="J1278">
        <v>201110000</v>
      </c>
      <c r="K1278">
        <v>0</v>
      </c>
      <c r="L1278">
        <v>100555000</v>
      </c>
      <c r="M1278">
        <v>100555000</v>
      </c>
      <c r="N1278" t="s">
        <v>7820</v>
      </c>
      <c r="O1278" t="s">
        <v>7821</v>
      </c>
      <c r="P1278" t="s">
        <v>304</v>
      </c>
      <c r="Q1278" t="s">
        <v>305</v>
      </c>
      <c r="R1278" t="s">
        <v>306</v>
      </c>
      <c r="S1278" t="s">
        <v>58</v>
      </c>
      <c r="T1278" t="s">
        <v>59</v>
      </c>
      <c r="U1278" t="s">
        <v>60</v>
      </c>
      <c r="V1278" s="1">
        <v>43888</v>
      </c>
      <c r="W1278" s="1">
        <v>44069</v>
      </c>
      <c r="X1278" s="1">
        <v>43882</v>
      </c>
      <c r="Z1278" s="1">
        <v>43882</v>
      </c>
      <c r="AD1278">
        <v>6</v>
      </c>
      <c r="AE1278" t="s">
        <v>61</v>
      </c>
      <c r="AF1278" t="s">
        <v>105</v>
      </c>
      <c r="AG1278">
        <v>166</v>
      </c>
      <c r="AH1278" s="1">
        <v>44209</v>
      </c>
      <c r="AI1278" t="s">
        <v>105</v>
      </c>
      <c r="AJ1278" t="s">
        <v>7822</v>
      </c>
      <c r="AK1278" s="1">
        <v>44209</v>
      </c>
      <c r="AL1278" t="s">
        <v>154</v>
      </c>
      <c r="AM1278" t="s">
        <v>155</v>
      </c>
      <c r="AN1278" t="s">
        <v>198</v>
      </c>
      <c r="AO1278" t="s">
        <v>199</v>
      </c>
      <c r="AP1278" t="s">
        <v>234</v>
      </c>
      <c r="AQ1278" t="s">
        <v>235</v>
      </c>
      <c r="AS1278" t="s">
        <v>79</v>
      </c>
      <c r="AT1278" s="1">
        <v>43888</v>
      </c>
    </row>
    <row r="1279" spans="1:46" x14ac:dyDescent="0.2">
      <c r="A1279" t="s">
        <v>46</v>
      </c>
      <c r="B1279" t="s">
        <v>7823</v>
      </c>
      <c r="C1279" t="s">
        <v>7824</v>
      </c>
      <c r="D1279" t="s">
        <v>7825</v>
      </c>
      <c r="E1279" t="s">
        <v>268</v>
      </c>
      <c r="F1279" t="s">
        <v>7826</v>
      </c>
      <c r="I1279">
        <v>10920000</v>
      </c>
      <c r="J1279">
        <v>10920000</v>
      </c>
      <c r="K1279">
        <v>0</v>
      </c>
      <c r="L1279">
        <v>3796000</v>
      </c>
      <c r="M1279">
        <v>7124000</v>
      </c>
      <c r="N1279" t="s">
        <v>7827</v>
      </c>
      <c r="O1279" t="s">
        <v>7828</v>
      </c>
      <c r="P1279" t="s">
        <v>750</v>
      </c>
      <c r="Q1279" t="s">
        <v>273</v>
      </c>
      <c r="R1279" t="s">
        <v>274</v>
      </c>
      <c r="S1279" t="s">
        <v>58</v>
      </c>
      <c r="T1279" t="s">
        <v>59</v>
      </c>
      <c r="U1279" t="s">
        <v>60</v>
      </c>
      <c r="V1279" s="1">
        <v>44138</v>
      </c>
      <c r="W1279" s="1">
        <v>44349</v>
      </c>
      <c r="X1279" s="1">
        <v>44133</v>
      </c>
      <c r="Z1279" s="1">
        <v>44133</v>
      </c>
      <c r="AD1279">
        <v>7</v>
      </c>
      <c r="AE1279" t="s">
        <v>104</v>
      </c>
      <c r="AF1279" t="s">
        <v>105</v>
      </c>
      <c r="AG1279">
        <v>1729</v>
      </c>
      <c r="AH1279" s="1">
        <v>44209</v>
      </c>
      <c r="AI1279" t="s">
        <v>105</v>
      </c>
      <c r="AJ1279" t="s">
        <v>7829</v>
      </c>
      <c r="AK1279" s="1">
        <v>44209</v>
      </c>
      <c r="AL1279" t="s">
        <v>107</v>
      </c>
      <c r="AM1279" t="s">
        <v>108</v>
      </c>
      <c r="AN1279" t="s">
        <v>198</v>
      </c>
      <c r="AO1279" t="s">
        <v>199</v>
      </c>
      <c r="AP1279" t="s">
        <v>130</v>
      </c>
      <c r="AQ1279" t="s">
        <v>131</v>
      </c>
      <c r="AS1279" t="s">
        <v>79</v>
      </c>
      <c r="AT1279" s="1">
        <v>44138</v>
      </c>
    </row>
    <row r="1280" spans="1:46" x14ac:dyDescent="0.2">
      <c r="A1280" t="s">
        <v>46</v>
      </c>
      <c r="B1280" t="s">
        <v>7830</v>
      </c>
      <c r="C1280" t="s">
        <v>2481</v>
      </c>
      <c r="D1280" t="s">
        <v>2482</v>
      </c>
      <c r="E1280" t="s">
        <v>268</v>
      </c>
      <c r="F1280" t="s">
        <v>2483</v>
      </c>
      <c r="I1280">
        <v>8049600</v>
      </c>
      <c r="J1280">
        <v>8049600</v>
      </c>
      <c r="K1280">
        <v>0</v>
      </c>
      <c r="L1280">
        <v>3514992</v>
      </c>
      <c r="M1280">
        <v>4534608</v>
      </c>
      <c r="N1280" t="s">
        <v>7831</v>
      </c>
      <c r="O1280" t="s">
        <v>7577</v>
      </c>
      <c r="P1280" t="s">
        <v>856</v>
      </c>
      <c r="Q1280" t="s">
        <v>273</v>
      </c>
      <c r="R1280" t="s">
        <v>274</v>
      </c>
      <c r="S1280" t="s">
        <v>58</v>
      </c>
      <c r="T1280" t="s">
        <v>59</v>
      </c>
      <c r="U1280" t="s">
        <v>60</v>
      </c>
      <c r="V1280" s="1">
        <v>44144</v>
      </c>
      <c r="W1280" s="1">
        <v>44294</v>
      </c>
      <c r="X1280" s="1">
        <v>44134</v>
      </c>
      <c r="Z1280" s="1">
        <v>44134</v>
      </c>
      <c r="AD1280">
        <v>5</v>
      </c>
      <c r="AE1280" t="s">
        <v>104</v>
      </c>
      <c r="AF1280" t="s">
        <v>105</v>
      </c>
      <c r="AG1280">
        <v>1730</v>
      </c>
      <c r="AH1280" s="1">
        <v>44209</v>
      </c>
      <c r="AI1280" t="s">
        <v>105</v>
      </c>
      <c r="AJ1280" t="s">
        <v>7832</v>
      </c>
      <c r="AK1280" s="1">
        <v>44209</v>
      </c>
      <c r="AL1280" t="s">
        <v>583</v>
      </c>
      <c r="AM1280" t="s">
        <v>584</v>
      </c>
      <c r="AN1280" t="s">
        <v>198</v>
      </c>
      <c r="AO1280" t="s">
        <v>199</v>
      </c>
      <c r="AP1280" t="s">
        <v>130</v>
      </c>
      <c r="AQ1280" t="s">
        <v>131</v>
      </c>
      <c r="AS1280" t="s">
        <v>79</v>
      </c>
      <c r="AT1280" s="1">
        <v>44138</v>
      </c>
    </row>
    <row r="1281" spans="1:46" x14ac:dyDescent="0.2">
      <c r="A1281" t="s">
        <v>46</v>
      </c>
      <c r="B1281" t="s">
        <v>7833</v>
      </c>
      <c r="C1281" t="s">
        <v>2353</v>
      </c>
      <c r="D1281" t="s">
        <v>2354</v>
      </c>
      <c r="E1281" t="s">
        <v>268</v>
      </c>
      <c r="F1281" t="s">
        <v>2355</v>
      </c>
      <c r="I1281">
        <v>8049600</v>
      </c>
      <c r="J1281">
        <v>8049600</v>
      </c>
      <c r="K1281">
        <v>0</v>
      </c>
      <c r="L1281">
        <v>3443440</v>
      </c>
      <c r="M1281">
        <v>4606160</v>
      </c>
      <c r="N1281" t="s">
        <v>7834</v>
      </c>
      <c r="O1281" t="s">
        <v>7835</v>
      </c>
      <c r="P1281" t="s">
        <v>856</v>
      </c>
      <c r="Q1281" t="s">
        <v>273</v>
      </c>
      <c r="R1281" t="s">
        <v>274</v>
      </c>
      <c r="S1281" t="s">
        <v>58</v>
      </c>
      <c r="T1281" t="s">
        <v>59</v>
      </c>
      <c r="U1281" t="s">
        <v>60</v>
      </c>
      <c r="V1281" s="1">
        <v>44144</v>
      </c>
      <c r="W1281" s="1">
        <v>44294</v>
      </c>
      <c r="X1281" s="1">
        <v>44134</v>
      </c>
      <c r="Z1281" s="1">
        <v>44134</v>
      </c>
      <c r="AD1281">
        <v>5</v>
      </c>
      <c r="AE1281" t="s">
        <v>104</v>
      </c>
      <c r="AF1281" t="s">
        <v>105</v>
      </c>
      <c r="AG1281">
        <v>1652</v>
      </c>
      <c r="AH1281" s="1">
        <v>44209</v>
      </c>
      <c r="AI1281" t="s">
        <v>105</v>
      </c>
      <c r="AJ1281" t="s">
        <v>7836</v>
      </c>
      <c r="AK1281" s="1">
        <v>44209</v>
      </c>
      <c r="AL1281" t="s">
        <v>583</v>
      </c>
      <c r="AM1281" t="s">
        <v>584</v>
      </c>
      <c r="AN1281" t="s">
        <v>198</v>
      </c>
      <c r="AO1281" t="s">
        <v>199</v>
      </c>
      <c r="AP1281" t="s">
        <v>130</v>
      </c>
      <c r="AQ1281" t="s">
        <v>131</v>
      </c>
      <c r="AS1281" t="s">
        <v>79</v>
      </c>
      <c r="AT1281" s="1">
        <v>44138</v>
      </c>
    </row>
    <row r="1282" spans="1:46" x14ac:dyDescent="0.2">
      <c r="A1282" t="s">
        <v>46</v>
      </c>
      <c r="B1282" t="s">
        <v>7837</v>
      </c>
      <c r="C1282" t="s">
        <v>2198</v>
      </c>
      <c r="D1282" t="s">
        <v>2199</v>
      </c>
      <c r="E1282" t="s">
        <v>268</v>
      </c>
      <c r="F1282" t="s">
        <v>2200</v>
      </c>
      <c r="I1282">
        <v>8049600</v>
      </c>
      <c r="J1282">
        <v>8049600</v>
      </c>
      <c r="K1282">
        <v>0</v>
      </c>
      <c r="L1282">
        <v>3237728</v>
      </c>
      <c r="M1282">
        <v>4811872</v>
      </c>
      <c r="N1282" t="s">
        <v>7838</v>
      </c>
      <c r="O1282" t="s">
        <v>7577</v>
      </c>
      <c r="P1282" t="s">
        <v>856</v>
      </c>
      <c r="Q1282" t="s">
        <v>273</v>
      </c>
      <c r="R1282" t="s">
        <v>274</v>
      </c>
      <c r="S1282" t="s">
        <v>58</v>
      </c>
      <c r="T1282" t="s">
        <v>59</v>
      </c>
      <c r="U1282" t="s">
        <v>60</v>
      </c>
      <c r="V1282" s="1">
        <v>44144</v>
      </c>
      <c r="W1282" s="1">
        <v>44294</v>
      </c>
      <c r="X1282" s="1">
        <v>44134</v>
      </c>
      <c r="Z1282" s="1">
        <v>44134</v>
      </c>
      <c r="AD1282">
        <v>5</v>
      </c>
      <c r="AE1282" t="s">
        <v>104</v>
      </c>
      <c r="AF1282" t="s">
        <v>105</v>
      </c>
      <c r="AG1282">
        <v>1731</v>
      </c>
      <c r="AH1282" s="1">
        <v>44209</v>
      </c>
      <c r="AI1282" t="s">
        <v>105</v>
      </c>
      <c r="AJ1282" t="s">
        <v>7839</v>
      </c>
      <c r="AK1282" s="1">
        <v>44209</v>
      </c>
      <c r="AL1282" t="s">
        <v>583</v>
      </c>
      <c r="AM1282" t="s">
        <v>584</v>
      </c>
      <c r="AN1282" t="s">
        <v>198</v>
      </c>
      <c r="AO1282" t="s">
        <v>199</v>
      </c>
      <c r="AP1282" t="s">
        <v>130</v>
      </c>
      <c r="AQ1282" t="s">
        <v>131</v>
      </c>
      <c r="AS1282" t="s">
        <v>79</v>
      </c>
      <c r="AT1282" s="1">
        <v>44138</v>
      </c>
    </row>
    <row r="1283" spans="1:46" x14ac:dyDescent="0.2">
      <c r="A1283" t="s">
        <v>46</v>
      </c>
      <c r="B1283" t="s">
        <v>7840</v>
      </c>
      <c r="C1283" t="s">
        <v>3602</v>
      </c>
      <c r="D1283" t="s">
        <v>3603</v>
      </c>
      <c r="E1283" t="s">
        <v>268</v>
      </c>
      <c r="F1283" t="s">
        <v>3604</v>
      </c>
      <c r="I1283">
        <v>35100000</v>
      </c>
      <c r="J1283">
        <v>35100000</v>
      </c>
      <c r="K1283">
        <v>0</v>
      </c>
      <c r="L1283">
        <v>21600000</v>
      </c>
      <c r="M1283">
        <v>13500000</v>
      </c>
      <c r="N1283" t="s">
        <v>7841</v>
      </c>
      <c r="O1283" t="s">
        <v>7842</v>
      </c>
      <c r="P1283" t="s">
        <v>230</v>
      </c>
      <c r="Q1283" t="s">
        <v>231</v>
      </c>
      <c r="R1283" t="s">
        <v>232</v>
      </c>
      <c r="S1283" t="s">
        <v>58</v>
      </c>
      <c r="T1283" t="s">
        <v>59</v>
      </c>
      <c r="U1283" t="s">
        <v>60</v>
      </c>
      <c r="V1283" s="1">
        <v>44139</v>
      </c>
      <c r="W1283" s="1">
        <v>44257</v>
      </c>
      <c r="X1283" s="1">
        <v>44133</v>
      </c>
      <c r="Z1283" s="1">
        <v>44133</v>
      </c>
      <c r="AC1283">
        <v>27</v>
      </c>
      <c r="AD1283">
        <v>3</v>
      </c>
      <c r="AE1283" t="s">
        <v>104</v>
      </c>
      <c r="AF1283" t="s">
        <v>105</v>
      </c>
      <c r="AG1283">
        <v>1649</v>
      </c>
      <c r="AH1283" s="1">
        <v>44209</v>
      </c>
      <c r="AI1283" t="s">
        <v>105</v>
      </c>
      <c r="AJ1283" t="s">
        <v>7843</v>
      </c>
      <c r="AK1283" s="1">
        <v>44209</v>
      </c>
      <c r="AL1283" t="s">
        <v>107</v>
      </c>
      <c r="AM1283" t="s">
        <v>108</v>
      </c>
      <c r="AN1283" t="s">
        <v>198</v>
      </c>
      <c r="AO1283" t="s">
        <v>199</v>
      </c>
      <c r="AP1283" t="s">
        <v>130</v>
      </c>
      <c r="AQ1283" t="s">
        <v>131</v>
      </c>
      <c r="AS1283" t="s">
        <v>79</v>
      </c>
      <c r="AT1283" s="1">
        <v>44139</v>
      </c>
    </row>
    <row r="1284" spans="1:46" x14ac:dyDescent="0.2">
      <c r="A1284" t="s">
        <v>46</v>
      </c>
      <c r="B1284" t="s">
        <v>7844</v>
      </c>
      <c r="C1284" t="s">
        <v>7845</v>
      </c>
      <c r="D1284" t="s">
        <v>7846</v>
      </c>
      <c r="E1284" t="s">
        <v>268</v>
      </c>
      <c r="F1284" t="s">
        <v>7847</v>
      </c>
      <c r="I1284">
        <v>20000000</v>
      </c>
      <c r="J1284">
        <v>20000000</v>
      </c>
      <c r="K1284">
        <v>0</v>
      </c>
      <c r="L1284">
        <v>12166666</v>
      </c>
      <c r="M1284">
        <v>7833334</v>
      </c>
      <c r="N1284" t="s">
        <v>7848</v>
      </c>
      <c r="O1284" t="s">
        <v>7849</v>
      </c>
      <c r="P1284" t="s">
        <v>1795</v>
      </c>
      <c r="Q1284" t="s">
        <v>273</v>
      </c>
      <c r="R1284" t="s">
        <v>274</v>
      </c>
      <c r="S1284" t="s">
        <v>58</v>
      </c>
      <c r="T1284" t="s">
        <v>59</v>
      </c>
      <c r="U1284" t="s">
        <v>60</v>
      </c>
      <c r="V1284" s="1">
        <v>44138</v>
      </c>
      <c r="W1284" s="1">
        <v>44257</v>
      </c>
      <c r="X1284" s="1">
        <v>44134</v>
      </c>
      <c r="Z1284" s="1">
        <v>44134</v>
      </c>
      <c r="AD1284">
        <v>4</v>
      </c>
      <c r="AE1284" t="s">
        <v>104</v>
      </c>
      <c r="AF1284" t="s">
        <v>105</v>
      </c>
      <c r="AG1284">
        <v>1725</v>
      </c>
      <c r="AH1284" s="1">
        <v>44209</v>
      </c>
      <c r="AI1284" t="s">
        <v>105</v>
      </c>
      <c r="AJ1284" t="s">
        <v>7850</v>
      </c>
      <c r="AK1284" s="1">
        <v>44209</v>
      </c>
      <c r="AL1284" t="s">
        <v>107</v>
      </c>
      <c r="AM1284" t="s">
        <v>108</v>
      </c>
      <c r="AN1284" t="s">
        <v>198</v>
      </c>
      <c r="AO1284" t="s">
        <v>199</v>
      </c>
      <c r="AP1284" t="s">
        <v>130</v>
      </c>
      <c r="AQ1284" t="s">
        <v>131</v>
      </c>
      <c r="AS1284" t="s">
        <v>79</v>
      </c>
      <c r="AT1284" s="1">
        <v>44138</v>
      </c>
    </row>
    <row r="1285" spans="1:46" x14ac:dyDescent="0.2">
      <c r="A1285" t="s">
        <v>46</v>
      </c>
      <c r="B1285" t="s">
        <v>7851</v>
      </c>
      <c r="C1285" t="s">
        <v>7852</v>
      </c>
      <c r="D1285" t="s">
        <v>7853</v>
      </c>
      <c r="E1285" t="s">
        <v>50</v>
      </c>
      <c r="F1285" t="s">
        <v>7854</v>
      </c>
      <c r="G1285" t="s">
        <v>7855</v>
      </c>
      <c r="H1285" t="s">
        <v>7856</v>
      </c>
      <c r="I1285">
        <v>0</v>
      </c>
      <c r="J1285">
        <v>0</v>
      </c>
      <c r="K1285">
        <v>0</v>
      </c>
      <c r="L1285">
        <v>0</v>
      </c>
      <c r="M1285">
        <v>0</v>
      </c>
      <c r="N1285" t="s">
        <v>7857</v>
      </c>
      <c r="P1285" t="s">
        <v>627</v>
      </c>
      <c r="Q1285" t="s">
        <v>551</v>
      </c>
      <c r="R1285" t="s">
        <v>552</v>
      </c>
      <c r="S1285" t="s">
        <v>553</v>
      </c>
      <c r="T1285" t="s">
        <v>554</v>
      </c>
      <c r="U1285" t="s">
        <v>60</v>
      </c>
      <c r="V1285" s="1">
        <v>44188</v>
      </c>
      <c r="W1285" s="1">
        <v>44552</v>
      </c>
      <c r="X1285" s="1">
        <v>44147</v>
      </c>
      <c r="Z1285" s="1">
        <v>44147</v>
      </c>
      <c r="AD1285">
        <v>12</v>
      </c>
      <c r="AE1285" t="s">
        <v>197</v>
      </c>
      <c r="AN1285" t="s">
        <v>555</v>
      </c>
      <c r="AO1285" t="s">
        <v>556</v>
      </c>
      <c r="AP1285" t="s">
        <v>6460</v>
      </c>
      <c r="AQ1285" t="s">
        <v>6461</v>
      </c>
      <c r="AS1285" t="s">
        <v>79</v>
      </c>
    </row>
    <row r="1286" spans="1:46" x14ac:dyDescent="0.2">
      <c r="A1286" t="s">
        <v>46</v>
      </c>
      <c r="B1286" t="s">
        <v>7858</v>
      </c>
      <c r="C1286" t="s">
        <v>7859</v>
      </c>
      <c r="D1286" t="s">
        <v>7860</v>
      </c>
      <c r="E1286" t="s">
        <v>268</v>
      </c>
      <c r="F1286" t="s">
        <v>7861</v>
      </c>
      <c r="I1286">
        <v>9659520</v>
      </c>
      <c r="J1286">
        <v>9659520</v>
      </c>
      <c r="K1286">
        <v>0</v>
      </c>
      <c r="L1286">
        <v>3488160</v>
      </c>
      <c r="M1286">
        <v>6171360</v>
      </c>
      <c r="N1286" t="s">
        <v>7862</v>
      </c>
      <c r="O1286" t="s">
        <v>7863</v>
      </c>
      <c r="P1286" t="s">
        <v>856</v>
      </c>
      <c r="Q1286" t="s">
        <v>273</v>
      </c>
      <c r="R1286" t="s">
        <v>274</v>
      </c>
      <c r="S1286" t="s">
        <v>58</v>
      </c>
      <c r="T1286" t="s">
        <v>59</v>
      </c>
      <c r="U1286" t="s">
        <v>60</v>
      </c>
      <c r="V1286" s="1">
        <v>44146</v>
      </c>
      <c r="W1286" s="1">
        <v>44326</v>
      </c>
      <c r="X1286" s="1">
        <v>44140</v>
      </c>
      <c r="Z1286" s="1">
        <v>44140</v>
      </c>
      <c r="AD1286">
        <v>6</v>
      </c>
      <c r="AE1286" t="s">
        <v>104</v>
      </c>
      <c r="AF1286" t="s">
        <v>105</v>
      </c>
      <c r="AG1286">
        <v>1745</v>
      </c>
      <c r="AH1286" s="1">
        <v>44209</v>
      </c>
      <c r="AI1286" t="s">
        <v>105</v>
      </c>
      <c r="AJ1286" t="s">
        <v>7864</v>
      </c>
      <c r="AK1286" s="1">
        <v>44209</v>
      </c>
      <c r="AL1286" t="s">
        <v>583</v>
      </c>
      <c r="AM1286" t="s">
        <v>584</v>
      </c>
      <c r="AN1286" t="s">
        <v>198</v>
      </c>
      <c r="AO1286" t="s">
        <v>199</v>
      </c>
      <c r="AP1286" t="s">
        <v>130</v>
      </c>
      <c r="AQ1286" t="s">
        <v>131</v>
      </c>
      <c r="AS1286" t="s">
        <v>79</v>
      </c>
      <c r="AT1286" s="1">
        <v>44145</v>
      </c>
    </row>
    <row r="1287" spans="1:46" x14ac:dyDescent="0.2">
      <c r="A1287" t="s">
        <v>46</v>
      </c>
      <c r="B1287" t="s">
        <v>7865</v>
      </c>
      <c r="C1287" t="s">
        <v>7866</v>
      </c>
      <c r="D1287" t="s">
        <v>7867</v>
      </c>
      <c r="E1287" t="s">
        <v>268</v>
      </c>
      <c r="F1287" t="s">
        <v>7868</v>
      </c>
      <c r="I1287">
        <v>9659520</v>
      </c>
      <c r="J1287">
        <v>9659520</v>
      </c>
      <c r="K1287">
        <v>0</v>
      </c>
      <c r="L1287">
        <v>0</v>
      </c>
      <c r="M1287">
        <v>8103264</v>
      </c>
      <c r="N1287" t="s">
        <v>7869</v>
      </c>
      <c r="O1287" t="s">
        <v>7870</v>
      </c>
      <c r="P1287" t="s">
        <v>856</v>
      </c>
      <c r="Q1287" t="s">
        <v>273</v>
      </c>
      <c r="R1287" t="s">
        <v>274</v>
      </c>
      <c r="S1287" t="s">
        <v>58</v>
      </c>
      <c r="T1287" t="s">
        <v>59</v>
      </c>
      <c r="U1287" t="s">
        <v>60</v>
      </c>
      <c r="V1287" s="1">
        <v>44152</v>
      </c>
      <c r="W1287" s="1">
        <v>44346</v>
      </c>
      <c r="X1287" s="1">
        <v>44140</v>
      </c>
      <c r="Z1287" s="1">
        <v>44140</v>
      </c>
      <c r="AD1287">
        <v>6</v>
      </c>
      <c r="AE1287" t="s">
        <v>104</v>
      </c>
      <c r="AF1287" t="s">
        <v>105</v>
      </c>
      <c r="AG1287">
        <v>1739</v>
      </c>
      <c r="AH1287" s="1">
        <v>44209</v>
      </c>
      <c r="AI1287" t="s">
        <v>105</v>
      </c>
      <c r="AJ1287" t="s">
        <v>7871</v>
      </c>
      <c r="AK1287" s="1">
        <v>44209</v>
      </c>
      <c r="AL1287" t="s">
        <v>583</v>
      </c>
      <c r="AM1287" t="s">
        <v>584</v>
      </c>
      <c r="AN1287" t="s">
        <v>198</v>
      </c>
      <c r="AO1287" t="s">
        <v>199</v>
      </c>
      <c r="AP1287" t="s">
        <v>130</v>
      </c>
      <c r="AQ1287" t="s">
        <v>131</v>
      </c>
      <c r="AS1287" t="s">
        <v>79</v>
      </c>
      <c r="AT1287" s="1">
        <v>44145</v>
      </c>
    </row>
    <row r="1288" spans="1:46" x14ac:dyDescent="0.2">
      <c r="A1288" t="s">
        <v>46</v>
      </c>
      <c r="B1288" t="s">
        <v>7872</v>
      </c>
      <c r="C1288" t="s">
        <v>7873</v>
      </c>
      <c r="D1288" t="s">
        <v>7874</v>
      </c>
      <c r="E1288" t="s">
        <v>268</v>
      </c>
      <c r="F1288" t="s">
        <v>7875</v>
      </c>
      <c r="I1288">
        <v>9659520</v>
      </c>
      <c r="J1288">
        <v>9659520</v>
      </c>
      <c r="K1288">
        <v>0</v>
      </c>
      <c r="L1288">
        <v>3166176</v>
      </c>
      <c r="M1288">
        <v>6493344</v>
      </c>
      <c r="N1288" t="s">
        <v>7876</v>
      </c>
      <c r="O1288" t="s">
        <v>7870</v>
      </c>
      <c r="P1288" t="s">
        <v>856</v>
      </c>
      <c r="Q1288" t="s">
        <v>273</v>
      </c>
      <c r="R1288" t="s">
        <v>274</v>
      </c>
      <c r="S1288" t="s">
        <v>58</v>
      </c>
      <c r="T1288" t="s">
        <v>59</v>
      </c>
      <c r="U1288" t="s">
        <v>60</v>
      </c>
      <c r="V1288" s="1">
        <v>44152</v>
      </c>
      <c r="W1288" s="1">
        <v>44332</v>
      </c>
      <c r="X1288" s="1">
        <v>44138</v>
      </c>
      <c r="Z1288" s="1">
        <v>44138</v>
      </c>
      <c r="AD1288">
        <v>6</v>
      </c>
      <c r="AE1288" t="s">
        <v>104</v>
      </c>
      <c r="AF1288" t="s">
        <v>105</v>
      </c>
      <c r="AG1288">
        <v>1726</v>
      </c>
      <c r="AH1288" s="1">
        <v>44209</v>
      </c>
      <c r="AI1288" t="s">
        <v>105</v>
      </c>
      <c r="AJ1288" t="s">
        <v>7877</v>
      </c>
      <c r="AK1288" s="1">
        <v>44209</v>
      </c>
      <c r="AL1288" t="s">
        <v>583</v>
      </c>
      <c r="AM1288" t="s">
        <v>584</v>
      </c>
      <c r="AN1288" t="s">
        <v>198</v>
      </c>
      <c r="AO1288" t="s">
        <v>199</v>
      </c>
      <c r="AP1288" t="s">
        <v>130</v>
      </c>
      <c r="AQ1288" t="s">
        <v>131</v>
      </c>
      <c r="AS1288" t="s">
        <v>79</v>
      </c>
      <c r="AT1288" s="1">
        <v>44145</v>
      </c>
    </row>
    <row r="1289" spans="1:46" x14ac:dyDescent="0.2">
      <c r="A1289" t="s">
        <v>46</v>
      </c>
      <c r="B1289" t="s">
        <v>7878</v>
      </c>
      <c r="C1289" t="s">
        <v>7879</v>
      </c>
      <c r="D1289" t="s">
        <v>7880</v>
      </c>
      <c r="E1289" t="s">
        <v>268</v>
      </c>
      <c r="F1289" t="s">
        <v>7881</v>
      </c>
      <c r="I1289">
        <v>128935708</v>
      </c>
      <c r="J1289">
        <v>128935708</v>
      </c>
      <c r="K1289">
        <v>0</v>
      </c>
      <c r="L1289">
        <v>103152210</v>
      </c>
      <c r="M1289">
        <v>7032857</v>
      </c>
      <c r="N1289" t="s">
        <v>7882</v>
      </c>
      <c r="O1289" t="s">
        <v>7883</v>
      </c>
      <c r="P1289" t="s">
        <v>2570</v>
      </c>
      <c r="Q1289" t="s">
        <v>657</v>
      </c>
      <c r="R1289" t="s">
        <v>658</v>
      </c>
      <c r="S1289" t="s">
        <v>58</v>
      </c>
      <c r="T1289" t="s">
        <v>59</v>
      </c>
      <c r="U1289" t="s">
        <v>60</v>
      </c>
      <c r="V1289" s="1">
        <v>43894</v>
      </c>
      <c r="W1289" s="1">
        <v>44230</v>
      </c>
      <c r="X1289" s="1">
        <v>43886</v>
      </c>
      <c r="Z1289" s="1">
        <v>43886</v>
      </c>
      <c r="AD1289">
        <v>11</v>
      </c>
      <c r="AE1289" t="s">
        <v>61</v>
      </c>
      <c r="AF1289" t="s">
        <v>105</v>
      </c>
      <c r="AG1289">
        <v>504</v>
      </c>
      <c r="AH1289" s="1">
        <v>44209</v>
      </c>
      <c r="AI1289" t="s">
        <v>105</v>
      </c>
      <c r="AJ1289" t="s">
        <v>7884</v>
      </c>
      <c r="AK1289" s="1">
        <v>44209</v>
      </c>
      <c r="AL1289" t="s">
        <v>154</v>
      </c>
      <c r="AM1289" t="s">
        <v>155</v>
      </c>
      <c r="AN1289" t="s">
        <v>198</v>
      </c>
      <c r="AO1289" t="s">
        <v>199</v>
      </c>
      <c r="AP1289" t="s">
        <v>3954</v>
      </c>
      <c r="AQ1289" t="s">
        <v>3955</v>
      </c>
      <c r="AS1289" t="s">
        <v>79</v>
      </c>
      <c r="AT1289" s="1">
        <v>43894</v>
      </c>
    </row>
    <row r="1290" spans="1:46" x14ac:dyDescent="0.2">
      <c r="A1290" t="s">
        <v>46</v>
      </c>
      <c r="B1290" t="s">
        <v>7885</v>
      </c>
      <c r="C1290" t="s">
        <v>7886</v>
      </c>
      <c r="D1290" t="s">
        <v>7887</v>
      </c>
      <c r="E1290" t="s">
        <v>268</v>
      </c>
      <c r="F1290" t="s">
        <v>7888</v>
      </c>
      <c r="I1290">
        <v>9659520</v>
      </c>
      <c r="J1290">
        <v>9659520</v>
      </c>
      <c r="K1290">
        <v>0</v>
      </c>
      <c r="L1290">
        <v>3166176</v>
      </c>
      <c r="M1290">
        <v>6493344</v>
      </c>
      <c r="N1290" t="s">
        <v>7889</v>
      </c>
      <c r="O1290" t="s">
        <v>7870</v>
      </c>
      <c r="P1290" t="s">
        <v>856</v>
      </c>
      <c r="Q1290" t="s">
        <v>273</v>
      </c>
      <c r="R1290" t="s">
        <v>274</v>
      </c>
      <c r="S1290" t="s">
        <v>58</v>
      </c>
      <c r="T1290" t="s">
        <v>59</v>
      </c>
      <c r="U1290" t="s">
        <v>60</v>
      </c>
      <c r="V1290" s="1">
        <v>44152</v>
      </c>
      <c r="W1290" s="1">
        <v>44332</v>
      </c>
      <c r="X1290" s="1">
        <v>44140</v>
      </c>
      <c r="Z1290" s="1">
        <v>44140</v>
      </c>
      <c r="AD1290">
        <v>6</v>
      </c>
      <c r="AE1290" t="s">
        <v>104</v>
      </c>
      <c r="AF1290" t="s">
        <v>105</v>
      </c>
      <c r="AG1290">
        <v>1740</v>
      </c>
      <c r="AH1290" s="1">
        <v>44209</v>
      </c>
      <c r="AI1290" t="s">
        <v>105</v>
      </c>
      <c r="AJ1290" t="s">
        <v>7890</v>
      </c>
      <c r="AK1290" s="1">
        <v>44209</v>
      </c>
      <c r="AL1290" t="s">
        <v>583</v>
      </c>
      <c r="AM1290" t="s">
        <v>584</v>
      </c>
      <c r="AN1290" t="s">
        <v>198</v>
      </c>
      <c r="AO1290" t="s">
        <v>199</v>
      </c>
      <c r="AP1290" t="s">
        <v>130</v>
      </c>
      <c r="AQ1290" t="s">
        <v>131</v>
      </c>
      <c r="AS1290" t="s">
        <v>79</v>
      </c>
      <c r="AT1290" s="1">
        <v>44145</v>
      </c>
    </row>
    <row r="1291" spans="1:46" x14ac:dyDescent="0.2">
      <c r="A1291" t="s">
        <v>46</v>
      </c>
      <c r="B1291" t="s">
        <v>7891</v>
      </c>
      <c r="C1291" t="s">
        <v>7892</v>
      </c>
      <c r="D1291" t="s">
        <v>7893</v>
      </c>
      <c r="E1291" t="s">
        <v>268</v>
      </c>
      <c r="F1291" t="s">
        <v>7894</v>
      </c>
      <c r="I1291">
        <v>9659520</v>
      </c>
      <c r="J1291">
        <v>9659520</v>
      </c>
      <c r="K1291">
        <v>0</v>
      </c>
      <c r="L1291">
        <v>3166176</v>
      </c>
      <c r="M1291">
        <v>6493344</v>
      </c>
      <c r="N1291" t="s">
        <v>7895</v>
      </c>
      <c r="O1291" t="s">
        <v>7896</v>
      </c>
      <c r="P1291" t="s">
        <v>856</v>
      </c>
      <c r="Q1291" t="s">
        <v>273</v>
      </c>
      <c r="R1291" t="s">
        <v>274</v>
      </c>
      <c r="S1291" t="s">
        <v>58</v>
      </c>
      <c r="T1291" t="s">
        <v>59</v>
      </c>
      <c r="U1291" t="s">
        <v>60</v>
      </c>
      <c r="V1291" s="1">
        <v>44152</v>
      </c>
      <c r="W1291" s="1">
        <v>44332</v>
      </c>
      <c r="X1291" s="1">
        <v>44140</v>
      </c>
      <c r="Z1291" s="1">
        <v>44140</v>
      </c>
      <c r="AD1291">
        <v>6</v>
      </c>
      <c r="AE1291" t="s">
        <v>104</v>
      </c>
      <c r="AF1291" t="s">
        <v>105</v>
      </c>
      <c r="AG1291">
        <v>1741</v>
      </c>
      <c r="AH1291" s="1">
        <v>44209</v>
      </c>
      <c r="AI1291" t="s">
        <v>105</v>
      </c>
      <c r="AJ1291" t="s">
        <v>7897</v>
      </c>
      <c r="AK1291" s="1">
        <v>44209</v>
      </c>
      <c r="AL1291" t="s">
        <v>583</v>
      </c>
      <c r="AM1291" t="s">
        <v>584</v>
      </c>
      <c r="AN1291" t="s">
        <v>198</v>
      </c>
      <c r="AO1291" t="s">
        <v>199</v>
      </c>
      <c r="AP1291" t="s">
        <v>130</v>
      </c>
      <c r="AQ1291" t="s">
        <v>131</v>
      </c>
      <c r="AS1291" t="s">
        <v>79</v>
      </c>
      <c r="AT1291" s="1">
        <v>44145</v>
      </c>
    </row>
    <row r="1292" spans="1:46" x14ac:dyDescent="0.2">
      <c r="A1292" t="s">
        <v>46</v>
      </c>
      <c r="B1292" t="s">
        <v>7898</v>
      </c>
      <c r="C1292" t="s">
        <v>7899</v>
      </c>
      <c r="D1292" t="s">
        <v>7900</v>
      </c>
      <c r="E1292" t="s">
        <v>268</v>
      </c>
      <c r="F1292" t="s">
        <v>7901</v>
      </c>
      <c r="I1292">
        <v>6750000</v>
      </c>
      <c r="J1292">
        <v>6750000</v>
      </c>
      <c r="K1292">
        <v>0</v>
      </c>
      <c r="L1292">
        <v>4875000</v>
      </c>
      <c r="M1292">
        <v>1875000</v>
      </c>
      <c r="N1292" t="s">
        <v>7902</v>
      </c>
      <c r="O1292" t="s">
        <v>7903</v>
      </c>
      <c r="P1292" t="s">
        <v>794</v>
      </c>
      <c r="Q1292" t="s">
        <v>273</v>
      </c>
      <c r="R1292" t="s">
        <v>274</v>
      </c>
      <c r="S1292" t="s">
        <v>58</v>
      </c>
      <c r="T1292" t="s">
        <v>59</v>
      </c>
      <c r="U1292" t="s">
        <v>60</v>
      </c>
      <c r="V1292" s="1">
        <v>44146</v>
      </c>
      <c r="W1292" s="1">
        <v>44237</v>
      </c>
      <c r="X1292" s="1">
        <v>44140</v>
      </c>
      <c r="Z1292" s="1">
        <v>44140</v>
      </c>
      <c r="AD1292">
        <v>3</v>
      </c>
      <c r="AE1292" t="s">
        <v>104</v>
      </c>
      <c r="AF1292" t="s">
        <v>105</v>
      </c>
      <c r="AG1292">
        <v>1670</v>
      </c>
      <c r="AH1292" s="1">
        <v>44209</v>
      </c>
      <c r="AI1292" t="s">
        <v>105</v>
      </c>
      <c r="AJ1292" t="s">
        <v>7904</v>
      </c>
      <c r="AK1292" s="1">
        <v>44209</v>
      </c>
      <c r="AL1292" t="s">
        <v>583</v>
      </c>
      <c r="AM1292" t="s">
        <v>584</v>
      </c>
      <c r="AN1292" t="s">
        <v>198</v>
      </c>
      <c r="AO1292" t="s">
        <v>199</v>
      </c>
      <c r="AP1292" t="s">
        <v>130</v>
      </c>
      <c r="AQ1292" t="s">
        <v>131</v>
      </c>
      <c r="AS1292" t="s">
        <v>79</v>
      </c>
      <c r="AT1292" s="1">
        <v>44145</v>
      </c>
    </row>
    <row r="1293" spans="1:46" x14ac:dyDescent="0.2">
      <c r="A1293" t="s">
        <v>46</v>
      </c>
      <c r="B1293" t="s">
        <v>7905</v>
      </c>
      <c r="C1293" t="s">
        <v>7906</v>
      </c>
      <c r="D1293" t="s">
        <v>7907</v>
      </c>
      <c r="E1293" t="s">
        <v>268</v>
      </c>
      <c r="F1293" t="s">
        <v>7908</v>
      </c>
      <c r="I1293">
        <v>9659520</v>
      </c>
      <c r="J1293">
        <v>9659520</v>
      </c>
      <c r="K1293">
        <v>0</v>
      </c>
      <c r="L1293">
        <v>3166176</v>
      </c>
      <c r="M1293">
        <v>6493344</v>
      </c>
      <c r="N1293" t="s">
        <v>7909</v>
      </c>
      <c r="O1293" t="s">
        <v>7870</v>
      </c>
      <c r="P1293" t="s">
        <v>856</v>
      </c>
      <c r="Q1293" t="s">
        <v>273</v>
      </c>
      <c r="R1293" t="s">
        <v>274</v>
      </c>
      <c r="S1293" t="s">
        <v>58</v>
      </c>
      <c r="T1293" t="s">
        <v>59</v>
      </c>
      <c r="U1293" t="s">
        <v>60</v>
      </c>
      <c r="V1293" s="1">
        <v>44152</v>
      </c>
      <c r="W1293" s="1">
        <v>44332</v>
      </c>
      <c r="X1293" s="1">
        <v>44140</v>
      </c>
      <c r="Z1293" s="1">
        <v>44140</v>
      </c>
      <c r="AD1293">
        <v>6</v>
      </c>
      <c r="AE1293" t="s">
        <v>104</v>
      </c>
      <c r="AF1293" t="s">
        <v>105</v>
      </c>
      <c r="AG1293">
        <v>1742</v>
      </c>
      <c r="AH1293" s="1">
        <v>44209</v>
      </c>
      <c r="AI1293" t="s">
        <v>105</v>
      </c>
      <c r="AJ1293" t="s">
        <v>7910</v>
      </c>
      <c r="AK1293" s="1">
        <v>44209</v>
      </c>
      <c r="AL1293" t="s">
        <v>583</v>
      </c>
      <c r="AM1293" t="s">
        <v>584</v>
      </c>
      <c r="AN1293" t="s">
        <v>198</v>
      </c>
      <c r="AO1293" t="s">
        <v>199</v>
      </c>
      <c r="AP1293" t="s">
        <v>130</v>
      </c>
      <c r="AQ1293" t="s">
        <v>131</v>
      </c>
      <c r="AS1293" t="s">
        <v>79</v>
      </c>
      <c r="AT1293" s="1">
        <v>44145</v>
      </c>
    </row>
    <row r="1294" spans="1:46" x14ac:dyDescent="0.2">
      <c r="A1294" t="s">
        <v>46</v>
      </c>
      <c r="B1294" t="s">
        <v>7911</v>
      </c>
      <c r="C1294" t="s">
        <v>7912</v>
      </c>
      <c r="D1294" t="s">
        <v>7913</v>
      </c>
      <c r="E1294" t="s">
        <v>268</v>
      </c>
      <c r="F1294" t="s">
        <v>7914</v>
      </c>
      <c r="I1294">
        <v>9659520</v>
      </c>
      <c r="J1294">
        <v>9659520</v>
      </c>
      <c r="K1294">
        <v>0</v>
      </c>
      <c r="L1294">
        <v>1609920</v>
      </c>
      <c r="M1294">
        <v>8049600</v>
      </c>
      <c r="N1294" t="s">
        <v>7915</v>
      </c>
      <c r="O1294" t="s">
        <v>7870</v>
      </c>
      <c r="P1294" t="s">
        <v>856</v>
      </c>
      <c r="Q1294" t="s">
        <v>273</v>
      </c>
      <c r="R1294" t="s">
        <v>274</v>
      </c>
      <c r="S1294" t="s">
        <v>58</v>
      </c>
      <c r="T1294" t="s">
        <v>59</v>
      </c>
      <c r="U1294" t="s">
        <v>60</v>
      </c>
      <c r="V1294" s="1">
        <v>44152</v>
      </c>
      <c r="W1294" s="1">
        <v>44348</v>
      </c>
      <c r="X1294" s="1">
        <v>44140</v>
      </c>
      <c r="Z1294" s="1">
        <v>44140</v>
      </c>
      <c r="AD1294">
        <v>6</v>
      </c>
      <c r="AE1294" t="s">
        <v>104</v>
      </c>
      <c r="AF1294" t="s">
        <v>105</v>
      </c>
      <c r="AG1294">
        <v>1743</v>
      </c>
      <c r="AH1294" s="1">
        <v>44209</v>
      </c>
      <c r="AI1294" t="s">
        <v>105</v>
      </c>
      <c r="AJ1294" t="s">
        <v>7916</v>
      </c>
      <c r="AK1294" s="1">
        <v>44209</v>
      </c>
      <c r="AL1294" t="s">
        <v>583</v>
      </c>
      <c r="AM1294" t="s">
        <v>584</v>
      </c>
      <c r="AN1294" t="s">
        <v>198</v>
      </c>
      <c r="AO1294" t="s">
        <v>199</v>
      </c>
      <c r="AP1294" t="s">
        <v>130</v>
      </c>
      <c r="AQ1294" t="s">
        <v>131</v>
      </c>
      <c r="AS1294" t="s">
        <v>79</v>
      </c>
      <c r="AT1294" s="1">
        <v>44145</v>
      </c>
    </row>
    <row r="1295" spans="1:46" x14ac:dyDescent="0.2">
      <c r="A1295" t="s">
        <v>46</v>
      </c>
      <c r="B1295" t="s">
        <v>7917</v>
      </c>
      <c r="C1295" t="s">
        <v>7918</v>
      </c>
      <c r="D1295" t="s">
        <v>7919</v>
      </c>
      <c r="E1295" t="s">
        <v>268</v>
      </c>
      <c r="F1295" t="s">
        <v>7920</v>
      </c>
      <c r="I1295">
        <v>9659520</v>
      </c>
      <c r="J1295">
        <v>9659520</v>
      </c>
      <c r="K1295">
        <v>0</v>
      </c>
      <c r="L1295">
        <v>3434496</v>
      </c>
      <c r="M1295">
        <v>6225024</v>
      </c>
      <c r="N1295" t="s">
        <v>7921</v>
      </c>
      <c r="O1295" t="s">
        <v>7870</v>
      </c>
      <c r="P1295" t="s">
        <v>856</v>
      </c>
      <c r="Q1295" t="s">
        <v>273</v>
      </c>
      <c r="R1295" t="s">
        <v>274</v>
      </c>
      <c r="S1295" t="s">
        <v>58</v>
      </c>
      <c r="T1295" t="s">
        <v>59</v>
      </c>
      <c r="U1295" t="s">
        <v>60</v>
      </c>
      <c r="V1295" s="1">
        <v>44147</v>
      </c>
      <c r="W1295" s="1">
        <v>44327</v>
      </c>
      <c r="X1295" s="1">
        <v>44140</v>
      </c>
      <c r="Z1295" s="1">
        <v>44140</v>
      </c>
      <c r="AD1295">
        <v>6</v>
      </c>
      <c r="AE1295" t="s">
        <v>104</v>
      </c>
      <c r="AF1295" t="s">
        <v>105</v>
      </c>
      <c r="AG1295">
        <v>1744</v>
      </c>
      <c r="AH1295" s="1">
        <v>44209</v>
      </c>
      <c r="AI1295" t="s">
        <v>105</v>
      </c>
      <c r="AJ1295" t="s">
        <v>7922</v>
      </c>
      <c r="AK1295" s="1">
        <v>44209</v>
      </c>
      <c r="AL1295" t="s">
        <v>583</v>
      </c>
      <c r="AM1295" t="s">
        <v>584</v>
      </c>
      <c r="AN1295" t="s">
        <v>198</v>
      </c>
      <c r="AO1295" t="s">
        <v>199</v>
      </c>
      <c r="AP1295" t="s">
        <v>130</v>
      </c>
      <c r="AQ1295" t="s">
        <v>131</v>
      </c>
      <c r="AS1295" t="s">
        <v>79</v>
      </c>
      <c r="AT1295" s="1">
        <v>44145</v>
      </c>
    </row>
    <row r="1296" spans="1:46" x14ac:dyDescent="0.2">
      <c r="A1296" t="s">
        <v>46</v>
      </c>
      <c r="B1296" t="s">
        <v>7923</v>
      </c>
      <c r="C1296" t="s">
        <v>7924</v>
      </c>
      <c r="D1296" t="s">
        <v>7925</v>
      </c>
      <c r="E1296" t="s">
        <v>268</v>
      </c>
      <c r="F1296" t="s">
        <v>7926</v>
      </c>
      <c r="I1296">
        <v>8601600</v>
      </c>
      <c r="J1296">
        <v>8601600</v>
      </c>
      <c r="K1296">
        <v>0</v>
      </c>
      <c r="L1296">
        <v>1684480</v>
      </c>
      <c r="M1296">
        <v>6917120</v>
      </c>
      <c r="N1296" t="s">
        <v>7927</v>
      </c>
      <c r="O1296" t="s">
        <v>7928</v>
      </c>
      <c r="P1296" t="s">
        <v>441</v>
      </c>
      <c r="Q1296" t="s">
        <v>231</v>
      </c>
      <c r="R1296" t="s">
        <v>232</v>
      </c>
      <c r="S1296" t="s">
        <v>58</v>
      </c>
      <c r="T1296" t="s">
        <v>59</v>
      </c>
      <c r="U1296" t="s">
        <v>60</v>
      </c>
      <c r="V1296" s="1">
        <v>44155</v>
      </c>
      <c r="W1296" s="1">
        <v>44274</v>
      </c>
      <c r="X1296" s="1">
        <v>44139</v>
      </c>
      <c r="Z1296" s="1">
        <v>44139</v>
      </c>
      <c r="AD1296">
        <v>4</v>
      </c>
      <c r="AE1296" t="s">
        <v>104</v>
      </c>
      <c r="AF1296" t="s">
        <v>105</v>
      </c>
      <c r="AG1296">
        <v>1737</v>
      </c>
      <c r="AH1296" s="1">
        <v>44209</v>
      </c>
      <c r="AI1296" t="s">
        <v>105</v>
      </c>
      <c r="AJ1296" t="s">
        <v>7929</v>
      </c>
      <c r="AK1296" s="1">
        <v>44209</v>
      </c>
      <c r="AL1296" t="s">
        <v>107</v>
      </c>
      <c r="AM1296" t="s">
        <v>108</v>
      </c>
      <c r="AN1296" t="s">
        <v>198</v>
      </c>
      <c r="AO1296" t="s">
        <v>199</v>
      </c>
      <c r="AP1296" t="s">
        <v>130</v>
      </c>
      <c r="AQ1296" t="s">
        <v>131</v>
      </c>
      <c r="AS1296" t="s">
        <v>79</v>
      </c>
      <c r="AT1296" s="1">
        <v>44155</v>
      </c>
    </row>
    <row r="1297" spans="1:46" x14ac:dyDescent="0.2">
      <c r="A1297" t="s">
        <v>46</v>
      </c>
      <c r="B1297" t="s">
        <v>7930</v>
      </c>
      <c r="C1297" t="s">
        <v>7931</v>
      </c>
      <c r="D1297" t="s">
        <v>7932</v>
      </c>
      <c r="E1297" t="s">
        <v>268</v>
      </c>
      <c r="F1297" t="s">
        <v>7933</v>
      </c>
      <c r="I1297">
        <v>8601600</v>
      </c>
      <c r="J1297">
        <v>8601600</v>
      </c>
      <c r="K1297">
        <v>0</v>
      </c>
      <c r="L1297">
        <v>1648640</v>
      </c>
      <c r="M1297">
        <v>6952960</v>
      </c>
      <c r="N1297" t="s">
        <v>7934</v>
      </c>
      <c r="O1297" t="s">
        <v>7935</v>
      </c>
      <c r="P1297" t="s">
        <v>441</v>
      </c>
      <c r="Q1297" t="s">
        <v>231</v>
      </c>
      <c r="R1297" t="s">
        <v>232</v>
      </c>
      <c r="S1297" t="s">
        <v>58</v>
      </c>
      <c r="T1297" t="s">
        <v>59</v>
      </c>
      <c r="U1297" t="s">
        <v>60</v>
      </c>
      <c r="V1297" s="1">
        <v>44155</v>
      </c>
      <c r="W1297" s="1">
        <v>44274</v>
      </c>
      <c r="X1297" s="1">
        <v>44139</v>
      </c>
      <c r="Z1297" s="1">
        <v>44139</v>
      </c>
      <c r="AD1297">
        <v>4</v>
      </c>
      <c r="AE1297" t="s">
        <v>104</v>
      </c>
      <c r="AF1297" t="s">
        <v>105</v>
      </c>
      <c r="AG1297">
        <v>1738</v>
      </c>
      <c r="AH1297" s="1">
        <v>44209</v>
      </c>
      <c r="AI1297" t="s">
        <v>105</v>
      </c>
      <c r="AJ1297" t="s">
        <v>7936</v>
      </c>
      <c r="AK1297" s="1">
        <v>44209</v>
      </c>
      <c r="AL1297" t="s">
        <v>107</v>
      </c>
      <c r="AM1297" t="s">
        <v>108</v>
      </c>
      <c r="AN1297" t="s">
        <v>198</v>
      </c>
      <c r="AO1297" t="s">
        <v>199</v>
      </c>
      <c r="AP1297" t="s">
        <v>130</v>
      </c>
      <c r="AQ1297" t="s">
        <v>131</v>
      </c>
      <c r="AS1297" t="s">
        <v>79</v>
      </c>
      <c r="AT1297" s="1">
        <v>44154</v>
      </c>
    </row>
    <row r="1298" spans="1:46" x14ac:dyDescent="0.2">
      <c r="A1298" t="s">
        <v>7937</v>
      </c>
      <c r="B1298" t="s">
        <v>7938</v>
      </c>
      <c r="C1298" t="s">
        <v>811</v>
      </c>
      <c r="D1298" t="s">
        <v>812</v>
      </c>
      <c r="E1298" t="s">
        <v>50</v>
      </c>
      <c r="F1298" t="s">
        <v>813</v>
      </c>
      <c r="G1298" t="s">
        <v>814</v>
      </c>
      <c r="H1298" t="s">
        <v>815</v>
      </c>
      <c r="I1298">
        <v>0</v>
      </c>
      <c r="J1298">
        <v>0</v>
      </c>
      <c r="K1298">
        <v>0</v>
      </c>
      <c r="L1298">
        <v>0</v>
      </c>
      <c r="M1298">
        <v>0</v>
      </c>
      <c r="N1298" t="s">
        <v>7939</v>
      </c>
      <c r="P1298" t="s">
        <v>230</v>
      </c>
      <c r="Q1298" t="s">
        <v>231</v>
      </c>
      <c r="R1298" t="s">
        <v>232</v>
      </c>
      <c r="S1298" t="s">
        <v>553</v>
      </c>
      <c r="T1298" t="s">
        <v>554</v>
      </c>
      <c r="U1298" t="s">
        <v>60</v>
      </c>
      <c r="V1298" s="1">
        <v>43948</v>
      </c>
      <c r="W1298" s="1">
        <v>49639</v>
      </c>
      <c r="X1298" s="1">
        <v>43853</v>
      </c>
      <c r="Z1298" s="1">
        <v>43853</v>
      </c>
      <c r="AB1298">
        <v>15</v>
      </c>
      <c r="AD1298">
        <v>7</v>
      </c>
      <c r="AE1298" t="s">
        <v>104</v>
      </c>
      <c r="AN1298" t="s">
        <v>198</v>
      </c>
      <c r="AO1298" t="s">
        <v>199</v>
      </c>
      <c r="AP1298" t="s">
        <v>817</v>
      </c>
      <c r="AQ1298" t="s">
        <v>818</v>
      </c>
      <c r="AS1298" t="s">
        <v>79</v>
      </c>
    </row>
    <row r="1299" spans="1:46" x14ac:dyDescent="0.2">
      <c r="A1299" t="s">
        <v>46</v>
      </c>
      <c r="B1299" t="s">
        <v>7940</v>
      </c>
      <c r="C1299" t="s">
        <v>811</v>
      </c>
      <c r="D1299" t="s">
        <v>812</v>
      </c>
      <c r="E1299" t="s">
        <v>50</v>
      </c>
      <c r="F1299" t="s">
        <v>813</v>
      </c>
      <c r="G1299" t="s">
        <v>814</v>
      </c>
      <c r="H1299" t="s">
        <v>815</v>
      </c>
      <c r="I1299">
        <v>0</v>
      </c>
      <c r="J1299">
        <v>0</v>
      </c>
      <c r="K1299">
        <v>0</v>
      </c>
      <c r="L1299">
        <v>0</v>
      </c>
      <c r="M1299">
        <v>0</v>
      </c>
      <c r="N1299" t="s">
        <v>7941</v>
      </c>
      <c r="P1299" t="s">
        <v>230</v>
      </c>
      <c r="Q1299" t="s">
        <v>231</v>
      </c>
      <c r="R1299" t="s">
        <v>232</v>
      </c>
      <c r="S1299" t="s">
        <v>553</v>
      </c>
      <c r="T1299" t="s">
        <v>554</v>
      </c>
      <c r="U1299" t="s">
        <v>60</v>
      </c>
      <c r="V1299" s="1">
        <v>44074</v>
      </c>
      <c r="W1299" s="1">
        <v>49639</v>
      </c>
      <c r="X1299" s="1">
        <v>44074</v>
      </c>
      <c r="Z1299" s="1">
        <v>44074</v>
      </c>
      <c r="AE1299" t="s">
        <v>104</v>
      </c>
      <c r="AP1299" t="s">
        <v>817</v>
      </c>
      <c r="AQ1299" t="s">
        <v>818</v>
      </c>
      <c r="AS1299" t="s">
        <v>7942</v>
      </c>
    </row>
    <row r="1300" spans="1:46" x14ac:dyDescent="0.2">
      <c r="A1300" t="s">
        <v>46</v>
      </c>
      <c r="B1300" t="s">
        <v>7943</v>
      </c>
      <c r="C1300" t="s">
        <v>811</v>
      </c>
      <c r="D1300" t="s">
        <v>812</v>
      </c>
      <c r="E1300" t="s">
        <v>50</v>
      </c>
      <c r="F1300" t="s">
        <v>813</v>
      </c>
      <c r="G1300" t="s">
        <v>814</v>
      </c>
      <c r="H1300" t="s">
        <v>815</v>
      </c>
      <c r="I1300">
        <v>0</v>
      </c>
      <c r="J1300">
        <v>0</v>
      </c>
      <c r="K1300">
        <v>0</v>
      </c>
      <c r="L1300">
        <v>0</v>
      </c>
      <c r="M1300">
        <v>0</v>
      </c>
      <c r="N1300" t="s">
        <v>7944</v>
      </c>
      <c r="P1300" t="s">
        <v>230</v>
      </c>
      <c r="Q1300" t="s">
        <v>231</v>
      </c>
      <c r="R1300" t="s">
        <v>232</v>
      </c>
      <c r="S1300" t="s">
        <v>553</v>
      </c>
      <c r="T1300" t="s">
        <v>554</v>
      </c>
      <c r="U1300" t="s">
        <v>60</v>
      </c>
      <c r="V1300" s="1">
        <v>44196</v>
      </c>
      <c r="W1300" s="1">
        <v>49639</v>
      </c>
      <c r="X1300" s="1">
        <v>44196</v>
      </c>
      <c r="Z1300" s="1">
        <v>44200</v>
      </c>
      <c r="AE1300" t="s">
        <v>104</v>
      </c>
      <c r="AP1300" t="s">
        <v>817</v>
      </c>
      <c r="AQ1300" t="s">
        <v>818</v>
      </c>
      <c r="AS1300" t="s">
        <v>7942</v>
      </c>
    </row>
    <row r="1301" spans="1:46" x14ac:dyDescent="0.2">
      <c r="A1301" t="s">
        <v>46</v>
      </c>
      <c r="B1301" t="s">
        <v>7945</v>
      </c>
      <c r="C1301" t="s">
        <v>7946</v>
      </c>
      <c r="D1301" t="s">
        <v>7947</v>
      </c>
      <c r="E1301" t="s">
        <v>50</v>
      </c>
      <c r="F1301" t="s">
        <v>7948</v>
      </c>
      <c r="G1301" t="s">
        <v>7949</v>
      </c>
      <c r="H1301" t="s">
        <v>7950</v>
      </c>
      <c r="I1301">
        <v>59500000</v>
      </c>
      <c r="J1301">
        <v>59500000</v>
      </c>
      <c r="K1301">
        <v>0</v>
      </c>
      <c r="L1301">
        <v>23800000</v>
      </c>
      <c r="M1301">
        <v>35700000</v>
      </c>
      <c r="N1301" t="s">
        <v>7951</v>
      </c>
      <c r="O1301" t="s">
        <v>7952</v>
      </c>
      <c r="P1301" t="s">
        <v>421</v>
      </c>
      <c r="Q1301" t="s">
        <v>305</v>
      </c>
      <c r="R1301" t="s">
        <v>306</v>
      </c>
      <c r="S1301" t="s">
        <v>58</v>
      </c>
      <c r="T1301" t="s">
        <v>59</v>
      </c>
      <c r="U1301" t="s">
        <v>60</v>
      </c>
      <c r="V1301" s="1">
        <v>44154</v>
      </c>
      <c r="W1301" s="1">
        <v>44334</v>
      </c>
      <c r="X1301" s="1">
        <v>44144</v>
      </c>
      <c r="Z1301" s="1">
        <v>44144</v>
      </c>
      <c r="AD1301">
        <v>6</v>
      </c>
      <c r="AE1301" t="s">
        <v>61</v>
      </c>
      <c r="AF1301" t="s">
        <v>105</v>
      </c>
      <c r="AG1301">
        <v>1160</v>
      </c>
      <c r="AH1301" s="1">
        <v>44209</v>
      </c>
      <c r="AI1301" t="s">
        <v>105</v>
      </c>
      <c r="AJ1301" t="s">
        <v>7953</v>
      </c>
      <c r="AK1301" s="1">
        <v>44209</v>
      </c>
      <c r="AL1301" t="s">
        <v>154</v>
      </c>
      <c r="AM1301" t="s">
        <v>155</v>
      </c>
      <c r="AN1301" t="s">
        <v>198</v>
      </c>
      <c r="AO1301" t="s">
        <v>199</v>
      </c>
      <c r="AP1301" t="s">
        <v>130</v>
      </c>
      <c r="AQ1301" t="s">
        <v>131</v>
      </c>
      <c r="AS1301" t="s">
        <v>79</v>
      </c>
    </row>
    <row r="1302" spans="1:46" x14ac:dyDescent="0.2">
      <c r="A1302" t="s">
        <v>46</v>
      </c>
      <c r="B1302" t="s">
        <v>7954</v>
      </c>
      <c r="C1302" t="s">
        <v>4598</v>
      </c>
      <c r="D1302" t="s">
        <v>4599</v>
      </c>
      <c r="E1302" t="s">
        <v>268</v>
      </c>
      <c r="F1302" t="s">
        <v>4600</v>
      </c>
      <c r="I1302">
        <v>18700000</v>
      </c>
      <c r="J1302">
        <v>18700000</v>
      </c>
      <c r="K1302">
        <v>0</v>
      </c>
      <c r="L1302">
        <v>11050000</v>
      </c>
      <c r="M1302">
        <v>7650000</v>
      </c>
      <c r="N1302" t="s">
        <v>7955</v>
      </c>
      <c r="O1302" t="s">
        <v>7956</v>
      </c>
      <c r="P1302" t="s">
        <v>1423</v>
      </c>
      <c r="Q1302" t="s">
        <v>231</v>
      </c>
      <c r="R1302" t="s">
        <v>232</v>
      </c>
      <c r="S1302" t="s">
        <v>58</v>
      </c>
      <c r="T1302" t="s">
        <v>59</v>
      </c>
      <c r="U1302" t="s">
        <v>60</v>
      </c>
      <c r="V1302" s="1">
        <v>44146</v>
      </c>
      <c r="W1302" s="1">
        <v>44257</v>
      </c>
      <c r="X1302" s="1">
        <v>44141</v>
      </c>
      <c r="Z1302" s="1">
        <v>44141</v>
      </c>
      <c r="AC1302">
        <v>20</v>
      </c>
      <c r="AD1302">
        <v>3</v>
      </c>
      <c r="AE1302" t="s">
        <v>104</v>
      </c>
      <c r="AF1302" t="s">
        <v>105</v>
      </c>
      <c r="AG1302">
        <v>1669</v>
      </c>
      <c r="AH1302" s="1">
        <v>44209</v>
      </c>
      <c r="AI1302" t="s">
        <v>105</v>
      </c>
      <c r="AJ1302" t="s">
        <v>7957</v>
      </c>
      <c r="AK1302" s="1">
        <v>44209</v>
      </c>
      <c r="AL1302" t="s">
        <v>107</v>
      </c>
      <c r="AM1302" t="s">
        <v>108</v>
      </c>
      <c r="AN1302" t="s">
        <v>198</v>
      </c>
      <c r="AO1302" t="s">
        <v>199</v>
      </c>
      <c r="AP1302" t="s">
        <v>130</v>
      </c>
      <c r="AQ1302" t="s">
        <v>131</v>
      </c>
      <c r="AS1302" t="s">
        <v>79</v>
      </c>
      <c r="AT1302" s="1">
        <v>44146</v>
      </c>
    </row>
    <row r="1303" spans="1:46" x14ac:dyDescent="0.2">
      <c r="A1303" t="s">
        <v>46</v>
      </c>
      <c r="B1303" t="s">
        <v>7958</v>
      </c>
      <c r="C1303" t="s">
        <v>7959</v>
      </c>
      <c r="D1303" t="s">
        <v>7960</v>
      </c>
      <c r="E1303" t="s">
        <v>268</v>
      </c>
      <c r="F1303" t="s">
        <v>7961</v>
      </c>
      <c r="G1303" t="s">
        <v>7959</v>
      </c>
      <c r="H1303" t="s">
        <v>7960</v>
      </c>
      <c r="I1303">
        <v>26102796</v>
      </c>
      <c r="J1303">
        <v>26102796</v>
      </c>
      <c r="K1303">
        <v>0</v>
      </c>
      <c r="L1303">
        <v>23274993</v>
      </c>
      <c r="M1303">
        <v>27625459</v>
      </c>
      <c r="N1303" t="s">
        <v>7962</v>
      </c>
      <c r="O1303" t="s">
        <v>7963</v>
      </c>
      <c r="P1303" t="s">
        <v>304</v>
      </c>
      <c r="Q1303" t="s">
        <v>305</v>
      </c>
      <c r="R1303" t="s">
        <v>306</v>
      </c>
      <c r="S1303" t="s">
        <v>58</v>
      </c>
      <c r="T1303" t="s">
        <v>59</v>
      </c>
      <c r="U1303" t="s">
        <v>60</v>
      </c>
      <c r="V1303" s="1">
        <v>43886</v>
      </c>
      <c r="W1303" s="1">
        <v>44251</v>
      </c>
      <c r="X1303" s="1">
        <v>43885</v>
      </c>
      <c r="Z1303" s="1">
        <v>43885</v>
      </c>
      <c r="AD1303">
        <v>12</v>
      </c>
      <c r="AE1303" t="s">
        <v>197</v>
      </c>
      <c r="AN1303" t="s">
        <v>198</v>
      </c>
      <c r="AO1303" t="s">
        <v>199</v>
      </c>
      <c r="AP1303" t="s">
        <v>234</v>
      </c>
      <c r="AQ1303" t="s">
        <v>235</v>
      </c>
      <c r="AS1303" t="s">
        <v>79</v>
      </c>
      <c r="AT1303" s="1">
        <v>43886</v>
      </c>
    </row>
    <row r="1304" spans="1:46" x14ac:dyDescent="0.2">
      <c r="A1304" t="s">
        <v>46</v>
      </c>
      <c r="B1304" t="s">
        <v>7964</v>
      </c>
      <c r="C1304" t="s">
        <v>7965</v>
      </c>
      <c r="D1304" t="s">
        <v>7966</v>
      </c>
      <c r="E1304" t="s">
        <v>50</v>
      </c>
      <c r="F1304" t="s">
        <v>7967</v>
      </c>
      <c r="G1304" t="s">
        <v>7968</v>
      </c>
      <c r="H1304" t="s">
        <v>7969</v>
      </c>
      <c r="I1304">
        <v>0</v>
      </c>
      <c r="J1304">
        <v>0</v>
      </c>
      <c r="K1304">
        <v>0</v>
      </c>
      <c r="L1304">
        <v>0</v>
      </c>
      <c r="M1304">
        <v>0</v>
      </c>
      <c r="N1304" t="s">
        <v>7970</v>
      </c>
      <c r="P1304" t="s">
        <v>4551</v>
      </c>
      <c r="Q1304" t="s">
        <v>551</v>
      </c>
      <c r="R1304" t="s">
        <v>552</v>
      </c>
      <c r="S1304" t="s">
        <v>4552</v>
      </c>
      <c r="T1304" t="s">
        <v>4553</v>
      </c>
      <c r="U1304" t="s">
        <v>60</v>
      </c>
      <c r="V1304" s="1">
        <v>44145</v>
      </c>
      <c r="W1304" s="1">
        <v>44205</v>
      </c>
      <c r="X1304" s="1">
        <v>44144</v>
      </c>
      <c r="Z1304" s="1">
        <v>44144</v>
      </c>
      <c r="AD1304">
        <v>2</v>
      </c>
      <c r="AE1304" t="s">
        <v>197</v>
      </c>
      <c r="AN1304" t="s">
        <v>555</v>
      </c>
      <c r="AO1304" t="s">
        <v>556</v>
      </c>
      <c r="AP1304" t="s">
        <v>6460</v>
      </c>
      <c r="AQ1304" t="s">
        <v>6461</v>
      </c>
      <c r="AS1304" t="s">
        <v>79</v>
      </c>
    </row>
    <row r="1305" spans="1:46" x14ac:dyDescent="0.2">
      <c r="A1305" t="s">
        <v>46</v>
      </c>
      <c r="B1305" t="s">
        <v>7971</v>
      </c>
      <c r="C1305" t="s">
        <v>7972</v>
      </c>
      <c r="D1305" t="s">
        <v>7973</v>
      </c>
      <c r="E1305" t="s">
        <v>50</v>
      </c>
      <c r="F1305" t="s">
        <v>7974</v>
      </c>
      <c r="G1305" t="s">
        <v>7975</v>
      </c>
      <c r="H1305" t="s">
        <v>7976</v>
      </c>
      <c r="I1305">
        <v>76702338</v>
      </c>
      <c r="J1305">
        <v>76702338</v>
      </c>
      <c r="K1305">
        <v>0</v>
      </c>
      <c r="L1305">
        <v>76702338</v>
      </c>
      <c r="M1305">
        <v>0</v>
      </c>
      <c r="N1305" t="s">
        <v>7977</v>
      </c>
      <c r="O1305" t="s">
        <v>7978</v>
      </c>
      <c r="P1305" t="s">
        <v>1067</v>
      </c>
      <c r="Q1305" t="s">
        <v>314</v>
      </c>
      <c r="R1305" t="s">
        <v>315</v>
      </c>
      <c r="S1305" t="s">
        <v>7009</v>
      </c>
      <c r="T1305" t="s">
        <v>7010</v>
      </c>
      <c r="U1305" t="s">
        <v>60</v>
      </c>
      <c r="V1305" s="1">
        <v>44167</v>
      </c>
      <c r="W1305" s="1">
        <v>44531</v>
      </c>
      <c r="X1305" s="1">
        <v>44144</v>
      </c>
      <c r="Z1305" s="1">
        <v>44144</v>
      </c>
      <c r="AD1305">
        <v>12</v>
      </c>
      <c r="AE1305" t="s">
        <v>61</v>
      </c>
      <c r="AF1305" t="s">
        <v>141</v>
      </c>
      <c r="AG1305">
        <v>3844</v>
      </c>
      <c r="AH1305" s="1">
        <v>44131</v>
      </c>
      <c r="AI1305" t="s">
        <v>142</v>
      </c>
      <c r="AJ1305" t="s">
        <v>7979</v>
      </c>
      <c r="AK1305" s="1">
        <v>44145</v>
      </c>
      <c r="AL1305" t="s">
        <v>77</v>
      </c>
      <c r="AM1305" t="s">
        <v>78</v>
      </c>
      <c r="AN1305" t="s">
        <v>198</v>
      </c>
      <c r="AO1305" t="s">
        <v>199</v>
      </c>
      <c r="AP1305" t="s">
        <v>317</v>
      </c>
      <c r="AQ1305" t="s">
        <v>318</v>
      </c>
      <c r="AS1305" t="s">
        <v>79</v>
      </c>
    </row>
    <row r="1306" spans="1:46" x14ac:dyDescent="0.2">
      <c r="A1306" t="s">
        <v>46</v>
      </c>
      <c r="B1306" t="s">
        <v>7980</v>
      </c>
      <c r="C1306" t="s">
        <v>1752</v>
      </c>
      <c r="D1306" t="s">
        <v>1753</v>
      </c>
      <c r="E1306" t="s">
        <v>268</v>
      </c>
      <c r="F1306" t="s">
        <v>1754</v>
      </c>
      <c r="I1306">
        <v>13650000</v>
      </c>
      <c r="J1306">
        <v>13650000</v>
      </c>
      <c r="K1306">
        <v>0</v>
      </c>
      <c r="L1306">
        <v>9555000</v>
      </c>
      <c r="M1306">
        <v>4095000</v>
      </c>
      <c r="N1306" t="s">
        <v>7981</v>
      </c>
      <c r="O1306" t="s">
        <v>7982</v>
      </c>
      <c r="P1306" t="s">
        <v>856</v>
      </c>
      <c r="Q1306" t="s">
        <v>273</v>
      </c>
      <c r="R1306" t="s">
        <v>274</v>
      </c>
      <c r="S1306" t="s">
        <v>58</v>
      </c>
      <c r="T1306" t="s">
        <v>59</v>
      </c>
      <c r="U1306" t="s">
        <v>60</v>
      </c>
      <c r="V1306" s="1">
        <v>44148</v>
      </c>
      <c r="W1306" s="1">
        <v>44239</v>
      </c>
      <c r="X1306" s="1">
        <v>44146</v>
      </c>
      <c r="Z1306" s="1">
        <v>44146</v>
      </c>
      <c r="AD1306">
        <v>3</v>
      </c>
      <c r="AE1306" t="s">
        <v>104</v>
      </c>
      <c r="AF1306" t="s">
        <v>105</v>
      </c>
      <c r="AG1306">
        <v>1619</v>
      </c>
      <c r="AH1306" s="1">
        <v>44209</v>
      </c>
      <c r="AI1306" t="s">
        <v>105</v>
      </c>
      <c r="AJ1306" t="s">
        <v>7983</v>
      </c>
      <c r="AK1306" s="1">
        <v>44209</v>
      </c>
      <c r="AL1306" t="s">
        <v>107</v>
      </c>
      <c r="AM1306" t="s">
        <v>108</v>
      </c>
      <c r="AN1306" t="s">
        <v>198</v>
      </c>
      <c r="AO1306" t="s">
        <v>199</v>
      </c>
      <c r="AP1306" t="s">
        <v>130</v>
      </c>
      <c r="AQ1306" t="s">
        <v>131</v>
      </c>
      <c r="AS1306" t="s">
        <v>79</v>
      </c>
      <c r="AT1306" s="1">
        <v>44148</v>
      </c>
    </row>
    <row r="1307" spans="1:46" x14ac:dyDescent="0.2">
      <c r="A1307" t="s">
        <v>46</v>
      </c>
      <c r="B1307" t="s">
        <v>7984</v>
      </c>
      <c r="C1307" t="s">
        <v>2327</v>
      </c>
      <c r="D1307" t="s">
        <v>2328</v>
      </c>
      <c r="E1307" t="s">
        <v>268</v>
      </c>
      <c r="F1307" t="s">
        <v>2329</v>
      </c>
      <c r="I1307">
        <v>9600000</v>
      </c>
      <c r="J1307">
        <v>9600000</v>
      </c>
      <c r="K1307">
        <v>0</v>
      </c>
      <c r="L1307">
        <v>6720000</v>
      </c>
      <c r="M1307">
        <v>2880000</v>
      </c>
      <c r="N1307" t="s">
        <v>7985</v>
      </c>
      <c r="O1307" t="s">
        <v>7986</v>
      </c>
      <c r="P1307" t="s">
        <v>2315</v>
      </c>
      <c r="Q1307" t="s">
        <v>273</v>
      </c>
      <c r="R1307" t="s">
        <v>274</v>
      </c>
      <c r="S1307" t="s">
        <v>58</v>
      </c>
      <c r="T1307" t="s">
        <v>59</v>
      </c>
      <c r="U1307" t="s">
        <v>60</v>
      </c>
      <c r="V1307" s="1">
        <v>44148</v>
      </c>
      <c r="W1307" s="1">
        <v>44239</v>
      </c>
      <c r="X1307" s="1">
        <v>44146</v>
      </c>
      <c r="Z1307" s="1">
        <v>44146</v>
      </c>
      <c r="AD1307">
        <v>3</v>
      </c>
      <c r="AE1307" t="s">
        <v>104</v>
      </c>
      <c r="AF1307" t="s">
        <v>105</v>
      </c>
      <c r="AG1307">
        <v>1672</v>
      </c>
      <c r="AH1307" s="1">
        <v>44209</v>
      </c>
      <c r="AI1307" t="s">
        <v>105</v>
      </c>
      <c r="AJ1307" t="s">
        <v>7987</v>
      </c>
      <c r="AK1307" s="1">
        <v>44209</v>
      </c>
      <c r="AL1307" t="s">
        <v>107</v>
      </c>
      <c r="AM1307" t="s">
        <v>108</v>
      </c>
      <c r="AN1307" t="s">
        <v>198</v>
      </c>
      <c r="AO1307" t="s">
        <v>199</v>
      </c>
      <c r="AP1307" t="s">
        <v>130</v>
      </c>
      <c r="AQ1307" t="s">
        <v>131</v>
      </c>
      <c r="AS1307" t="s">
        <v>79</v>
      </c>
      <c r="AT1307" s="1">
        <v>44148</v>
      </c>
    </row>
    <row r="1308" spans="1:46" x14ac:dyDescent="0.2">
      <c r="A1308" t="s">
        <v>46</v>
      </c>
      <c r="B1308" t="s">
        <v>7988</v>
      </c>
      <c r="C1308" t="s">
        <v>2334</v>
      </c>
      <c r="D1308" t="s">
        <v>2335</v>
      </c>
      <c r="E1308" t="s">
        <v>268</v>
      </c>
      <c r="F1308" t="s">
        <v>2336</v>
      </c>
      <c r="I1308">
        <v>9600000</v>
      </c>
      <c r="J1308">
        <v>9600000</v>
      </c>
      <c r="K1308">
        <v>0</v>
      </c>
      <c r="L1308">
        <v>6720000</v>
      </c>
      <c r="M1308">
        <v>2880000</v>
      </c>
      <c r="N1308" t="s">
        <v>7989</v>
      </c>
      <c r="O1308" t="s">
        <v>7986</v>
      </c>
      <c r="P1308" t="s">
        <v>2315</v>
      </c>
      <c r="Q1308" t="s">
        <v>273</v>
      </c>
      <c r="R1308" t="s">
        <v>274</v>
      </c>
      <c r="S1308" t="s">
        <v>58</v>
      </c>
      <c r="T1308" t="s">
        <v>59</v>
      </c>
      <c r="U1308" t="s">
        <v>60</v>
      </c>
      <c r="V1308" s="1">
        <v>44148</v>
      </c>
      <c r="W1308" s="1">
        <v>44239</v>
      </c>
      <c r="X1308" s="1">
        <v>44146</v>
      </c>
      <c r="Z1308" s="1">
        <v>44146</v>
      </c>
      <c r="AD1308">
        <v>3</v>
      </c>
      <c r="AE1308" t="s">
        <v>104</v>
      </c>
      <c r="AF1308" t="s">
        <v>105</v>
      </c>
      <c r="AG1308">
        <v>1620</v>
      </c>
      <c r="AH1308" s="1">
        <v>44209</v>
      </c>
      <c r="AI1308" t="s">
        <v>105</v>
      </c>
      <c r="AJ1308" t="s">
        <v>7990</v>
      </c>
      <c r="AK1308" s="1">
        <v>44209</v>
      </c>
      <c r="AL1308" t="s">
        <v>107</v>
      </c>
      <c r="AM1308" t="s">
        <v>108</v>
      </c>
      <c r="AN1308" t="s">
        <v>198</v>
      </c>
      <c r="AO1308" t="s">
        <v>199</v>
      </c>
      <c r="AP1308" t="s">
        <v>130</v>
      </c>
      <c r="AQ1308" t="s">
        <v>131</v>
      </c>
      <c r="AS1308" t="s">
        <v>79</v>
      </c>
      <c r="AT1308" s="1">
        <v>44148</v>
      </c>
    </row>
    <row r="1309" spans="1:46" x14ac:dyDescent="0.2">
      <c r="A1309" t="s">
        <v>46</v>
      </c>
      <c r="B1309" t="s">
        <v>7991</v>
      </c>
      <c r="C1309" t="s">
        <v>7992</v>
      </c>
      <c r="D1309" t="s">
        <v>7993</v>
      </c>
      <c r="E1309" t="s">
        <v>268</v>
      </c>
      <c r="F1309" t="s">
        <v>7994</v>
      </c>
      <c r="I1309">
        <v>350000000</v>
      </c>
      <c r="J1309">
        <v>350000000</v>
      </c>
      <c r="K1309">
        <v>0</v>
      </c>
      <c r="L1309">
        <v>0</v>
      </c>
      <c r="M1309">
        <v>350000000</v>
      </c>
      <c r="N1309" t="s">
        <v>7995</v>
      </c>
      <c r="O1309" t="s">
        <v>7996</v>
      </c>
      <c r="P1309" t="s">
        <v>421</v>
      </c>
      <c r="Q1309" t="s">
        <v>305</v>
      </c>
      <c r="R1309" t="s">
        <v>306</v>
      </c>
      <c r="S1309" t="s">
        <v>58</v>
      </c>
      <c r="T1309" t="s">
        <v>59</v>
      </c>
      <c r="U1309" t="s">
        <v>60</v>
      </c>
      <c r="V1309" s="1">
        <v>44159</v>
      </c>
      <c r="W1309" s="1">
        <v>44339</v>
      </c>
      <c r="X1309" s="1">
        <v>44147</v>
      </c>
      <c r="Z1309" s="1">
        <v>44147</v>
      </c>
      <c r="AD1309">
        <v>6</v>
      </c>
      <c r="AE1309" t="s">
        <v>61</v>
      </c>
      <c r="AF1309" t="s">
        <v>105</v>
      </c>
      <c r="AG1309">
        <v>455</v>
      </c>
      <c r="AH1309" s="1">
        <v>44209</v>
      </c>
      <c r="AI1309" t="s">
        <v>105</v>
      </c>
      <c r="AJ1309" t="s">
        <v>7997</v>
      </c>
      <c r="AK1309" s="1">
        <v>44209</v>
      </c>
      <c r="AL1309" t="s">
        <v>154</v>
      </c>
      <c r="AM1309" t="s">
        <v>155</v>
      </c>
      <c r="AN1309" t="s">
        <v>198</v>
      </c>
      <c r="AO1309" t="s">
        <v>199</v>
      </c>
      <c r="AP1309" t="s">
        <v>130</v>
      </c>
      <c r="AQ1309" t="s">
        <v>131</v>
      </c>
      <c r="AS1309" t="s">
        <v>79</v>
      </c>
      <c r="AT1309" s="1">
        <v>44159</v>
      </c>
    </row>
    <row r="1310" spans="1:46" x14ac:dyDescent="0.2">
      <c r="A1310" t="s">
        <v>46</v>
      </c>
      <c r="B1310" t="s">
        <v>7998</v>
      </c>
      <c r="C1310" t="s">
        <v>7999</v>
      </c>
      <c r="D1310" t="s">
        <v>8000</v>
      </c>
      <c r="E1310" t="s">
        <v>268</v>
      </c>
      <c r="F1310" t="s">
        <v>8001</v>
      </c>
      <c r="I1310">
        <v>8601600</v>
      </c>
      <c r="J1310">
        <v>8601600</v>
      </c>
      <c r="K1310">
        <v>0</v>
      </c>
      <c r="L1310">
        <v>1809920</v>
      </c>
      <c r="M1310">
        <v>6791680</v>
      </c>
      <c r="N1310" t="s">
        <v>8002</v>
      </c>
      <c r="O1310" t="s">
        <v>8003</v>
      </c>
      <c r="P1310" t="s">
        <v>441</v>
      </c>
      <c r="Q1310" t="s">
        <v>231</v>
      </c>
      <c r="R1310" t="s">
        <v>232</v>
      </c>
      <c r="S1310" t="s">
        <v>58</v>
      </c>
      <c r="T1310" t="s">
        <v>59</v>
      </c>
      <c r="U1310" t="s">
        <v>60</v>
      </c>
      <c r="V1310" s="1">
        <v>44166</v>
      </c>
      <c r="W1310" s="1">
        <v>44347</v>
      </c>
      <c r="X1310" s="1">
        <v>44148</v>
      </c>
      <c r="Z1310" s="1">
        <v>44148</v>
      </c>
      <c r="AD1310">
        <v>6</v>
      </c>
      <c r="AE1310" t="s">
        <v>104</v>
      </c>
      <c r="AF1310" t="s">
        <v>105</v>
      </c>
      <c r="AG1310">
        <v>1679</v>
      </c>
      <c r="AH1310" s="1">
        <v>44209</v>
      </c>
      <c r="AI1310" t="s">
        <v>105</v>
      </c>
      <c r="AJ1310" t="s">
        <v>8004</v>
      </c>
      <c r="AK1310" s="1">
        <v>44209</v>
      </c>
      <c r="AL1310" t="s">
        <v>107</v>
      </c>
      <c r="AM1310" t="s">
        <v>108</v>
      </c>
      <c r="AN1310" t="s">
        <v>198</v>
      </c>
      <c r="AO1310" t="s">
        <v>199</v>
      </c>
      <c r="AP1310" t="s">
        <v>130</v>
      </c>
      <c r="AQ1310" t="s">
        <v>131</v>
      </c>
      <c r="AS1310" t="s">
        <v>79</v>
      </c>
      <c r="AT1310" s="1">
        <v>44166</v>
      </c>
    </row>
    <row r="1311" spans="1:46" x14ac:dyDescent="0.2">
      <c r="A1311" t="s">
        <v>46</v>
      </c>
      <c r="B1311" t="s">
        <v>8005</v>
      </c>
      <c r="C1311" t="s">
        <v>7738</v>
      </c>
      <c r="D1311" t="s">
        <v>7739</v>
      </c>
      <c r="E1311" t="s">
        <v>50</v>
      </c>
      <c r="F1311" t="s">
        <v>2831</v>
      </c>
      <c r="G1311" t="s">
        <v>7740</v>
      </c>
      <c r="H1311" t="s">
        <v>7741</v>
      </c>
      <c r="I1311">
        <v>21753200</v>
      </c>
      <c r="J1311">
        <v>21753200</v>
      </c>
      <c r="K1311">
        <v>0</v>
      </c>
      <c r="L1311">
        <v>0</v>
      </c>
      <c r="M1311">
        <v>21753200</v>
      </c>
      <c r="N1311" t="s">
        <v>8006</v>
      </c>
      <c r="O1311" t="s">
        <v>8007</v>
      </c>
      <c r="P1311" t="s">
        <v>1119</v>
      </c>
      <c r="Q1311" t="s">
        <v>246</v>
      </c>
      <c r="R1311" t="s">
        <v>247</v>
      </c>
      <c r="S1311" t="s">
        <v>58</v>
      </c>
      <c r="T1311" t="s">
        <v>59</v>
      </c>
      <c r="U1311" t="s">
        <v>60</v>
      </c>
      <c r="V1311" s="1">
        <v>44165</v>
      </c>
      <c r="W1311" s="1">
        <v>44285</v>
      </c>
      <c r="X1311" s="1">
        <v>44147</v>
      </c>
      <c r="Z1311" s="1">
        <v>44147</v>
      </c>
      <c r="AD1311">
        <v>4</v>
      </c>
      <c r="AE1311" t="s">
        <v>6181</v>
      </c>
      <c r="AF1311" t="s">
        <v>105</v>
      </c>
      <c r="AG1311">
        <v>457</v>
      </c>
      <c r="AH1311" s="1">
        <v>44209</v>
      </c>
      <c r="AI1311" t="s">
        <v>105</v>
      </c>
      <c r="AJ1311" t="s">
        <v>8008</v>
      </c>
      <c r="AK1311" s="1">
        <v>44209</v>
      </c>
      <c r="AL1311" t="s">
        <v>1121</v>
      </c>
      <c r="AM1311" t="s">
        <v>1122</v>
      </c>
      <c r="AN1311" t="s">
        <v>4681</v>
      </c>
      <c r="AO1311" t="s">
        <v>4682</v>
      </c>
      <c r="AP1311" t="s">
        <v>130</v>
      </c>
      <c r="AQ1311" t="s">
        <v>131</v>
      </c>
      <c r="AS1311" t="s">
        <v>79</v>
      </c>
    </row>
    <row r="1312" spans="1:46" x14ac:dyDescent="0.2">
      <c r="A1312" t="s">
        <v>46</v>
      </c>
      <c r="B1312" t="s">
        <v>8009</v>
      </c>
      <c r="C1312" t="s">
        <v>8010</v>
      </c>
      <c r="D1312" t="s">
        <v>8011</v>
      </c>
      <c r="E1312" t="s">
        <v>268</v>
      </c>
      <c r="F1312" t="s">
        <v>8012</v>
      </c>
      <c r="I1312">
        <v>6000000</v>
      </c>
      <c r="J1312">
        <v>6000000</v>
      </c>
      <c r="K1312">
        <v>0</v>
      </c>
      <c r="L1312">
        <v>6000000</v>
      </c>
      <c r="M1312">
        <v>0</v>
      </c>
      <c r="N1312" t="s">
        <v>8013</v>
      </c>
      <c r="O1312" t="s">
        <v>8014</v>
      </c>
      <c r="P1312" t="s">
        <v>408</v>
      </c>
      <c r="Q1312" t="s">
        <v>216</v>
      </c>
      <c r="R1312" t="s">
        <v>217</v>
      </c>
      <c r="S1312" t="s">
        <v>58</v>
      </c>
      <c r="T1312" t="s">
        <v>59</v>
      </c>
      <c r="U1312" t="s">
        <v>60</v>
      </c>
      <c r="V1312" s="1">
        <v>44152</v>
      </c>
      <c r="W1312" s="1">
        <v>44212</v>
      </c>
      <c r="X1312" s="1">
        <v>44147</v>
      </c>
      <c r="Z1312" s="1">
        <v>44147</v>
      </c>
      <c r="AD1312">
        <v>2</v>
      </c>
      <c r="AE1312" t="s">
        <v>5732</v>
      </c>
      <c r="AF1312" t="s">
        <v>105</v>
      </c>
      <c r="AG1312">
        <v>458</v>
      </c>
      <c r="AH1312" s="1">
        <v>44209</v>
      </c>
      <c r="AI1312" t="s">
        <v>105</v>
      </c>
      <c r="AJ1312" t="s">
        <v>8015</v>
      </c>
      <c r="AK1312" s="1">
        <v>44209</v>
      </c>
      <c r="AL1312" t="s">
        <v>348</v>
      </c>
      <c r="AM1312" t="s">
        <v>349</v>
      </c>
      <c r="AN1312" t="s">
        <v>198</v>
      </c>
      <c r="AO1312" t="s">
        <v>199</v>
      </c>
      <c r="AP1312" t="s">
        <v>130</v>
      </c>
      <c r="AQ1312" t="s">
        <v>131</v>
      </c>
      <c r="AS1312" t="s">
        <v>79</v>
      </c>
      <c r="AT1312" s="1">
        <v>44148</v>
      </c>
    </row>
    <row r="1313" spans="1:46" x14ac:dyDescent="0.2">
      <c r="A1313" t="s">
        <v>46</v>
      </c>
      <c r="B1313" t="s">
        <v>8016</v>
      </c>
      <c r="C1313" t="s">
        <v>8017</v>
      </c>
      <c r="D1313" t="s">
        <v>8018</v>
      </c>
      <c r="E1313" t="s">
        <v>50</v>
      </c>
      <c r="F1313" t="s">
        <v>8019</v>
      </c>
      <c r="G1313" t="s">
        <v>8020</v>
      </c>
      <c r="H1313" t="s">
        <v>8021</v>
      </c>
      <c r="I1313">
        <v>196350000</v>
      </c>
      <c r="J1313">
        <v>196350000</v>
      </c>
      <c r="K1313">
        <v>0</v>
      </c>
      <c r="L1313">
        <v>30940000</v>
      </c>
      <c r="M1313">
        <v>165410000</v>
      </c>
      <c r="N1313" t="s">
        <v>8022</v>
      </c>
      <c r="O1313" t="s">
        <v>8023</v>
      </c>
      <c r="P1313" t="s">
        <v>2208</v>
      </c>
      <c r="Q1313" t="s">
        <v>657</v>
      </c>
      <c r="R1313" t="s">
        <v>658</v>
      </c>
      <c r="S1313" t="s">
        <v>58</v>
      </c>
      <c r="T1313" t="s">
        <v>59</v>
      </c>
      <c r="U1313" t="s">
        <v>60</v>
      </c>
      <c r="V1313" s="1">
        <v>44159</v>
      </c>
      <c r="W1313" s="1">
        <v>45984</v>
      </c>
      <c r="X1313" s="1">
        <v>44148</v>
      </c>
      <c r="Z1313" s="1">
        <v>44148</v>
      </c>
      <c r="AB1313">
        <v>5</v>
      </c>
      <c r="AE1313" t="s">
        <v>233</v>
      </c>
      <c r="AF1313" t="s">
        <v>105</v>
      </c>
      <c r="AG1313">
        <v>456</v>
      </c>
      <c r="AH1313" s="1">
        <v>44209</v>
      </c>
      <c r="AI1313" t="s">
        <v>105</v>
      </c>
      <c r="AJ1313" t="s">
        <v>8024</v>
      </c>
      <c r="AK1313" s="1">
        <v>44209</v>
      </c>
      <c r="AL1313" t="s">
        <v>6040</v>
      </c>
      <c r="AM1313" t="s">
        <v>6041</v>
      </c>
      <c r="AN1313" t="s">
        <v>198</v>
      </c>
      <c r="AO1313" t="s">
        <v>199</v>
      </c>
      <c r="AP1313" t="s">
        <v>3954</v>
      </c>
      <c r="AQ1313" t="s">
        <v>3955</v>
      </c>
      <c r="AS1313" t="s">
        <v>79</v>
      </c>
    </row>
    <row r="1314" spans="1:46" x14ac:dyDescent="0.2">
      <c r="A1314" t="s">
        <v>8025</v>
      </c>
      <c r="B1314" t="s">
        <v>8026</v>
      </c>
      <c r="C1314" t="s">
        <v>5587</v>
      </c>
      <c r="D1314" t="s">
        <v>5588</v>
      </c>
      <c r="E1314" t="s">
        <v>50</v>
      </c>
      <c r="F1314" t="s">
        <v>5589</v>
      </c>
      <c r="G1314" t="s">
        <v>5590</v>
      </c>
      <c r="H1314" t="s">
        <v>5591</v>
      </c>
      <c r="I1314">
        <v>0</v>
      </c>
      <c r="J1314">
        <v>0</v>
      </c>
      <c r="K1314">
        <v>0</v>
      </c>
      <c r="L1314">
        <v>0</v>
      </c>
      <c r="M1314">
        <v>0</v>
      </c>
      <c r="N1314" t="s">
        <v>8027</v>
      </c>
      <c r="O1314" t="s">
        <v>8028</v>
      </c>
      <c r="P1314" t="s">
        <v>627</v>
      </c>
      <c r="Q1314" t="s">
        <v>551</v>
      </c>
      <c r="R1314" t="s">
        <v>552</v>
      </c>
      <c r="S1314" t="s">
        <v>553</v>
      </c>
      <c r="T1314" t="s">
        <v>554</v>
      </c>
      <c r="U1314" t="s">
        <v>60</v>
      </c>
      <c r="V1314" s="1">
        <v>44078</v>
      </c>
      <c r="W1314" s="1">
        <v>44807</v>
      </c>
      <c r="X1314" s="1">
        <v>43888</v>
      </c>
      <c r="Z1314" s="1">
        <v>43888</v>
      </c>
      <c r="AD1314">
        <v>24</v>
      </c>
      <c r="AE1314" t="s">
        <v>197</v>
      </c>
      <c r="AN1314" t="s">
        <v>555</v>
      </c>
      <c r="AO1314" t="s">
        <v>556</v>
      </c>
      <c r="AP1314" t="s">
        <v>557</v>
      </c>
      <c r="AQ1314" t="s">
        <v>558</v>
      </c>
      <c r="AS1314" t="s">
        <v>79</v>
      </c>
    </row>
    <row r="1315" spans="1:46" x14ac:dyDescent="0.2">
      <c r="A1315" t="s">
        <v>46</v>
      </c>
      <c r="B1315" t="s">
        <v>8029</v>
      </c>
      <c r="C1315" t="s">
        <v>5587</v>
      </c>
      <c r="D1315" t="s">
        <v>5588</v>
      </c>
      <c r="E1315" t="s">
        <v>50</v>
      </c>
      <c r="F1315" t="s">
        <v>5589</v>
      </c>
      <c r="G1315" t="s">
        <v>5590</v>
      </c>
      <c r="H1315" t="s">
        <v>5591</v>
      </c>
      <c r="I1315">
        <v>0</v>
      </c>
      <c r="J1315">
        <v>0</v>
      </c>
      <c r="K1315">
        <v>0</v>
      </c>
      <c r="L1315">
        <v>0</v>
      </c>
      <c r="M1315">
        <v>0</v>
      </c>
      <c r="N1315" t="s">
        <v>8030</v>
      </c>
      <c r="O1315" t="s">
        <v>8028</v>
      </c>
      <c r="P1315" t="s">
        <v>627</v>
      </c>
      <c r="Q1315" t="s">
        <v>551</v>
      </c>
      <c r="R1315" t="s">
        <v>552</v>
      </c>
      <c r="S1315" t="s">
        <v>553</v>
      </c>
      <c r="T1315" t="s">
        <v>554</v>
      </c>
      <c r="U1315" t="s">
        <v>60</v>
      </c>
      <c r="V1315" s="1">
        <v>44078</v>
      </c>
      <c r="W1315" s="1">
        <v>44807</v>
      </c>
      <c r="X1315" s="1">
        <v>44007</v>
      </c>
      <c r="Z1315" s="1">
        <v>44110</v>
      </c>
      <c r="AE1315" t="s">
        <v>197</v>
      </c>
      <c r="AP1315" t="s">
        <v>557</v>
      </c>
      <c r="AQ1315" t="s">
        <v>558</v>
      </c>
      <c r="AS1315" t="s">
        <v>8031</v>
      </c>
    </row>
    <row r="1316" spans="1:46" x14ac:dyDescent="0.2">
      <c r="A1316" t="s">
        <v>46</v>
      </c>
      <c r="B1316" t="s">
        <v>8032</v>
      </c>
      <c r="C1316" t="s">
        <v>8033</v>
      </c>
      <c r="D1316" t="s">
        <v>8034</v>
      </c>
      <c r="E1316" t="s">
        <v>268</v>
      </c>
      <c r="F1316" t="s">
        <v>8035</v>
      </c>
      <c r="I1316">
        <v>8601600</v>
      </c>
      <c r="J1316">
        <v>8601600</v>
      </c>
      <c r="K1316">
        <v>0</v>
      </c>
      <c r="L1316">
        <v>1756160</v>
      </c>
      <c r="M1316">
        <v>6845440</v>
      </c>
      <c r="N1316" t="s">
        <v>8036</v>
      </c>
      <c r="O1316" t="s">
        <v>8037</v>
      </c>
      <c r="P1316" t="s">
        <v>441</v>
      </c>
      <c r="Q1316" t="s">
        <v>231</v>
      </c>
      <c r="R1316" t="s">
        <v>232</v>
      </c>
      <c r="S1316" t="s">
        <v>58</v>
      </c>
      <c r="T1316" t="s">
        <v>59</v>
      </c>
      <c r="U1316" t="s">
        <v>60</v>
      </c>
      <c r="V1316" s="1">
        <v>44166</v>
      </c>
      <c r="W1316" s="1">
        <v>44286</v>
      </c>
      <c r="X1316" s="1">
        <v>44154</v>
      </c>
      <c r="Z1316" s="1">
        <v>44154</v>
      </c>
      <c r="AD1316">
        <v>4</v>
      </c>
      <c r="AE1316" t="s">
        <v>104</v>
      </c>
      <c r="AF1316" t="s">
        <v>105</v>
      </c>
      <c r="AG1316">
        <v>1686</v>
      </c>
      <c r="AH1316" s="1">
        <v>44209</v>
      </c>
      <c r="AI1316" t="s">
        <v>105</v>
      </c>
      <c r="AJ1316" t="s">
        <v>8038</v>
      </c>
      <c r="AK1316" s="1">
        <v>44209</v>
      </c>
      <c r="AL1316" t="s">
        <v>107</v>
      </c>
      <c r="AM1316" t="s">
        <v>108</v>
      </c>
      <c r="AN1316" t="s">
        <v>198</v>
      </c>
      <c r="AO1316" t="s">
        <v>199</v>
      </c>
      <c r="AP1316" t="s">
        <v>130</v>
      </c>
      <c r="AQ1316" t="s">
        <v>131</v>
      </c>
      <c r="AS1316" t="s">
        <v>79</v>
      </c>
      <c r="AT1316" s="1">
        <v>44166</v>
      </c>
    </row>
    <row r="1317" spans="1:46" x14ac:dyDescent="0.2">
      <c r="A1317" t="s">
        <v>46</v>
      </c>
      <c r="B1317" t="s">
        <v>8039</v>
      </c>
      <c r="C1317" t="s">
        <v>8040</v>
      </c>
      <c r="D1317" t="s">
        <v>8041</v>
      </c>
      <c r="E1317" t="s">
        <v>268</v>
      </c>
      <c r="F1317" t="s">
        <v>8042</v>
      </c>
      <c r="I1317">
        <v>8601600</v>
      </c>
      <c r="J1317">
        <v>8601600</v>
      </c>
      <c r="K1317">
        <v>0</v>
      </c>
      <c r="L1317">
        <v>1863680</v>
      </c>
      <c r="M1317">
        <v>6737920</v>
      </c>
      <c r="N1317" t="s">
        <v>8043</v>
      </c>
      <c r="O1317" t="s">
        <v>8044</v>
      </c>
      <c r="P1317" t="s">
        <v>441</v>
      </c>
      <c r="Q1317" t="s">
        <v>231</v>
      </c>
      <c r="R1317" t="s">
        <v>232</v>
      </c>
      <c r="S1317" t="s">
        <v>58</v>
      </c>
      <c r="T1317" t="s">
        <v>59</v>
      </c>
      <c r="U1317" t="s">
        <v>60</v>
      </c>
      <c r="V1317" s="1">
        <v>44166</v>
      </c>
      <c r="W1317" s="1">
        <v>44347</v>
      </c>
      <c r="X1317" s="1">
        <v>44152</v>
      </c>
      <c r="Z1317" s="1">
        <v>44152</v>
      </c>
      <c r="AD1317">
        <v>6</v>
      </c>
      <c r="AE1317" t="s">
        <v>104</v>
      </c>
      <c r="AF1317" t="s">
        <v>105</v>
      </c>
      <c r="AG1317">
        <v>1683</v>
      </c>
      <c r="AH1317" s="1">
        <v>44209</v>
      </c>
      <c r="AI1317" t="s">
        <v>105</v>
      </c>
      <c r="AJ1317" t="s">
        <v>8045</v>
      </c>
      <c r="AK1317" s="1">
        <v>44209</v>
      </c>
      <c r="AL1317" t="s">
        <v>107</v>
      </c>
      <c r="AM1317" t="s">
        <v>108</v>
      </c>
      <c r="AN1317" t="s">
        <v>198</v>
      </c>
      <c r="AO1317" t="s">
        <v>199</v>
      </c>
      <c r="AP1317" t="s">
        <v>130</v>
      </c>
      <c r="AQ1317" t="s">
        <v>131</v>
      </c>
      <c r="AS1317" t="s">
        <v>79</v>
      </c>
      <c r="AT1317" s="1">
        <v>44166</v>
      </c>
    </row>
    <row r="1318" spans="1:46" x14ac:dyDescent="0.2">
      <c r="A1318" t="s">
        <v>46</v>
      </c>
      <c r="B1318" t="s">
        <v>8046</v>
      </c>
      <c r="C1318" t="s">
        <v>8047</v>
      </c>
      <c r="D1318" t="s">
        <v>8048</v>
      </c>
      <c r="E1318" t="s">
        <v>268</v>
      </c>
      <c r="F1318" t="s">
        <v>8049</v>
      </c>
      <c r="I1318">
        <v>15955846</v>
      </c>
      <c r="J1318">
        <v>15955846</v>
      </c>
      <c r="K1318">
        <v>0</v>
      </c>
      <c r="L1318">
        <v>8661745</v>
      </c>
      <c r="M1318">
        <v>7294101</v>
      </c>
      <c r="N1318" t="s">
        <v>8050</v>
      </c>
      <c r="O1318" t="s">
        <v>8051</v>
      </c>
      <c r="P1318" t="s">
        <v>5512</v>
      </c>
      <c r="Q1318" t="s">
        <v>314</v>
      </c>
      <c r="R1318" t="s">
        <v>315</v>
      </c>
      <c r="S1318" t="s">
        <v>58</v>
      </c>
      <c r="T1318" t="s">
        <v>59</v>
      </c>
      <c r="U1318" t="s">
        <v>60</v>
      </c>
      <c r="V1318" s="1">
        <v>44154</v>
      </c>
      <c r="W1318" s="1">
        <v>44260</v>
      </c>
      <c r="X1318" s="1">
        <v>44152</v>
      </c>
      <c r="Z1318" s="1">
        <v>44152</v>
      </c>
      <c r="AC1318">
        <v>15</v>
      </c>
      <c r="AD1318">
        <v>3</v>
      </c>
      <c r="AE1318" t="s">
        <v>5712</v>
      </c>
      <c r="AF1318" t="s">
        <v>105</v>
      </c>
      <c r="AG1318">
        <v>1750</v>
      </c>
      <c r="AH1318" s="1">
        <v>44209</v>
      </c>
      <c r="AI1318" t="s">
        <v>105</v>
      </c>
      <c r="AJ1318" t="s">
        <v>8052</v>
      </c>
      <c r="AK1318" s="1">
        <v>44209</v>
      </c>
      <c r="AL1318" t="s">
        <v>322</v>
      </c>
      <c r="AM1318" t="s">
        <v>323</v>
      </c>
      <c r="AN1318" t="s">
        <v>198</v>
      </c>
      <c r="AO1318" t="s">
        <v>199</v>
      </c>
      <c r="AP1318" t="s">
        <v>130</v>
      </c>
      <c r="AQ1318" t="s">
        <v>131</v>
      </c>
      <c r="AS1318" t="s">
        <v>79</v>
      </c>
      <c r="AT1318" s="1">
        <v>44154</v>
      </c>
    </row>
    <row r="1319" spans="1:46" x14ac:dyDescent="0.2">
      <c r="A1319" t="s">
        <v>46</v>
      </c>
      <c r="B1319" t="s">
        <v>8053</v>
      </c>
      <c r="C1319" t="s">
        <v>8054</v>
      </c>
      <c r="D1319" t="s">
        <v>8055</v>
      </c>
      <c r="E1319" t="s">
        <v>268</v>
      </c>
      <c r="F1319" t="s">
        <v>8056</v>
      </c>
      <c r="I1319">
        <v>13964671</v>
      </c>
      <c r="J1319">
        <v>13964671</v>
      </c>
      <c r="K1319">
        <v>0</v>
      </c>
      <c r="L1319">
        <v>7580821</v>
      </c>
      <c r="M1319">
        <v>6383850</v>
      </c>
      <c r="N1319" t="s">
        <v>8057</v>
      </c>
      <c r="O1319" t="s">
        <v>8058</v>
      </c>
      <c r="P1319" t="s">
        <v>5512</v>
      </c>
      <c r="Q1319" t="s">
        <v>273</v>
      </c>
      <c r="R1319" t="s">
        <v>274</v>
      </c>
      <c r="S1319" t="s">
        <v>58</v>
      </c>
      <c r="T1319" t="s">
        <v>59</v>
      </c>
      <c r="U1319" t="s">
        <v>60</v>
      </c>
      <c r="V1319" s="1">
        <v>44154</v>
      </c>
      <c r="W1319" s="1">
        <v>44260</v>
      </c>
      <c r="X1319" s="1">
        <v>44152</v>
      </c>
      <c r="Z1319" s="1">
        <v>44152</v>
      </c>
      <c r="AC1319">
        <v>15</v>
      </c>
      <c r="AD1319">
        <v>3</v>
      </c>
      <c r="AE1319" t="s">
        <v>5712</v>
      </c>
      <c r="AF1319" t="s">
        <v>105</v>
      </c>
      <c r="AG1319">
        <v>1749</v>
      </c>
      <c r="AH1319" s="1">
        <v>44209</v>
      </c>
      <c r="AI1319" t="s">
        <v>105</v>
      </c>
      <c r="AJ1319" t="s">
        <v>8059</v>
      </c>
      <c r="AK1319" s="1">
        <v>44209</v>
      </c>
      <c r="AL1319" t="s">
        <v>322</v>
      </c>
      <c r="AM1319" t="s">
        <v>323</v>
      </c>
      <c r="AN1319" t="s">
        <v>198</v>
      </c>
      <c r="AO1319" t="s">
        <v>199</v>
      </c>
      <c r="AP1319" t="s">
        <v>130</v>
      </c>
      <c r="AQ1319" t="s">
        <v>131</v>
      </c>
      <c r="AS1319" t="s">
        <v>79</v>
      </c>
      <c r="AT1319" s="1">
        <v>44153</v>
      </c>
    </row>
    <row r="1320" spans="1:46" x14ac:dyDescent="0.2">
      <c r="A1320" t="s">
        <v>46</v>
      </c>
      <c r="B1320" t="s">
        <v>8060</v>
      </c>
      <c r="C1320" t="s">
        <v>8061</v>
      </c>
      <c r="D1320" t="s">
        <v>8062</v>
      </c>
      <c r="E1320" t="s">
        <v>268</v>
      </c>
      <c r="F1320" t="s">
        <v>8063</v>
      </c>
      <c r="I1320">
        <v>13964671</v>
      </c>
      <c r="J1320">
        <v>13964671</v>
      </c>
      <c r="K1320">
        <v>0</v>
      </c>
      <c r="L1320">
        <v>7580821</v>
      </c>
      <c r="M1320">
        <v>6383850</v>
      </c>
      <c r="N1320" t="s">
        <v>8064</v>
      </c>
      <c r="O1320" t="s">
        <v>8058</v>
      </c>
      <c r="P1320" t="s">
        <v>5512</v>
      </c>
      <c r="Q1320" t="s">
        <v>314</v>
      </c>
      <c r="R1320" t="s">
        <v>315</v>
      </c>
      <c r="S1320" t="s">
        <v>58</v>
      </c>
      <c r="T1320" t="s">
        <v>59</v>
      </c>
      <c r="U1320" t="s">
        <v>60</v>
      </c>
      <c r="V1320" s="1">
        <v>44154</v>
      </c>
      <c r="W1320" s="1">
        <v>44260</v>
      </c>
      <c r="X1320" s="1">
        <v>44152</v>
      </c>
      <c r="Z1320" s="1">
        <v>44152</v>
      </c>
      <c r="AC1320">
        <v>15</v>
      </c>
      <c r="AD1320">
        <v>3</v>
      </c>
      <c r="AE1320" t="s">
        <v>5712</v>
      </c>
      <c r="AF1320" t="s">
        <v>105</v>
      </c>
      <c r="AG1320">
        <v>931</v>
      </c>
      <c r="AH1320" s="1">
        <v>44209</v>
      </c>
      <c r="AI1320" t="s">
        <v>105</v>
      </c>
      <c r="AJ1320" t="s">
        <v>8065</v>
      </c>
      <c r="AK1320" s="1">
        <v>44209</v>
      </c>
      <c r="AL1320" t="s">
        <v>322</v>
      </c>
      <c r="AM1320" t="s">
        <v>323</v>
      </c>
      <c r="AN1320" t="s">
        <v>198</v>
      </c>
      <c r="AO1320" t="s">
        <v>199</v>
      </c>
      <c r="AP1320" t="s">
        <v>130</v>
      </c>
      <c r="AQ1320" t="s">
        <v>131</v>
      </c>
      <c r="AS1320" t="s">
        <v>79</v>
      </c>
      <c r="AT1320" s="1">
        <v>44153</v>
      </c>
    </row>
    <row r="1321" spans="1:46" x14ac:dyDescent="0.2">
      <c r="A1321" t="s">
        <v>46</v>
      </c>
      <c r="B1321" t="s">
        <v>8066</v>
      </c>
      <c r="C1321" t="s">
        <v>8067</v>
      </c>
      <c r="D1321" t="s">
        <v>8068</v>
      </c>
      <c r="E1321" t="s">
        <v>268</v>
      </c>
      <c r="F1321" t="s">
        <v>8069</v>
      </c>
      <c r="I1321">
        <v>8992403</v>
      </c>
      <c r="J1321">
        <v>8992403</v>
      </c>
      <c r="K1321">
        <v>0</v>
      </c>
      <c r="L1321">
        <v>4881558</v>
      </c>
      <c r="M1321">
        <v>4110845</v>
      </c>
      <c r="N1321" t="s">
        <v>8070</v>
      </c>
      <c r="O1321" t="s">
        <v>8071</v>
      </c>
      <c r="P1321" t="s">
        <v>5512</v>
      </c>
      <c r="Q1321" t="s">
        <v>314</v>
      </c>
      <c r="R1321" t="s">
        <v>315</v>
      </c>
      <c r="S1321" t="s">
        <v>58</v>
      </c>
      <c r="T1321" t="s">
        <v>59</v>
      </c>
      <c r="U1321" t="s">
        <v>60</v>
      </c>
      <c r="V1321" s="1">
        <v>44154</v>
      </c>
      <c r="W1321" s="1">
        <v>44260</v>
      </c>
      <c r="X1321" s="1">
        <v>44153</v>
      </c>
      <c r="Z1321" s="1">
        <v>44153</v>
      </c>
      <c r="AC1321">
        <v>15</v>
      </c>
      <c r="AD1321">
        <v>3</v>
      </c>
      <c r="AE1321" t="s">
        <v>5712</v>
      </c>
      <c r="AF1321" t="s">
        <v>105</v>
      </c>
      <c r="AG1321">
        <v>1755</v>
      </c>
      <c r="AH1321" s="1">
        <v>44209</v>
      </c>
      <c r="AI1321" t="s">
        <v>105</v>
      </c>
      <c r="AJ1321" t="s">
        <v>8072</v>
      </c>
      <c r="AK1321" s="1">
        <v>44209</v>
      </c>
      <c r="AL1321" t="s">
        <v>322</v>
      </c>
      <c r="AM1321" t="s">
        <v>323</v>
      </c>
      <c r="AN1321" t="s">
        <v>198</v>
      </c>
      <c r="AO1321" t="s">
        <v>199</v>
      </c>
      <c r="AP1321" t="s">
        <v>130</v>
      </c>
      <c r="AQ1321" t="s">
        <v>131</v>
      </c>
      <c r="AS1321" t="s">
        <v>79</v>
      </c>
      <c r="AT1321" s="1">
        <v>44153</v>
      </c>
    </row>
    <row r="1322" spans="1:46" x14ac:dyDescent="0.2">
      <c r="A1322" t="s">
        <v>46</v>
      </c>
      <c r="B1322" t="s">
        <v>8073</v>
      </c>
      <c r="C1322" t="s">
        <v>2474</v>
      </c>
      <c r="D1322" t="s">
        <v>2475</v>
      </c>
      <c r="E1322" t="s">
        <v>268</v>
      </c>
      <c r="F1322" t="s">
        <v>2476</v>
      </c>
      <c r="I1322">
        <v>6439680</v>
      </c>
      <c r="J1322">
        <v>6439680</v>
      </c>
      <c r="K1322">
        <v>0</v>
      </c>
      <c r="L1322">
        <v>2459600</v>
      </c>
      <c r="M1322">
        <v>3980080</v>
      </c>
      <c r="N1322" t="s">
        <v>8074</v>
      </c>
      <c r="O1322" t="s">
        <v>8075</v>
      </c>
      <c r="P1322" t="s">
        <v>725</v>
      </c>
      <c r="Q1322" t="s">
        <v>273</v>
      </c>
      <c r="R1322" t="s">
        <v>274</v>
      </c>
      <c r="S1322" t="s">
        <v>58</v>
      </c>
      <c r="T1322" t="s">
        <v>59</v>
      </c>
      <c r="U1322" t="s">
        <v>60</v>
      </c>
      <c r="V1322" s="1">
        <v>44165</v>
      </c>
      <c r="W1322" s="1">
        <v>44315</v>
      </c>
      <c r="X1322" s="1">
        <v>44153</v>
      </c>
      <c r="Z1322" s="1">
        <v>44153</v>
      </c>
      <c r="AD1322">
        <v>5</v>
      </c>
      <c r="AE1322" t="s">
        <v>104</v>
      </c>
      <c r="AF1322" t="s">
        <v>105</v>
      </c>
      <c r="AG1322">
        <v>1753</v>
      </c>
      <c r="AH1322" s="1">
        <v>44209</v>
      </c>
      <c r="AI1322" t="s">
        <v>105</v>
      </c>
      <c r="AJ1322" t="s">
        <v>8076</v>
      </c>
      <c r="AK1322" s="1">
        <v>44209</v>
      </c>
      <c r="AL1322" t="s">
        <v>583</v>
      </c>
      <c r="AM1322" t="s">
        <v>584</v>
      </c>
      <c r="AN1322" t="s">
        <v>198</v>
      </c>
      <c r="AO1322" t="s">
        <v>199</v>
      </c>
      <c r="AP1322" t="s">
        <v>130</v>
      </c>
      <c r="AQ1322" t="s">
        <v>131</v>
      </c>
      <c r="AS1322" t="s">
        <v>79</v>
      </c>
      <c r="AT1322" s="1">
        <v>44160</v>
      </c>
    </row>
    <row r="1323" spans="1:46" x14ac:dyDescent="0.2">
      <c r="A1323" t="s">
        <v>46</v>
      </c>
      <c r="B1323" t="s">
        <v>8077</v>
      </c>
      <c r="C1323" t="s">
        <v>2467</v>
      </c>
      <c r="D1323" t="s">
        <v>2468</v>
      </c>
      <c r="E1323" t="s">
        <v>268</v>
      </c>
      <c r="F1323" t="s">
        <v>2469</v>
      </c>
      <c r="I1323">
        <v>6439680</v>
      </c>
      <c r="J1323">
        <v>6439680</v>
      </c>
      <c r="K1323">
        <v>0</v>
      </c>
      <c r="L1323">
        <v>2182336</v>
      </c>
      <c r="M1323">
        <v>4257344</v>
      </c>
      <c r="N1323" t="s">
        <v>8078</v>
      </c>
      <c r="O1323" t="s">
        <v>8079</v>
      </c>
      <c r="P1323" t="s">
        <v>725</v>
      </c>
      <c r="Q1323" t="s">
        <v>273</v>
      </c>
      <c r="R1323" t="s">
        <v>274</v>
      </c>
      <c r="S1323" t="s">
        <v>58</v>
      </c>
      <c r="T1323" t="s">
        <v>59</v>
      </c>
      <c r="U1323" t="s">
        <v>60</v>
      </c>
      <c r="V1323" s="1">
        <v>44165</v>
      </c>
      <c r="W1323" s="1">
        <v>44315</v>
      </c>
      <c r="X1323" s="1">
        <v>44152</v>
      </c>
      <c r="Z1323" s="1">
        <v>44152</v>
      </c>
      <c r="AD1323">
        <v>5</v>
      </c>
      <c r="AE1323" t="s">
        <v>104</v>
      </c>
      <c r="AF1323" t="s">
        <v>105</v>
      </c>
      <c r="AG1323">
        <v>1751</v>
      </c>
      <c r="AH1323" s="1">
        <v>44209</v>
      </c>
      <c r="AI1323" t="s">
        <v>105</v>
      </c>
      <c r="AJ1323" t="s">
        <v>8080</v>
      </c>
      <c r="AK1323" s="1">
        <v>44209</v>
      </c>
      <c r="AL1323" t="s">
        <v>583</v>
      </c>
      <c r="AM1323" t="s">
        <v>584</v>
      </c>
      <c r="AN1323" t="s">
        <v>198</v>
      </c>
      <c r="AO1323" t="s">
        <v>199</v>
      </c>
      <c r="AP1323" t="s">
        <v>130</v>
      </c>
      <c r="AQ1323" t="s">
        <v>131</v>
      </c>
      <c r="AS1323" t="s">
        <v>79</v>
      </c>
      <c r="AT1323" s="1">
        <v>44158</v>
      </c>
    </row>
    <row r="1324" spans="1:46" x14ac:dyDescent="0.2">
      <c r="A1324" t="s">
        <v>46</v>
      </c>
      <c r="B1324" t="s">
        <v>8081</v>
      </c>
      <c r="C1324" t="s">
        <v>1509</v>
      </c>
      <c r="D1324" t="s">
        <v>1510</v>
      </c>
      <c r="E1324" t="s">
        <v>268</v>
      </c>
      <c r="F1324" t="s">
        <v>1511</v>
      </c>
      <c r="I1324">
        <v>6439680</v>
      </c>
      <c r="J1324">
        <v>6439680</v>
      </c>
      <c r="K1324">
        <v>0</v>
      </c>
      <c r="L1324">
        <v>0</v>
      </c>
      <c r="M1324">
        <v>6439680</v>
      </c>
      <c r="N1324" t="s">
        <v>8082</v>
      </c>
      <c r="O1324" t="s">
        <v>8075</v>
      </c>
      <c r="P1324" t="s">
        <v>725</v>
      </c>
      <c r="Q1324" t="s">
        <v>273</v>
      </c>
      <c r="R1324" t="s">
        <v>274</v>
      </c>
      <c r="S1324" t="s">
        <v>58</v>
      </c>
      <c r="T1324" t="s">
        <v>59</v>
      </c>
      <c r="U1324" t="s">
        <v>60</v>
      </c>
      <c r="V1324" s="1">
        <v>44208</v>
      </c>
      <c r="W1324" s="1">
        <v>44358</v>
      </c>
      <c r="X1324" s="1">
        <v>44152</v>
      </c>
      <c r="Z1324" s="1">
        <v>44152</v>
      </c>
      <c r="AD1324">
        <v>5</v>
      </c>
      <c r="AE1324" t="s">
        <v>104</v>
      </c>
      <c r="AF1324" t="s">
        <v>105</v>
      </c>
      <c r="AG1324">
        <v>1752</v>
      </c>
      <c r="AH1324" s="1">
        <v>44209</v>
      </c>
      <c r="AI1324" t="s">
        <v>105</v>
      </c>
      <c r="AJ1324" t="s">
        <v>8083</v>
      </c>
      <c r="AK1324" s="1">
        <v>44209</v>
      </c>
      <c r="AL1324" t="s">
        <v>583</v>
      </c>
      <c r="AM1324" t="s">
        <v>584</v>
      </c>
      <c r="AN1324" t="s">
        <v>198</v>
      </c>
      <c r="AO1324" t="s">
        <v>199</v>
      </c>
      <c r="AP1324" t="s">
        <v>130</v>
      </c>
      <c r="AQ1324" t="s">
        <v>131</v>
      </c>
      <c r="AS1324" t="s">
        <v>79</v>
      </c>
      <c r="AT1324" s="1">
        <v>44204</v>
      </c>
    </row>
    <row r="1325" spans="1:46" x14ac:dyDescent="0.2">
      <c r="A1325" t="s">
        <v>46</v>
      </c>
      <c r="B1325" t="s">
        <v>8084</v>
      </c>
      <c r="C1325" t="s">
        <v>8085</v>
      </c>
      <c r="D1325" t="s">
        <v>8086</v>
      </c>
      <c r="E1325" t="s">
        <v>268</v>
      </c>
      <c r="F1325" t="s">
        <v>8087</v>
      </c>
      <c r="I1325">
        <v>9659520</v>
      </c>
      <c r="J1325">
        <v>9659520</v>
      </c>
      <c r="K1325">
        <v>0</v>
      </c>
      <c r="L1325">
        <v>2468544</v>
      </c>
      <c r="M1325">
        <v>7190976</v>
      </c>
      <c r="N1325" t="s">
        <v>8088</v>
      </c>
      <c r="O1325" t="s">
        <v>7863</v>
      </c>
      <c r="P1325" t="s">
        <v>856</v>
      </c>
      <c r="Q1325" t="s">
        <v>273</v>
      </c>
      <c r="R1325" t="s">
        <v>274</v>
      </c>
      <c r="S1325" t="s">
        <v>58</v>
      </c>
      <c r="T1325" t="s">
        <v>59</v>
      </c>
      <c r="U1325" t="s">
        <v>60</v>
      </c>
      <c r="V1325" s="1">
        <v>44165</v>
      </c>
      <c r="W1325" s="1">
        <v>44346</v>
      </c>
      <c r="X1325" s="1">
        <v>44153</v>
      </c>
      <c r="Z1325" s="1">
        <v>44153</v>
      </c>
      <c r="AD1325">
        <v>6</v>
      </c>
      <c r="AE1325" t="s">
        <v>104</v>
      </c>
      <c r="AF1325" t="s">
        <v>105</v>
      </c>
      <c r="AG1325">
        <v>1754</v>
      </c>
      <c r="AH1325" s="1">
        <v>44209</v>
      </c>
      <c r="AI1325" t="s">
        <v>105</v>
      </c>
      <c r="AJ1325" t="s">
        <v>8089</v>
      </c>
      <c r="AK1325" s="1">
        <v>44209</v>
      </c>
      <c r="AL1325" t="s">
        <v>583</v>
      </c>
      <c r="AM1325" t="s">
        <v>584</v>
      </c>
      <c r="AN1325" t="s">
        <v>198</v>
      </c>
      <c r="AO1325" t="s">
        <v>199</v>
      </c>
      <c r="AP1325" t="s">
        <v>130</v>
      </c>
      <c r="AQ1325" t="s">
        <v>131</v>
      </c>
      <c r="AS1325" t="s">
        <v>79</v>
      </c>
      <c r="AT1325" s="1">
        <v>44158</v>
      </c>
    </row>
    <row r="1326" spans="1:46" x14ac:dyDescent="0.2">
      <c r="A1326" t="s">
        <v>46</v>
      </c>
      <c r="B1326" t="s">
        <v>8090</v>
      </c>
      <c r="C1326" t="s">
        <v>1825</v>
      </c>
      <c r="D1326" t="s">
        <v>1826</v>
      </c>
      <c r="E1326" t="s">
        <v>268</v>
      </c>
      <c r="F1326" t="s">
        <v>1827</v>
      </c>
      <c r="I1326">
        <v>15808000</v>
      </c>
      <c r="J1326">
        <v>15808000</v>
      </c>
      <c r="K1326">
        <v>0</v>
      </c>
      <c r="L1326">
        <v>0</v>
      </c>
      <c r="M1326">
        <v>0</v>
      </c>
      <c r="N1326" t="s">
        <v>8091</v>
      </c>
      <c r="O1326" t="s">
        <v>8092</v>
      </c>
      <c r="P1326" t="s">
        <v>1601</v>
      </c>
      <c r="Q1326" t="s">
        <v>231</v>
      </c>
      <c r="R1326" t="s">
        <v>232</v>
      </c>
      <c r="S1326" t="s">
        <v>58</v>
      </c>
      <c r="T1326" t="s">
        <v>59</v>
      </c>
      <c r="U1326" t="s">
        <v>60</v>
      </c>
      <c r="V1326" s="1">
        <v>43864</v>
      </c>
      <c r="W1326" s="1">
        <v>43920</v>
      </c>
      <c r="X1326" s="1">
        <v>43864</v>
      </c>
      <c r="Z1326" s="1">
        <v>43864</v>
      </c>
      <c r="AF1326" t="s">
        <v>359</v>
      </c>
      <c r="AG1326">
        <v>1997</v>
      </c>
      <c r="AH1326" s="1">
        <v>43861</v>
      </c>
      <c r="AI1326" t="s">
        <v>75</v>
      </c>
      <c r="AJ1326" t="s">
        <v>4693</v>
      </c>
      <c r="AK1326" s="1">
        <v>43864</v>
      </c>
      <c r="AL1326" t="s">
        <v>277</v>
      </c>
      <c r="AM1326" t="s">
        <v>278</v>
      </c>
      <c r="AP1326" t="s">
        <v>209</v>
      </c>
      <c r="AQ1326" t="s">
        <v>210</v>
      </c>
      <c r="AS1326" t="s">
        <v>8093</v>
      </c>
    </row>
    <row r="1327" spans="1:46" x14ac:dyDescent="0.2">
      <c r="A1327" t="s">
        <v>8094</v>
      </c>
      <c r="B1327" t="s">
        <v>8095</v>
      </c>
      <c r="C1327" t="s">
        <v>8096</v>
      </c>
      <c r="D1327" t="s">
        <v>8097</v>
      </c>
      <c r="E1327" t="s">
        <v>268</v>
      </c>
      <c r="F1327" t="s">
        <v>8098</v>
      </c>
      <c r="I1327">
        <v>20554064</v>
      </c>
      <c r="J1327">
        <v>20554064</v>
      </c>
      <c r="K1327">
        <v>7365206</v>
      </c>
      <c r="L1327">
        <v>25331434</v>
      </c>
      <c r="M1327">
        <v>0</v>
      </c>
      <c r="N1327" t="s">
        <v>8099</v>
      </c>
      <c r="O1327" t="s">
        <v>1302</v>
      </c>
      <c r="P1327" t="s">
        <v>215</v>
      </c>
      <c r="Q1327" t="s">
        <v>216</v>
      </c>
      <c r="R1327" t="s">
        <v>217</v>
      </c>
      <c r="S1327" t="s">
        <v>58</v>
      </c>
      <c r="T1327" t="s">
        <v>59</v>
      </c>
      <c r="U1327" t="s">
        <v>60</v>
      </c>
      <c r="V1327" s="1">
        <v>43895</v>
      </c>
      <c r="W1327" s="1">
        <v>44139</v>
      </c>
      <c r="X1327" s="1">
        <v>43889</v>
      </c>
      <c r="Z1327" s="1">
        <v>43889</v>
      </c>
      <c r="AC1327">
        <v>26</v>
      </c>
      <c r="AD1327">
        <v>2</v>
      </c>
      <c r="AE1327" t="s">
        <v>218</v>
      </c>
      <c r="AF1327" t="s">
        <v>75</v>
      </c>
      <c r="AG1327">
        <v>2084</v>
      </c>
      <c r="AH1327" s="1">
        <v>43882</v>
      </c>
      <c r="AI1327" t="s">
        <v>75</v>
      </c>
      <c r="AJ1327" t="s">
        <v>4954</v>
      </c>
      <c r="AK1327" s="1">
        <v>43889</v>
      </c>
      <c r="AL1327" t="s">
        <v>341</v>
      </c>
      <c r="AM1327" t="s">
        <v>342</v>
      </c>
      <c r="AN1327" t="s">
        <v>198</v>
      </c>
      <c r="AO1327" t="s">
        <v>199</v>
      </c>
      <c r="AP1327" t="s">
        <v>343</v>
      </c>
      <c r="AQ1327" t="s">
        <v>344</v>
      </c>
      <c r="AS1327" t="s">
        <v>79</v>
      </c>
      <c r="AT1327" s="1">
        <v>43895</v>
      </c>
    </row>
    <row r="1328" spans="1:46" x14ac:dyDescent="0.2">
      <c r="A1328" t="s">
        <v>46</v>
      </c>
      <c r="B1328" t="s">
        <v>8100</v>
      </c>
      <c r="C1328" t="s">
        <v>8096</v>
      </c>
      <c r="D1328" t="s">
        <v>8097</v>
      </c>
      <c r="E1328" t="s">
        <v>268</v>
      </c>
      <c r="F1328" t="s">
        <v>8098</v>
      </c>
      <c r="I1328">
        <v>7365206</v>
      </c>
      <c r="J1328">
        <v>7365206</v>
      </c>
      <c r="K1328">
        <v>0</v>
      </c>
      <c r="L1328">
        <v>0</v>
      </c>
      <c r="M1328">
        <v>1284629</v>
      </c>
      <c r="N1328" t="s">
        <v>8101</v>
      </c>
      <c r="O1328" t="s">
        <v>1302</v>
      </c>
      <c r="P1328" t="s">
        <v>215</v>
      </c>
      <c r="Q1328" t="s">
        <v>216</v>
      </c>
      <c r="R1328" t="s">
        <v>217</v>
      </c>
      <c r="S1328" t="s">
        <v>58</v>
      </c>
      <c r="T1328" t="s">
        <v>59</v>
      </c>
      <c r="U1328" t="s">
        <v>60</v>
      </c>
      <c r="V1328" s="1">
        <v>44139</v>
      </c>
      <c r="W1328" s="1">
        <v>44226</v>
      </c>
      <c r="X1328" s="1">
        <v>44131</v>
      </c>
      <c r="Z1328" s="1">
        <v>44131</v>
      </c>
      <c r="AE1328" t="s">
        <v>218</v>
      </c>
      <c r="AF1328" t="s">
        <v>105</v>
      </c>
      <c r="AG1328">
        <v>1595</v>
      </c>
      <c r="AH1328" s="1">
        <v>44209</v>
      </c>
      <c r="AI1328" t="s">
        <v>105</v>
      </c>
      <c r="AJ1328" t="s">
        <v>8102</v>
      </c>
      <c r="AK1328" s="1">
        <v>44209</v>
      </c>
      <c r="AL1328" t="s">
        <v>348</v>
      </c>
      <c r="AM1328" t="s">
        <v>349</v>
      </c>
      <c r="AP1328" t="s">
        <v>343</v>
      </c>
      <c r="AQ1328" t="s">
        <v>344</v>
      </c>
      <c r="AS1328" t="s">
        <v>8103</v>
      </c>
    </row>
    <row r="1329" spans="1:46" x14ac:dyDescent="0.2">
      <c r="A1329" t="s">
        <v>46</v>
      </c>
      <c r="B1329" t="s">
        <v>8104</v>
      </c>
      <c r="C1329" t="s">
        <v>8105</v>
      </c>
      <c r="D1329" t="s">
        <v>8106</v>
      </c>
      <c r="E1329" t="s">
        <v>268</v>
      </c>
      <c r="F1329" t="s">
        <v>8107</v>
      </c>
      <c r="I1329">
        <v>9659520</v>
      </c>
      <c r="J1329">
        <v>9659520</v>
      </c>
      <c r="K1329">
        <v>0</v>
      </c>
      <c r="L1329">
        <v>2468544</v>
      </c>
      <c r="M1329">
        <v>7190976</v>
      </c>
      <c r="N1329" t="s">
        <v>8108</v>
      </c>
      <c r="O1329" t="s">
        <v>7870</v>
      </c>
      <c r="P1329" t="s">
        <v>725</v>
      </c>
      <c r="Q1329" t="s">
        <v>273</v>
      </c>
      <c r="R1329" t="s">
        <v>274</v>
      </c>
      <c r="S1329" t="s">
        <v>58</v>
      </c>
      <c r="T1329" t="s">
        <v>59</v>
      </c>
      <c r="U1329" t="s">
        <v>60</v>
      </c>
      <c r="V1329" s="1">
        <v>44165</v>
      </c>
      <c r="W1329" s="1">
        <v>44346</v>
      </c>
      <c r="X1329" s="1">
        <v>44153</v>
      </c>
      <c r="Z1329" s="1">
        <v>44153</v>
      </c>
      <c r="AD1329">
        <v>6</v>
      </c>
      <c r="AE1329" t="s">
        <v>104</v>
      </c>
      <c r="AF1329" t="s">
        <v>105</v>
      </c>
      <c r="AG1329">
        <v>1681</v>
      </c>
      <c r="AH1329" s="1">
        <v>44209</v>
      </c>
      <c r="AI1329" t="s">
        <v>105</v>
      </c>
      <c r="AJ1329" t="s">
        <v>8109</v>
      </c>
      <c r="AK1329" s="1">
        <v>44209</v>
      </c>
      <c r="AL1329" t="s">
        <v>583</v>
      </c>
      <c r="AM1329" t="s">
        <v>584</v>
      </c>
      <c r="AN1329" t="s">
        <v>198</v>
      </c>
      <c r="AO1329" t="s">
        <v>199</v>
      </c>
      <c r="AP1329" t="s">
        <v>130</v>
      </c>
      <c r="AQ1329" t="s">
        <v>131</v>
      </c>
      <c r="AS1329" t="s">
        <v>79</v>
      </c>
      <c r="AT1329" s="1">
        <v>44158</v>
      </c>
    </row>
    <row r="1330" spans="1:46" x14ac:dyDescent="0.2">
      <c r="A1330" t="s">
        <v>46</v>
      </c>
      <c r="B1330" t="s">
        <v>8110</v>
      </c>
      <c r="C1330" t="s">
        <v>8111</v>
      </c>
      <c r="D1330" t="s">
        <v>8112</v>
      </c>
      <c r="E1330" t="s">
        <v>268</v>
      </c>
      <c r="F1330" t="s">
        <v>8113</v>
      </c>
      <c r="I1330">
        <v>11397572</v>
      </c>
      <c r="J1330">
        <v>11397572</v>
      </c>
      <c r="K1330">
        <v>0</v>
      </c>
      <c r="L1330">
        <v>10637734</v>
      </c>
      <c r="M1330">
        <v>759838</v>
      </c>
      <c r="N1330" t="s">
        <v>8114</v>
      </c>
      <c r="O1330" t="s">
        <v>8115</v>
      </c>
      <c r="P1330" t="s">
        <v>3914</v>
      </c>
      <c r="Q1330" t="s">
        <v>216</v>
      </c>
      <c r="R1330" t="s">
        <v>217</v>
      </c>
      <c r="S1330" t="s">
        <v>58</v>
      </c>
      <c r="T1330" t="s">
        <v>59</v>
      </c>
      <c r="U1330" t="s">
        <v>60</v>
      </c>
      <c r="V1330" s="1">
        <v>44155</v>
      </c>
      <c r="W1330" s="1">
        <v>44215</v>
      </c>
      <c r="X1330" s="1">
        <v>44154</v>
      </c>
      <c r="Z1330" s="1">
        <v>44154</v>
      </c>
      <c r="AD1330">
        <v>2</v>
      </c>
      <c r="AE1330" t="s">
        <v>5732</v>
      </c>
      <c r="AF1330" t="s">
        <v>105</v>
      </c>
      <c r="AG1330">
        <v>1685</v>
      </c>
      <c r="AH1330" s="1">
        <v>44209</v>
      </c>
      <c r="AI1330" t="s">
        <v>105</v>
      </c>
      <c r="AJ1330" t="s">
        <v>8116</v>
      </c>
      <c r="AK1330" s="1">
        <v>44209</v>
      </c>
      <c r="AL1330" t="s">
        <v>348</v>
      </c>
      <c r="AM1330" t="s">
        <v>349</v>
      </c>
      <c r="AN1330" t="s">
        <v>198</v>
      </c>
      <c r="AO1330" t="s">
        <v>199</v>
      </c>
      <c r="AP1330" t="s">
        <v>130</v>
      </c>
      <c r="AQ1330" t="s">
        <v>131</v>
      </c>
      <c r="AS1330" t="s">
        <v>79</v>
      </c>
      <c r="AT1330" s="1">
        <v>44155</v>
      </c>
    </row>
    <row r="1331" spans="1:46" x14ac:dyDescent="0.2">
      <c r="A1331" t="s">
        <v>46</v>
      </c>
      <c r="B1331" t="s">
        <v>8117</v>
      </c>
      <c r="C1331" t="s">
        <v>8118</v>
      </c>
      <c r="D1331" t="s">
        <v>8119</v>
      </c>
      <c r="E1331" t="s">
        <v>268</v>
      </c>
      <c r="F1331" t="s">
        <v>8120</v>
      </c>
      <c r="I1331">
        <v>9763333</v>
      </c>
      <c r="J1331">
        <v>9763333</v>
      </c>
      <c r="K1331">
        <v>0</v>
      </c>
      <c r="L1331">
        <v>5123333</v>
      </c>
      <c r="M1331">
        <v>4640000</v>
      </c>
      <c r="N1331" t="s">
        <v>8121</v>
      </c>
      <c r="O1331" t="s">
        <v>8122</v>
      </c>
      <c r="P1331" t="s">
        <v>575</v>
      </c>
      <c r="Q1331" t="s">
        <v>206</v>
      </c>
      <c r="R1331" t="s">
        <v>207</v>
      </c>
      <c r="S1331" t="s">
        <v>58</v>
      </c>
      <c r="T1331" t="s">
        <v>59</v>
      </c>
      <c r="U1331" t="s">
        <v>60</v>
      </c>
      <c r="V1331" s="1">
        <v>44158</v>
      </c>
      <c r="W1331" s="1">
        <v>44260</v>
      </c>
      <c r="X1331" s="1">
        <v>44154</v>
      </c>
      <c r="Z1331" s="1">
        <v>44154</v>
      </c>
      <c r="AC1331">
        <v>11</v>
      </c>
      <c r="AD1331">
        <v>3</v>
      </c>
      <c r="AE1331" t="s">
        <v>104</v>
      </c>
      <c r="AF1331" t="s">
        <v>105</v>
      </c>
      <c r="AG1331">
        <v>1638</v>
      </c>
      <c r="AH1331" s="1">
        <v>44209</v>
      </c>
      <c r="AI1331" t="s">
        <v>105</v>
      </c>
      <c r="AJ1331" t="s">
        <v>8123</v>
      </c>
      <c r="AK1331" s="1">
        <v>44209</v>
      </c>
      <c r="AL1331" t="s">
        <v>583</v>
      </c>
      <c r="AM1331" t="s">
        <v>584</v>
      </c>
      <c r="AN1331" t="s">
        <v>198</v>
      </c>
      <c r="AO1331" t="s">
        <v>199</v>
      </c>
      <c r="AP1331" t="s">
        <v>130</v>
      </c>
      <c r="AQ1331" t="s">
        <v>131</v>
      </c>
      <c r="AS1331" t="s">
        <v>79</v>
      </c>
      <c r="AT1331" s="1">
        <v>44158</v>
      </c>
    </row>
    <row r="1332" spans="1:46" x14ac:dyDescent="0.2">
      <c r="A1332" t="s">
        <v>46</v>
      </c>
      <c r="B1332" t="s">
        <v>8124</v>
      </c>
      <c r="C1332" t="s">
        <v>7110</v>
      </c>
      <c r="D1332" t="s">
        <v>7111</v>
      </c>
      <c r="E1332" t="s">
        <v>50</v>
      </c>
      <c r="F1332" t="s">
        <v>7112</v>
      </c>
      <c r="G1332" t="s">
        <v>7113</v>
      </c>
      <c r="H1332" t="s">
        <v>7114</v>
      </c>
      <c r="I1332">
        <v>45000000</v>
      </c>
      <c r="J1332">
        <v>45000000</v>
      </c>
      <c r="K1332">
        <v>0</v>
      </c>
      <c r="L1332">
        <v>0</v>
      </c>
      <c r="M1332">
        <v>45000000</v>
      </c>
      <c r="N1332" t="s">
        <v>8125</v>
      </c>
      <c r="O1332" t="s">
        <v>8126</v>
      </c>
      <c r="P1332" t="s">
        <v>330</v>
      </c>
      <c r="Q1332" t="s">
        <v>314</v>
      </c>
      <c r="R1332" t="s">
        <v>315</v>
      </c>
      <c r="S1332" t="s">
        <v>58</v>
      </c>
      <c r="T1332" t="s">
        <v>59</v>
      </c>
      <c r="U1332" t="s">
        <v>60</v>
      </c>
      <c r="V1332" s="1">
        <v>44160</v>
      </c>
      <c r="W1332" s="1">
        <v>44220</v>
      </c>
      <c r="X1332" s="1">
        <v>44155</v>
      </c>
      <c r="Z1332" s="1">
        <v>44155</v>
      </c>
      <c r="AD1332">
        <v>2</v>
      </c>
      <c r="AE1332" t="s">
        <v>61</v>
      </c>
      <c r="AF1332" t="s">
        <v>105</v>
      </c>
      <c r="AG1332">
        <v>1639</v>
      </c>
      <c r="AH1332" s="1">
        <v>44209</v>
      </c>
      <c r="AI1332" t="s">
        <v>105</v>
      </c>
      <c r="AJ1332" t="s">
        <v>8127</v>
      </c>
      <c r="AK1332" s="1">
        <v>44209</v>
      </c>
      <c r="AL1332" t="s">
        <v>154</v>
      </c>
      <c r="AM1332" t="s">
        <v>155</v>
      </c>
      <c r="AN1332" t="s">
        <v>4681</v>
      </c>
      <c r="AO1332" t="s">
        <v>4682</v>
      </c>
      <c r="AP1332" t="s">
        <v>130</v>
      </c>
      <c r="AQ1332" t="s">
        <v>131</v>
      </c>
      <c r="AS1332" t="s">
        <v>79</v>
      </c>
    </row>
    <row r="1333" spans="1:46" x14ac:dyDescent="0.2">
      <c r="A1333" t="s">
        <v>46</v>
      </c>
      <c r="B1333" t="s">
        <v>8128</v>
      </c>
      <c r="C1333" t="s">
        <v>8129</v>
      </c>
      <c r="D1333" t="s">
        <v>8130</v>
      </c>
      <c r="E1333" t="s">
        <v>268</v>
      </c>
      <c r="F1333" t="s">
        <v>8131</v>
      </c>
      <c r="I1333">
        <v>13130000</v>
      </c>
      <c r="J1333">
        <v>13130000</v>
      </c>
      <c r="K1333">
        <v>0</v>
      </c>
      <c r="L1333">
        <v>6630000</v>
      </c>
      <c r="M1333">
        <v>6500000</v>
      </c>
      <c r="N1333" t="s">
        <v>8132</v>
      </c>
      <c r="O1333" t="s">
        <v>8133</v>
      </c>
      <c r="P1333" t="s">
        <v>575</v>
      </c>
      <c r="Q1333" t="s">
        <v>206</v>
      </c>
      <c r="R1333" t="s">
        <v>207</v>
      </c>
      <c r="S1333" t="s">
        <v>58</v>
      </c>
      <c r="T1333" t="s">
        <v>59</v>
      </c>
      <c r="U1333" t="s">
        <v>60</v>
      </c>
      <c r="V1333" s="1">
        <v>44160</v>
      </c>
      <c r="W1333" s="1">
        <v>44262</v>
      </c>
      <c r="X1333" s="1">
        <v>44154</v>
      </c>
      <c r="Z1333" s="1">
        <v>44154</v>
      </c>
      <c r="AC1333">
        <v>11</v>
      </c>
      <c r="AD1333">
        <v>3</v>
      </c>
      <c r="AE1333" t="s">
        <v>104</v>
      </c>
      <c r="AF1333" t="s">
        <v>105</v>
      </c>
      <c r="AG1333">
        <v>1637</v>
      </c>
      <c r="AH1333" s="1">
        <v>44209</v>
      </c>
      <c r="AI1333" t="s">
        <v>105</v>
      </c>
      <c r="AJ1333" t="s">
        <v>8134</v>
      </c>
      <c r="AK1333" s="1">
        <v>44209</v>
      </c>
      <c r="AL1333" t="s">
        <v>583</v>
      </c>
      <c r="AM1333" t="s">
        <v>584</v>
      </c>
      <c r="AN1333" t="s">
        <v>198</v>
      </c>
      <c r="AO1333" t="s">
        <v>199</v>
      </c>
      <c r="AP1333" t="s">
        <v>130</v>
      </c>
      <c r="AQ1333" t="s">
        <v>131</v>
      </c>
      <c r="AS1333" t="s">
        <v>79</v>
      </c>
      <c r="AT1333" s="1">
        <v>44158</v>
      </c>
    </row>
    <row r="1334" spans="1:46" x14ac:dyDescent="0.2">
      <c r="A1334" t="s">
        <v>46</v>
      </c>
      <c r="B1334" t="s">
        <v>8135</v>
      </c>
      <c r="C1334" t="s">
        <v>8136</v>
      </c>
      <c r="D1334" t="s">
        <v>8137</v>
      </c>
      <c r="E1334" t="s">
        <v>268</v>
      </c>
      <c r="F1334" t="s">
        <v>8138</v>
      </c>
      <c r="I1334">
        <v>6343260</v>
      </c>
      <c r="J1334">
        <v>6343260</v>
      </c>
      <c r="K1334">
        <v>0</v>
      </c>
      <c r="L1334">
        <v>2378723</v>
      </c>
      <c r="M1334">
        <v>3964537</v>
      </c>
      <c r="N1334" t="s">
        <v>8139</v>
      </c>
      <c r="O1334" t="s">
        <v>7779</v>
      </c>
      <c r="P1334" t="s">
        <v>441</v>
      </c>
      <c r="Q1334" t="s">
        <v>231</v>
      </c>
      <c r="R1334" t="s">
        <v>232</v>
      </c>
      <c r="S1334" t="s">
        <v>58</v>
      </c>
      <c r="T1334" t="s">
        <v>59</v>
      </c>
      <c r="U1334" t="s">
        <v>60</v>
      </c>
      <c r="V1334" s="1">
        <v>44166</v>
      </c>
      <c r="W1334" s="1">
        <v>44286</v>
      </c>
      <c r="X1334" s="1">
        <v>44155</v>
      </c>
      <c r="Z1334" s="1">
        <v>44155</v>
      </c>
      <c r="AD1334">
        <v>4</v>
      </c>
      <c r="AE1334" t="s">
        <v>104</v>
      </c>
      <c r="AF1334" t="s">
        <v>105</v>
      </c>
      <c r="AG1334">
        <v>1640</v>
      </c>
      <c r="AH1334" s="1">
        <v>44209</v>
      </c>
      <c r="AI1334" t="s">
        <v>105</v>
      </c>
      <c r="AJ1334" t="s">
        <v>8140</v>
      </c>
      <c r="AK1334" s="1">
        <v>44209</v>
      </c>
      <c r="AL1334" t="s">
        <v>107</v>
      </c>
      <c r="AM1334" t="s">
        <v>108</v>
      </c>
      <c r="AN1334" t="s">
        <v>198</v>
      </c>
      <c r="AO1334" t="s">
        <v>199</v>
      </c>
      <c r="AP1334" t="s">
        <v>130</v>
      </c>
      <c r="AQ1334" t="s">
        <v>131</v>
      </c>
      <c r="AS1334" t="s">
        <v>79</v>
      </c>
      <c r="AT1334" s="1">
        <v>44161</v>
      </c>
    </row>
    <row r="1335" spans="1:46" x14ac:dyDescent="0.2">
      <c r="A1335" t="s">
        <v>46</v>
      </c>
      <c r="B1335" t="s">
        <v>8141</v>
      </c>
      <c r="C1335" t="s">
        <v>8142</v>
      </c>
      <c r="D1335" t="s">
        <v>8143</v>
      </c>
      <c r="E1335" t="s">
        <v>268</v>
      </c>
      <c r="F1335" t="s">
        <v>8144</v>
      </c>
      <c r="I1335">
        <v>7840000</v>
      </c>
      <c r="J1335">
        <v>7840000</v>
      </c>
      <c r="K1335">
        <v>0</v>
      </c>
      <c r="L1335">
        <v>3201333</v>
      </c>
      <c r="M1335">
        <v>4638667</v>
      </c>
      <c r="N1335" t="s">
        <v>8145</v>
      </c>
      <c r="O1335" t="s">
        <v>8146</v>
      </c>
      <c r="P1335" t="s">
        <v>1795</v>
      </c>
      <c r="Q1335" t="s">
        <v>273</v>
      </c>
      <c r="R1335" t="s">
        <v>274</v>
      </c>
      <c r="S1335" t="s">
        <v>58</v>
      </c>
      <c r="T1335" t="s">
        <v>59</v>
      </c>
      <c r="U1335" t="s">
        <v>60</v>
      </c>
      <c r="V1335" s="1">
        <v>44162</v>
      </c>
      <c r="W1335" s="1">
        <v>44281</v>
      </c>
      <c r="X1335" s="1">
        <v>44158</v>
      </c>
      <c r="Z1335" s="1">
        <v>44158</v>
      </c>
      <c r="AD1335">
        <v>4</v>
      </c>
      <c r="AE1335" t="s">
        <v>104</v>
      </c>
      <c r="AF1335" t="s">
        <v>105</v>
      </c>
      <c r="AG1335">
        <v>1691</v>
      </c>
      <c r="AH1335" s="1">
        <v>44209</v>
      </c>
      <c r="AI1335" t="s">
        <v>105</v>
      </c>
      <c r="AJ1335" t="s">
        <v>8147</v>
      </c>
      <c r="AK1335" s="1">
        <v>44209</v>
      </c>
      <c r="AL1335" t="s">
        <v>107</v>
      </c>
      <c r="AM1335" t="s">
        <v>108</v>
      </c>
      <c r="AN1335" t="s">
        <v>198</v>
      </c>
      <c r="AO1335" t="s">
        <v>199</v>
      </c>
      <c r="AP1335" t="s">
        <v>130</v>
      </c>
      <c r="AQ1335" t="s">
        <v>131</v>
      </c>
      <c r="AS1335" t="s">
        <v>79</v>
      </c>
      <c r="AT1335" s="1">
        <v>44162</v>
      </c>
    </row>
    <row r="1336" spans="1:46" x14ac:dyDescent="0.2">
      <c r="A1336" t="s">
        <v>46</v>
      </c>
      <c r="B1336" t="s">
        <v>8148</v>
      </c>
      <c r="C1336" t="s">
        <v>8149</v>
      </c>
      <c r="D1336" t="s">
        <v>8150</v>
      </c>
      <c r="E1336" t="s">
        <v>268</v>
      </c>
      <c r="F1336" t="s">
        <v>8151</v>
      </c>
      <c r="I1336">
        <v>9915000</v>
      </c>
      <c r="J1336">
        <v>9915000</v>
      </c>
      <c r="K1336">
        <v>0</v>
      </c>
      <c r="L1336">
        <v>5398167</v>
      </c>
      <c r="M1336">
        <v>4516833</v>
      </c>
      <c r="N1336" t="s">
        <v>8152</v>
      </c>
      <c r="O1336" t="s">
        <v>8153</v>
      </c>
      <c r="P1336" t="s">
        <v>2315</v>
      </c>
      <c r="Q1336" t="s">
        <v>273</v>
      </c>
      <c r="R1336" t="s">
        <v>274</v>
      </c>
      <c r="S1336" t="s">
        <v>58</v>
      </c>
      <c r="T1336" t="s">
        <v>59</v>
      </c>
      <c r="U1336" t="s">
        <v>60</v>
      </c>
      <c r="V1336" s="1">
        <v>44162</v>
      </c>
      <c r="W1336" s="1">
        <v>44253</v>
      </c>
      <c r="X1336" s="1">
        <v>44160</v>
      </c>
      <c r="Z1336" s="1">
        <v>44160</v>
      </c>
      <c r="AD1336">
        <v>3</v>
      </c>
      <c r="AE1336" t="s">
        <v>104</v>
      </c>
      <c r="AF1336" t="s">
        <v>105</v>
      </c>
      <c r="AG1336">
        <v>1662</v>
      </c>
      <c r="AH1336" s="1">
        <v>44209</v>
      </c>
      <c r="AI1336" t="s">
        <v>105</v>
      </c>
      <c r="AJ1336" t="s">
        <v>8154</v>
      </c>
      <c r="AK1336" s="1">
        <v>44209</v>
      </c>
      <c r="AL1336" t="s">
        <v>107</v>
      </c>
      <c r="AM1336" t="s">
        <v>108</v>
      </c>
      <c r="AN1336" t="s">
        <v>198</v>
      </c>
      <c r="AO1336" t="s">
        <v>199</v>
      </c>
      <c r="AP1336" t="s">
        <v>130</v>
      </c>
      <c r="AQ1336" t="s">
        <v>131</v>
      </c>
      <c r="AS1336" t="s">
        <v>79</v>
      </c>
      <c r="AT1336" s="1">
        <v>44162</v>
      </c>
    </row>
    <row r="1337" spans="1:46" x14ac:dyDescent="0.2">
      <c r="A1337" t="s">
        <v>46</v>
      </c>
      <c r="B1337" t="s">
        <v>8155</v>
      </c>
      <c r="C1337" t="s">
        <v>8156</v>
      </c>
      <c r="D1337" t="s">
        <v>8157</v>
      </c>
      <c r="E1337" t="s">
        <v>268</v>
      </c>
      <c r="F1337" t="s">
        <v>8158</v>
      </c>
      <c r="I1337">
        <v>6750000</v>
      </c>
      <c r="J1337">
        <v>6750000</v>
      </c>
      <c r="K1337">
        <v>0</v>
      </c>
      <c r="L1337">
        <v>3675000</v>
      </c>
      <c r="M1337">
        <v>3075000</v>
      </c>
      <c r="N1337" t="s">
        <v>8159</v>
      </c>
      <c r="O1337" t="s">
        <v>8160</v>
      </c>
      <c r="P1337" t="s">
        <v>794</v>
      </c>
      <c r="Q1337" t="s">
        <v>273</v>
      </c>
      <c r="R1337" t="s">
        <v>274</v>
      </c>
      <c r="S1337" t="s">
        <v>58</v>
      </c>
      <c r="T1337" t="s">
        <v>59</v>
      </c>
      <c r="U1337" t="s">
        <v>60</v>
      </c>
      <c r="V1337" s="1">
        <v>44162</v>
      </c>
      <c r="W1337" s="1">
        <v>44253</v>
      </c>
      <c r="X1337" s="1">
        <v>44160</v>
      </c>
      <c r="Z1337" s="1">
        <v>44160</v>
      </c>
      <c r="AD1337">
        <v>3</v>
      </c>
      <c r="AE1337" t="s">
        <v>104</v>
      </c>
      <c r="AF1337" t="s">
        <v>105</v>
      </c>
      <c r="AG1337">
        <v>1663</v>
      </c>
      <c r="AH1337" s="1">
        <v>44209</v>
      </c>
      <c r="AI1337" t="s">
        <v>105</v>
      </c>
      <c r="AJ1337" t="s">
        <v>8161</v>
      </c>
      <c r="AK1337" s="1">
        <v>44209</v>
      </c>
      <c r="AL1337" t="s">
        <v>583</v>
      </c>
      <c r="AM1337" t="s">
        <v>584</v>
      </c>
      <c r="AN1337" t="s">
        <v>198</v>
      </c>
      <c r="AO1337" t="s">
        <v>199</v>
      </c>
      <c r="AP1337" t="s">
        <v>130</v>
      </c>
      <c r="AQ1337" t="s">
        <v>131</v>
      </c>
      <c r="AS1337" t="s">
        <v>79</v>
      </c>
      <c r="AT1337" s="1">
        <v>44162</v>
      </c>
    </row>
    <row r="1338" spans="1:46" x14ac:dyDescent="0.2">
      <c r="A1338" t="s">
        <v>46</v>
      </c>
      <c r="B1338" t="s">
        <v>8162</v>
      </c>
      <c r="C1338" t="s">
        <v>8163</v>
      </c>
      <c r="D1338" t="s">
        <v>8164</v>
      </c>
      <c r="E1338" t="s">
        <v>268</v>
      </c>
      <c r="F1338" t="s">
        <v>8165</v>
      </c>
      <c r="I1338">
        <v>17960000</v>
      </c>
      <c r="J1338">
        <v>17960000</v>
      </c>
      <c r="K1338">
        <v>0</v>
      </c>
      <c r="L1338">
        <v>6884667</v>
      </c>
      <c r="M1338">
        <v>11075333</v>
      </c>
      <c r="N1338" t="s">
        <v>8166</v>
      </c>
      <c r="O1338" t="s">
        <v>8167</v>
      </c>
      <c r="P1338" t="s">
        <v>856</v>
      </c>
      <c r="Q1338" t="s">
        <v>273</v>
      </c>
      <c r="R1338" t="s">
        <v>274</v>
      </c>
      <c r="S1338" t="s">
        <v>58</v>
      </c>
      <c r="T1338" t="s">
        <v>59</v>
      </c>
      <c r="U1338" t="s">
        <v>60</v>
      </c>
      <c r="V1338" s="1">
        <v>44165</v>
      </c>
      <c r="W1338" s="1">
        <v>44285</v>
      </c>
      <c r="X1338" s="1">
        <v>44160</v>
      </c>
      <c r="Z1338" s="1">
        <v>44160</v>
      </c>
      <c r="AD1338">
        <v>4</v>
      </c>
      <c r="AE1338" t="s">
        <v>104</v>
      </c>
      <c r="AF1338" t="s">
        <v>105</v>
      </c>
      <c r="AG1338">
        <v>1664</v>
      </c>
      <c r="AH1338" s="1">
        <v>44209</v>
      </c>
      <c r="AI1338" t="s">
        <v>105</v>
      </c>
      <c r="AJ1338" t="s">
        <v>8168</v>
      </c>
      <c r="AK1338" s="1">
        <v>44209</v>
      </c>
      <c r="AL1338" t="s">
        <v>583</v>
      </c>
      <c r="AM1338" t="s">
        <v>584</v>
      </c>
      <c r="AN1338" t="s">
        <v>198</v>
      </c>
      <c r="AO1338" t="s">
        <v>199</v>
      </c>
      <c r="AP1338" t="s">
        <v>130</v>
      </c>
      <c r="AQ1338" t="s">
        <v>131</v>
      </c>
      <c r="AS1338" t="s">
        <v>79</v>
      </c>
      <c r="AT1338" s="1">
        <v>44161</v>
      </c>
    </row>
    <row r="1339" spans="1:46" x14ac:dyDescent="0.2">
      <c r="A1339" t="s">
        <v>46</v>
      </c>
      <c r="B1339" t="s">
        <v>8169</v>
      </c>
      <c r="C1339" t="s">
        <v>8170</v>
      </c>
      <c r="D1339" t="s">
        <v>8171</v>
      </c>
      <c r="E1339" t="s">
        <v>268</v>
      </c>
      <c r="F1339" t="s">
        <v>8172</v>
      </c>
      <c r="I1339">
        <v>23732168</v>
      </c>
      <c r="J1339">
        <v>23732168</v>
      </c>
      <c r="K1339">
        <v>0</v>
      </c>
      <c r="L1339">
        <v>23732168</v>
      </c>
      <c r="M1339">
        <v>0</v>
      </c>
      <c r="N1339" t="s">
        <v>8173</v>
      </c>
      <c r="O1339" t="s">
        <v>8174</v>
      </c>
      <c r="P1339" t="s">
        <v>478</v>
      </c>
      <c r="Q1339" t="s">
        <v>216</v>
      </c>
      <c r="R1339" t="s">
        <v>217</v>
      </c>
      <c r="S1339" t="s">
        <v>58</v>
      </c>
      <c r="T1339" t="s">
        <v>59</v>
      </c>
      <c r="U1339" t="s">
        <v>60</v>
      </c>
      <c r="V1339" s="1">
        <v>43896</v>
      </c>
      <c r="W1339" s="1">
        <v>44160</v>
      </c>
      <c r="X1339" s="1">
        <v>43889</v>
      </c>
      <c r="Z1339" s="1">
        <v>43889</v>
      </c>
      <c r="AD1339">
        <v>8</v>
      </c>
      <c r="AE1339" t="s">
        <v>208</v>
      </c>
      <c r="AF1339" t="s">
        <v>75</v>
      </c>
      <c r="AG1339">
        <v>2086</v>
      </c>
      <c r="AH1339" s="1">
        <v>43882</v>
      </c>
      <c r="AI1339" t="s">
        <v>75</v>
      </c>
      <c r="AJ1339" t="s">
        <v>8175</v>
      </c>
      <c r="AK1339" s="1">
        <v>43889</v>
      </c>
      <c r="AL1339" t="s">
        <v>480</v>
      </c>
      <c r="AM1339" t="s">
        <v>481</v>
      </c>
      <c r="AN1339" t="s">
        <v>198</v>
      </c>
      <c r="AO1339" t="s">
        <v>199</v>
      </c>
      <c r="AP1339" t="s">
        <v>343</v>
      </c>
      <c r="AQ1339" t="s">
        <v>344</v>
      </c>
      <c r="AS1339" t="s">
        <v>79</v>
      </c>
      <c r="AT1339" s="1">
        <v>43894</v>
      </c>
    </row>
    <row r="1340" spans="1:46" x14ac:dyDescent="0.2">
      <c r="A1340" t="s">
        <v>46</v>
      </c>
      <c r="B1340" t="s">
        <v>8176</v>
      </c>
      <c r="C1340" t="s">
        <v>8177</v>
      </c>
      <c r="D1340" t="s">
        <v>8178</v>
      </c>
      <c r="E1340" t="s">
        <v>268</v>
      </c>
      <c r="F1340" t="s">
        <v>8179</v>
      </c>
      <c r="I1340">
        <v>6450000</v>
      </c>
      <c r="J1340">
        <v>6450000</v>
      </c>
      <c r="K1340">
        <v>0</v>
      </c>
      <c r="L1340">
        <v>3511667</v>
      </c>
      <c r="M1340">
        <v>2938333</v>
      </c>
      <c r="N1340" t="s">
        <v>8180</v>
      </c>
      <c r="O1340" t="s">
        <v>8181</v>
      </c>
      <c r="P1340" t="s">
        <v>8182</v>
      </c>
      <c r="Q1340" t="s">
        <v>273</v>
      </c>
      <c r="R1340" t="s">
        <v>274</v>
      </c>
      <c r="S1340" t="s">
        <v>58</v>
      </c>
      <c r="T1340" t="s">
        <v>59</v>
      </c>
      <c r="U1340" t="s">
        <v>60</v>
      </c>
      <c r="V1340" s="1">
        <v>44162</v>
      </c>
      <c r="W1340" s="1">
        <v>44253</v>
      </c>
      <c r="X1340" s="1">
        <v>44160</v>
      </c>
      <c r="Z1340" s="1">
        <v>44160</v>
      </c>
      <c r="AD1340">
        <v>3</v>
      </c>
      <c r="AE1340" t="s">
        <v>104</v>
      </c>
      <c r="AF1340" t="s">
        <v>105</v>
      </c>
      <c r="AG1340">
        <v>1666</v>
      </c>
      <c r="AH1340" s="1">
        <v>44209</v>
      </c>
      <c r="AI1340" t="s">
        <v>105</v>
      </c>
      <c r="AJ1340" t="s">
        <v>8183</v>
      </c>
      <c r="AK1340" s="1">
        <v>44209</v>
      </c>
      <c r="AL1340" t="s">
        <v>583</v>
      </c>
      <c r="AM1340" t="s">
        <v>584</v>
      </c>
      <c r="AN1340" t="s">
        <v>198</v>
      </c>
      <c r="AO1340" t="s">
        <v>199</v>
      </c>
      <c r="AP1340" t="s">
        <v>130</v>
      </c>
      <c r="AQ1340" t="s">
        <v>131</v>
      </c>
      <c r="AS1340" t="s">
        <v>79</v>
      </c>
      <c r="AT1340" s="1">
        <v>44162</v>
      </c>
    </row>
    <row r="1341" spans="1:46" x14ac:dyDescent="0.2">
      <c r="A1341" t="s">
        <v>46</v>
      </c>
      <c r="B1341" t="s">
        <v>8184</v>
      </c>
      <c r="C1341" t="s">
        <v>8185</v>
      </c>
      <c r="D1341" t="s">
        <v>8186</v>
      </c>
      <c r="E1341" t="s">
        <v>268</v>
      </c>
      <c r="F1341" t="s">
        <v>8187</v>
      </c>
      <c r="I1341">
        <v>9659520</v>
      </c>
      <c r="J1341">
        <v>9659520</v>
      </c>
      <c r="K1341">
        <v>0</v>
      </c>
      <c r="L1341">
        <v>1735136</v>
      </c>
      <c r="M1341">
        <v>7924384</v>
      </c>
      <c r="N1341" t="s">
        <v>8188</v>
      </c>
      <c r="O1341" t="s">
        <v>7415</v>
      </c>
      <c r="P1341" t="s">
        <v>856</v>
      </c>
      <c r="Q1341" t="s">
        <v>273</v>
      </c>
      <c r="R1341" t="s">
        <v>274</v>
      </c>
      <c r="S1341" t="s">
        <v>58</v>
      </c>
      <c r="T1341" t="s">
        <v>59</v>
      </c>
      <c r="U1341" t="s">
        <v>60</v>
      </c>
      <c r="V1341" s="1">
        <v>44172</v>
      </c>
      <c r="W1341" s="1">
        <v>44353</v>
      </c>
      <c r="X1341" s="1">
        <v>44160</v>
      </c>
      <c r="Z1341" s="1">
        <v>44160</v>
      </c>
      <c r="AD1341">
        <v>6</v>
      </c>
      <c r="AE1341" t="s">
        <v>104</v>
      </c>
      <c r="AF1341" t="s">
        <v>105</v>
      </c>
      <c r="AG1341">
        <v>1665</v>
      </c>
      <c r="AH1341" s="1">
        <v>44209</v>
      </c>
      <c r="AI1341" t="s">
        <v>105</v>
      </c>
      <c r="AJ1341" t="s">
        <v>8189</v>
      </c>
      <c r="AK1341" s="1">
        <v>44209</v>
      </c>
      <c r="AL1341" t="s">
        <v>107</v>
      </c>
      <c r="AM1341" t="s">
        <v>108</v>
      </c>
      <c r="AN1341" t="s">
        <v>198</v>
      </c>
      <c r="AO1341" t="s">
        <v>199</v>
      </c>
      <c r="AP1341" t="s">
        <v>130</v>
      </c>
      <c r="AQ1341" t="s">
        <v>131</v>
      </c>
      <c r="AS1341" t="s">
        <v>79</v>
      </c>
      <c r="AT1341" s="1">
        <v>44172</v>
      </c>
    </row>
    <row r="1342" spans="1:46" x14ac:dyDescent="0.2">
      <c r="A1342" t="s">
        <v>46</v>
      </c>
      <c r="B1342" t="s">
        <v>8190</v>
      </c>
      <c r="C1342" t="s">
        <v>8191</v>
      </c>
      <c r="D1342" t="s">
        <v>8192</v>
      </c>
      <c r="E1342" t="s">
        <v>50</v>
      </c>
      <c r="F1342" t="s">
        <v>8193</v>
      </c>
      <c r="G1342" t="s">
        <v>8194</v>
      </c>
      <c r="H1342" t="s">
        <v>8195</v>
      </c>
      <c r="I1342">
        <v>0</v>
      </c>
      <c r="J1342">
        <v>0</v>
      </c>
      <c r="K1342">
        <v>0</v>
      </c>
      <c r="L1342">
        <v>0</v>
      </c>
      <c r="M1342">
        <v>0</v>
      </c>
      <c r="N1342" t="s">
        <v>8196</v>
      </c>
      <c r="P1342" t="s">
        <v>627</v>
      </c>
      <c r="Q1342" t="s">
        <v>551</v>
      </c>
      <c r="R1342" t="s">
        <v>552</v>
      </c>
      <c r="S1342" t="s">
        <v>553</v>
      </c>
      <c r="T1342" t="s">
        <v>554</v>
      </c>
      <c r="U1342" t="s">
        <v>60</v>
      </c>
      <c r="V1342" s="1">
        <v>44201</v>
      </c>
      <c r="W1342" s="1">
        <v>44565</v>
      </c>
      <c r="X1342" s="1">
        <v>44161</v>
      </c>
      <c r="Z1342" s="1">
        <v>44161</v>
      </c>
      <c r="AD1342">
        <v>12</v>
      </c>
      <c r="AE1342" t="s">
        <v>197</v>
      </c>
      <c r="AN1342" t="s">
        <v>555</v>
      </c>
      <c r="AO1342" t="s">
        <v>556</v>
      </c>
      <c r="AP1342" t="s">
        <v>6460</v>
      </c>
      <c r="AQ1342" t="s">
        <v>6461</v>
      </c>
      <c r="AS1342" t="s">
        <v>79</v>
      </c>
    </row>
    <row r="1343" spans="1:46" x14ac:dyDescent="0.2">
      <c r="A1343" t="s">
        <v>46</v>
      </c>
      <c r="B1343" t="s">
        <v>8197</v>
      </c>
      <c r="C1343" t="s">
        <v>8198</v>
      </c>
      <c r="D1343" t="s">
        <v>8199</v>
      </c>
      <c r="E1343" t="s">
        <v>268</v>
      </c>
      <c r="F1343" t="s">
        <v>8200</v>
      </c>
      <c r="I1343">
        <v>0</v>
      </c>
      <c r="J1343">
        <v>0</v>
      </c>
      <c r="K1343">
        <v>0</v>
      </c>
      <c r="L1343">
        <v>0</v>
      </c>
      <c r="M1343">
        <v>0</v>
      </c>
      <c r="N1343" t="s">
        <v>8201</v>
      </c>
      <c r="P1343" t="s">
        <v>627</v>
      </c>
      <c r="Q1343" t="s">
        <v>551</v>
      </c>
      <c r="R1343" t="s">
        <v>552</v>
      </c>
      <c r="S1343" t="s">
        <v>553</v>
      </c>
      <c r="T1343" t="s">
        <v>554</v>
      </c>
      <c r="U1343" t="s">
        <v>60</v>
      </c>
      <c r="V1343" s="1">
        <v>44211</v>
      </c>
      <c r="W1343" s="1">
        <v>44575</v>
      </c>
      <c r="X1343" s="1">
        <v>44162</v>
      </c>
      <c r="Z1343" s="1">
        <v>44162</v>
      </c>
      <c r="AD1343">
        <v>12</v>
      </c>
      <c r="AE1343" t="s">
        <v>197</v>
      </c>
      <c r="AN1343" t="s">
        <v>555</v>
      </c>
      <c r="AO1343" t="s">
        <v>556</v>
      </c>
      <c r="AP1343" t="s">
        <v>6460</v>
      </c>
      <c r="AQ1343" t="s">
        <v>6461</v>
      </c>
      <c r="AS1343" t="s">
        <v>79</v>
      </c>
    </row>
    <row r="1344" spans="1:46" x14ac:dyDescent="0.2">
      <c r="A1344" t="s">
        <v>46</v>
      </c>
      <c r="B1344" t="s">
        <v>8202</v>
      </c>
      <c r="C1344" t="s">
        <v>6372</v>
      </c>
      <c r="D1344" t="s">
        <v>6373</v>
      </c>
      <c r="E1344" t="s">
        <v>50</v>
      </c>
      <c r="F1344" t="s">
        <v>6374</v>
      </c>
      <c r="G1344" t="s">
        <v>6375</v>
      </c>
      <c r="H1344" t="s">
        <v>6376</v>
      </c>
      <c r="I1344">
        <v>42194100</v>
      </c>
      <c r="J1344">
        <v>42194100</v>
      </c>
      <c r="K1344">
        <v>0</v>
      </c>
      <c r="L1344">
        <v>0</v>
      </c>
      <c r="M1344">
        <v>42194100</v>
      </c>
      <c r="N1344" t="s">
        <v>8203</v>
      </c>
      <c r="O1344" t="s">
        <v>8204</v>
      </c>
      <c r="P1344" t="s">
        <v>5620</v>
      </c>
      <c r="Q1344" t="s">
        <v>127</v>
      </c>
      <c r="R1344" t="s">
        <v>128</v>
      </c>
      <c r="S1344" t="s">
        <v>58</v>
      </c>
      <c r="T1344" t="s">
        <v>59</v>
      </c>
      <c r="U1344" t="s">
        <v>60</v>
      </c>
      <c r="V1344" s="1">
        <v>44180</v>
      </c>
      <c r="W1344" s="1">
        <v>44300</v>
      </c>
      <c r="X1344" s="1">
        <v>44165</v>
      </c>
      <c r="Z1344" s="1">
        <v>44165</v>
      </c>
      <c r="AD1344">
        <v>4</v>
      </c>
      <c r="AE1344" t="s">
        <v>61</v>
      </c>
      <c r="AF1344" t="s">
        <v>105</v>
      </c>
      <c r="AG1344">
        <v>958</v>
      </c>
      <c r="AH1344" s="1">
        <v>44209</v>
      </c>
      <c r="AI1344" t="s">
        <v>105</v>
      </c>
      <c r="AJ1344" t="s">
        <v>8205</v>
      </c>
      <c r="AK1344" s="1">
        <v>44209</v>
      </c>
      <c r="AL1344" t="s">
        <v>154</v>
      </c>
      <c r="AM1344" t="s">
        <v>155</v>
      </c>
      <c r="AN1344" t="s">
        <v>4681</v>
      </c>
      <c r="AO1344" t="s">
        <v>4682</v>
      </c>
      <c r="AP1344" t="s">
        <v>130</v>
      </c>
      <c r="AQ1344" t="s">
        <v>131</v>
      </c>
      <c r="AS1344" t="s">
        <v>79</v>
      </c>
    </row>
    <row r="1345" spans="1:46" x14ac:dyDescent="0.2">
      <c r="A1345" t="s">
        <v>46</v>
      </c>
      <c r="B1345" t="s">
        <v>8206</v>
      </c>
      <c r="C1345" t="s">
        <v>8207</v>
      </c>
      <c r="D1345" t="s">
        <v>8208</v>
      </c>
      <c r="E1345" t="s">
        <v>268</v>
      </c>
      <c r="F1345" t="s">
        <v>8209</v>
      </c>
      <c r="I1345">
        <v>34182000</v>
      </c>
      <c r="J1345">
        <v>34182000</v>
      </c>
      <c r="K1345">
        <v>0</v>
      </c>
      <c r="L1345">
        <v>0</v>
      </c>
      <c r="M1345">
        <v>34182000</v>
      </c>
      <c r="N1345" t="s">
        <v>8210</v>
      </c>
      <c r="O1345" t="s">
        <v>8211</v>
      </c>
      <c r="P1345" t="s">
        <v>1119</v>
      </c>
      <c r="Q1345" t="s">
        <v>246</v>
      </c>
      <c r="R1345" t="s">
        <v>247</v>
      </c>
      <c r="S1345" t="s">
        <v>58</v>
      </c>
      <c r="T1345" t="s">
        <v>59</v>
      </c>
      <c r="U1345" t="s">
        <v>60</v>
      </c>
      <c r="V1345" s="1">
        <v>44174</v>
      </c>
      <c r="W1345" s="1">
        <v>44355</v>
      </c>
      <c r="X1345" s="1">
        <v>44165</v>
      </c>
      <c r="Z1345" s="1">
        <v>44165</v>
      </c>
      <c r="AD1345">
        <v>6</v>
      </c>
      <c r="AE1345" t="s">
        <v>6181</v>
      </c>
      <c r="AF1345" t="s">
        <v>105</v>
      </c>
      <c r="AG1345">
        <v>957</v>
      </c>
      <c r="AH1345" s="1">
        <v>44209</v>
      </c>
      <c r="AI1345" t="s">
        <v>105</v>
      </c>
      <c r="AJ1345" t="s">
        <v>8212</v>
      </c>
      <c r="AK1345" s="1">
        <v>44209</v>
      </c>
      <c r="AL1345" t="s">
        <v>1121</v>
      </c>
      <c r="AM1345" t="s">
        <v>1122</v>
      </c>
      <c r="AN1345" t="s">
        <v>198</v>
      </c>
      <c r="AO1345" t="s">
        <v>199</v>
      </c>
      <c r="AP1345" t="s">
        <v>130</v>
      </c>
      <c r="AQ1345" t="s">
        <v>131</v>
      </c>
      <c r="AS1345" t="s">
        <v>79</v>
      </c>
      <c r="AT1345" s="1">
        <v>44174</v>
      </c>
    </row>
    <row r="1346" spans="1:46" x14ac:dyDescent="0.2">
      <c r="A1346" t="s">
        <v>46</v>
      </c>
      <c r="B1346" t="s">
        <v>8213</v>
      </c>
      <c r="C1346" t="s">
        <v>8214</v>
      </c>
      <c r="D1346" t="s">
        <v>8215</v>
      </c>
      <c r="E1346" t="s">
        <v>268</v>
      </c>
      <c r="F1346" t="s">
        <v>8216</v>
      </c>
      <c r="I1346">
        <v>8601600</v>
      </c>
      <c r="J1346">
        <v>8601600</v>
      </c>
      <c r="K1346">
        <v>0</v>
      </c>
      <c r="L1346">
        <v>0</v>
      </c>
      <c r="M1346">
        <v>8601600</v>
      </c>
      <c r="N1346" t="s">
        <v>8217</v>
      </c>
      <c r="O1346" t="s">
        <v>8218</v>
      </c>
      <c r="P1346" t="s">
        <v>441</v>
      </c>
      <c r="Q1346" t="s">
        <v>231</v>
      </c>
      <c r="R1346" t="s">
        <v>232</v>
      </c>
      <c r="S1346" t="s">
        <v>58</v>
      </c>
      <c r="T1346" t="s">
        <v>59</v>
      </c>
      <c r="U1346" t="s">
        <v>60</v>
      </c>
      <c r="V1346" s="1">
        <v>44181</v>
      </c>
      <c r="W1346" s="1">
        <v>44362</v>
      </c>
      <c r="X1346" s="1">
        <v>44169</v>
      </c>
      <c r="Z1346" s="1">
        <v>44169</v>
      </c>
      <c r="AD1346">
        <v>6</v>
      </c>
      <c r="AE1346" t="s">
        <v>104</v>
      </c>
      <c r="AF1346" t="s">
        <v>105</v>
      </c>
      <c r="AG1346">
        <v>1941</v>
      </c>
      <c r="AH1346" s="1">
        <v>44209</v>
      </c>
      <c r="AI1346" t="s">
        <v>105</v>
      </c>
      <c r="AJ1346" t="s">
        <v>8219</v>
      </c>
      <c r="AK1346" s="1">
        <v>44209</v>
      </c>
      <c r="AL1346" t="s">
        <v>107</v>
      </c>
      <c r="AM1346" t="s">
        <v>108</v>
      </c>
      <c r="AN1346" t="s">
        <v>198</v>
      </c>
      <c r="AO1346" t="s">
        <v>199</v>
      </c>
      <c r="AP1346" t="s">
        <v>130</v>
      </c>
      <c r="AQ1346" t="s">
        <v>131</v>
      </c>
      <c r="AS1346" t="s">
        <v>79</v>
      </c>
      <c r="AT1346" s="1">
        <v>44181</v>
      </c>
    </row>
    <row r="1347" spans="1:46" x14ac:dyDescent="0.2">
      <c r="A1347" t="s">
        <v>46</v>
      </c>
      <c r="B1347" t="s">
        <v>8220</v>
      </c>
      <c r="C1347" t="s">
        <v>8221</v>
      </c>
      <c r="D1347" t="s">
        <v>8222</v>
      </c>
      <c r="E1347" t="s">
        <v>268</v>
      </c>
      <c r="F1347" t="s">
        <v>8223</v>
      </c>
      <c r="I1347">
        <v>9659520</v>
      </c>
      <c r="J1347">
        <v>9659520</v>
      </c>
      <c r="K1347">
        <v>0</v>
      </c>
      <c r="L1347">
        <v>1761968</v>
      </c>
      <c r="M1347">
        <v>7897552</v>
      </c>
      <c r="N1347" t="s">
        <v>8224</v>
      </c>
      <c r="O1347" t="s">
        <v>8225</v>
      </c>
      <c r="P1347" t="s">
        <v>856</v>
      </c>
      <c r="Q1347" t="s">
        <v>273</v>
      </c>
      <c r="R1347" t="s">
        <v>274</v>
      </c>
      <c r="S1347" t="s">
        <v>58</v>
      </c>
      <c r="T1347" t="s">
        <v>59</v>
      </c>
      <c r="U1347" t="s">
        <v>60</v>
      </c>
      <c r="V1347" s="1">
        <v>44172</v>
      </c>
      <c r="W1347" s="1">
        <v>44353</v>
      </c>
      <c r="X1347" s="1">
        <v>44165</v>
      </c>
      <c r="Z1347" s="1">
        <v>44165</v>
      </c>
      <c r="AD1347">
        <v>6</v>
      </c>
      <c r="AE1347" t="s">
        <v>104</v>
      </c>
      <c r="AF1347" t="s">
        <v>105</v>
      </c>
      <c r="AG1347">
        <v>1923</v>
      </c>
      <c r="AH1347" s="1">
        <v>44209</v>
      </c>
      <c r="AI1347" t="s">
        <v>105</v>
      </c>
      <c r="AJ1347" t="s">
        <v>8226</v>
      </c>
      <c r="AK1347" s="1">
        <v>44209</v>
      </c>
      <c r="AL1347" t="s">
        <v>107</v>
      </c>
      <c r="AM1347" t="s">
        <v>108</v>
      </c>
      <c r="AN1347" t="s">
        <v>198</v>
      </c>
      <c r="AO1347" t="s">
        <v>199</v>
      </c>
      <c r="AP1347" t="s">
        <v>130</v>
      </c>
      <c r="AQ1347" t="s">
        <v>131</v>
      </c>
      <c r="AS1347" t="s">
        <v>79</v>
      </c>
      <c r="AT1347" s="1">
        <v>44172</v>
      </c>
    </row>
    <row r="1348" spans="1:46" x14ac:dyDescent="0.2">
      <c r="A1348" t="s">
        <v>46</v>
      </c>
      <c r="B1348" t="s">
        <v>8227</v>
      </c>
      <c r="C1348" t="s">
        <v>8228</v>
      </c>
      <c r="D1348" t="s">
        <v>8229</v>
      </c>
      <c r="E1348" t="s">
        <v>50</v>
      </c>
      <c r="F1348" t="s">
        <v>8230</v>
      </c>
      <c r="G1348" t="s">
        <v>8231</v>
      </c>
      <c r="H1348" t="s">
        <v>8232</v>
      </c>
      <c r="I1348">
        <v>68885000</v>
      </c>
      <c r="J1348">
        <v>68885000</v>
      </c>
      <c r="K1348">
        <v>0</v>
      </c>
      <c r="L1348">
        <v>0</v>
      </c>
      <c r="M1348">
        <v>68885000</v>
      </c>
      <c r="N1348" t="s">
        <v>8233</v>
      </c>
      <c r="O1348" t="s">
        <v>8234</v>
      </c>
      <c r="P1348" t="s">
        <v>3261</v>
      </c>
      <c r="Q1348" t="s">
        <v>127</v>
      </c>
      <c r="R1348" t="s">
        <v>128</v>
      </c>
      <c r="S1348" t="s">
        <v>58</v>
      </c>
      <c r="T1348" t="s">
        <v>59</v>
      </c>
      <c r="U1348" t="s">
        <v>60</v>
      </c>
      <c r="V1348" s="1">
        <v>44168</v>
      </c>
      <c r="W1348" s="1">
        <v>44441</v>
      </c>
      <c r="X1348" s="1">
        <v>44165</v>
      </c>
      <c r="Z1348" s="1">
        <v>44165</v>
      </c>
      <c r="AD1348">
        <v>9</v>
      </c>
      <c r="AE1348" t="s">
        <v>61</v>
      </c>
      <c r="AF1348" t="s">
        <v>105</v>
      </c>
      <c r="AG1348">
        <v>1929</v>
      </c>
      <c r="AH1348" s="1">
        <v>44209</v>
      </c>
      <c r="AI1348" t="s">
        <v>105</v>
      </c>
      <c r="AJ1348" t="s">
        <v>8235</v>
      </c>
      <c r="AK1348" s="1">
        <v>44209</v>
      </c>
      <c r="AL1348" t="s">
        <v>154</v>
      </c>
      <c r="AM1348" t="s">
        <v>155</v>
      </c>
      <c r="AN1348" t="s">
        <v>4681</v>
      </c>
      <c r="AO1348" t="s">
        <v>4682</v>
      </c>
      <c r="AP1348" t="s">
        <v>130</v>
      </c>
      <c r="AQ1348" t="s">
        <v>131</v>
      </c>
      <c r="AS1348" t="s">
        <v>79</v>
      </c>
    </row>
    <row r="1349" spans="1:46" x14ac:dyDescent="0.2">
      <c r="A1349" t="s">
        <v>46</v>
      </c>
      <c r="B1349" t="s">
        <v>8236</v>
      </c>
      <c r="C1349" t="s">
        <v>8237</v>
      </c>
      <c r="D1349" t="s">
        <v>8238</v>
      </c>
      <c r="E1349" t="s">
        <v>268</v>
      </c>
      <c r="F1349" t="s">
        <v>8239</v>
      </c>
      <c r="I1349">
        <v>7590000</v>
      </c>
      <c r="J1349">
        <v>7590000</v>
      </c>
      <c r="K1349">
        <v>0</v>
      </c>
      <c r="L1349">
        <v>1939667</v>
      </c>
      <c r="M1349">
        <v>5650333</v>
      </c>
      <c r="N1349" t="s">
        <v>8240</v>
      </c>
      <c r="O1349" t="s">
        <v>8241</v>
      </c>
      <c r="P1349" t="s">
        <v>737</v>
      </c>
      <c r="Q1349" t="s">
        <v>273</v>
      </c>
      <c r="R1349" t="s">
        <v>274</v>
      </c>
      <c r="S1349" t="s">
        <v>58</v>
      </c>
      <c r="T1349" t="s">
        <v>59</v>
      </c>
      <c r="U1349" t="s">
        <v>60</v>
      </c>
      <c r="V1349" s="1">
        <v>44188</v>
      </c>
      <c r="W1349" s="1">
        <v>44277</v>
      </c>
      <c r="X1349" s="1">
        <v>44165</v>
      </c>
      <c r="Z1349" s="1">
        <v>44165</v>
      </c>
      <c r="AD1349">
        <v>3</v>
      </c>
      <c r="AE1349" t="s">
        <v>104</v>
      </c>
      <c r="AF1349" t="s">
        <v>105</v>
      </c>
      <c r="AG1349">
        <v>1911</v>
      </c>
      <c r="AH1349" s="1">
        <v>44209</v>
      </c>
      <c r="AI1349" t="s">
        <v>105</v>
      </c>
      <c r="AJ1349" t="s">
        <v>8242</v>
      </c>
      <c r="AK1349" s="1">
        <v>44209</v>
      </c>
      <c r="AL1349" t="s">
        <v>583</v>
      </c>
      <c r="AM1349" t="s">
        <v>584</v>
      </c>
      <c r="AN1349" t="s">
        <v>198</v>
      </c>
      <c r="AO1349" t="s">
        <v>199</v>
      </c>
      <c r="AP1349" t="s">
        <v>130</v>
      </c>
      <c r="AQ1349" t="s">
        <v>131</v>
      </c>
      <c r="AS1349" t="s">
        <v>79</v>
      </c>
      <c r="AT1349" s="1">
        <v>44188</v>
      </c>
    </row>
    <row r="1350" spans="1:46" x14ac:dyDescent="0.2">
      <c r="A1350" t="s">
        <v>46</v>
      </c>
      <c r="B1350" t="s">
        <v>8243</v>
      </c>
      <c r="C1350" t="s">
        <v>8244</v>
      </c>
      <c r="D1350" t="s">
        <v>8245</v>
      </c>
      <c r="E1350" t="s">
        <v>268</v>
      </c>
      <c r="F1350" t="s">
        <v>8246</v>
      </c>
      <c r="I1350">
        <v>30880500</v>
      </c>
      <c r="J1350">
        <v>30880500</v>
      </c>
      <c r="K1350">
        <v>0</v>
      </c>
      <c r="L1350">
        <v>6029050</v>
      </c>
      <c r="M1350">
        <v>24851450</v>
      </c>
      <c r="N1350" t="s">
        <v>8247</v>
      </c>
      <c r="O1350" t="s">
        <v>8248</v>
      </c>
      <c r="P1350" t="s">
        <v>8249</v>
      </c>
      <c r="Q1350" t="s">
        <v>216</v>
      </c>
      <c r="R1350" t="s">
        <v>217</v>
      </c>
      <c r="S1350" t="s">
        <v>58</v>
      </c>
      <c r="T1350" t="s">
        <v>59</v>
      </c>
      <c r="U1350" t="s">
        <v>1550</v>
      </c>
      <c r="V1350" s="1">
        <v>43895</v>
      </c>
      <c r="W1350" s="1">
        <v>44108</v>
      </c>
      <c r="X1350" s="1">
        <v>43889</v>
      </c>
      <c r="Z1350" s="1">
        <v>43889</v>
      </c>
      <c r="AA1350" s="1">
        <v>43936</v>
      </c>
      <c r="AD1350">
        <v>7</v>
      </c>
      <c r="AE1350" t="s">
        <v>208</v>
      </c>
      <c r="AF1350" t="s">
        <v>105</v>
      </c>
      <c r="AG1350">
        <v>1170</v>
      </c>
      <c r="AH1350" s="1">
        <v>44209</v>
      </c>
      <c r="AI1350" t="s">
        <v>105</v>
      </c>
      <c r="AJ1350" t="s">
        <v>8250</v>
      </c>
      <c r="AK1350" s="1">
        <v>44209</v>
      </c>
      <c r="AL1350" t="s">
        <v>348</v>
      </c>
      <c r="AM1350" t="s">
        <v>349</v>
      </c>
      <c r="AN1350" t="s">
        <v>198</v>
      </c>
      <c r="AO1350" t="s">
        <v>199</v>
      </c>
      <c r="AP1350" t="s">
        <v>343</v>
      </c>
      <c r="AQ1350" t="s">
        <v>344</v>
      </c>
      <c r="AS1350" t="s">
        <v>79</v>
      </c>
      <c r="AT1350" s="1">
        <v>43894</v>
      </c>
    </row>
    <row r="1351" spans="1:46" x14ac:dyDescent="0.2">
      <c r="A1351" t="s">
        <v>46</v>
      </c>
      <c r="B1351" t="s">
        <v>8251</v>
      </c>
      <c r="C1351" t="s">
        <v>8252</v>
      </c>
      <c r="D1351" t="s">
        <v>8253</v>
      </c>
      <c r="E1351" t="s">
        <v>268</v>
      </c>
      <c r="F1351" t="s">
        <v>8254</v>
      </c>
      <c r="I1351">
        <v>11000000</v>
      </c>
      <c r="J1351">
        <v>11000000</v>
      </c>
      <c r="K1351">
        <v>0</v>
      </c>
      <c r="L1351">
        <v>7150000</v>
      </c>
      <c r="M1351">
        <v>3850000</v>
      </c>
      <c r="N1351" t="s">
        <v>8255</v>
      </c>
      <c r="O1351" t="s">
        <v>8256</v>
      </c>
      <c r="P1351" t="s">
        <v>292</v>
      </c>
      <c r="Q1351" t="s">
        <v>273</v>
      </c>
      <c r="R1351" t="s">
        <v>274</v>
      </c>
      <c r="S1351" t="s">
        <v>58</v>
      </c>
      <c r="T1351" t="s">
        <v>59</v>
      </c>
      <c r="U1351" t="s">
        <v>60</v>
      </c>
      <c r="V1351" s="1">
        <v>44172</v>
      </c>
      <c r="W1351" s="1">
        <v>44233</v>
      </c>
      <c r="X1351" s="1">
        <v>44165</v>
      </c>
      <c r="Z1351" s="1">
        <v>44165</v>
      </c>
      <c r="AD1351">
        <v>2</v>
      </c>
      <c r="AE1351" t="s">
        <v>104</v>
      </c>
      <c r="AF1351" t="s">
        <v>105</v>
      </c>
      <c r="AG1351">
        <v>1910</v>
      </c>
      <c r="AH1351" s="1">
        <v>44209</v>
      </c>
      <c r="AI1351" t="s">
        <v>105</v>
      </c>
      <c r="AJ1351" t="s">
        <v>8257</v>
      </c>
      <c r="AK1351" s="1">
        <v>44209</v>
      </c>
      <c r="AL1351" t="s">
        <v>107</v>
      </c>
      <c r="AM1351" t="s">
        <v>108</v>
      </c>
      <c r="AN1351" t="s">
        <v>198</v>
      </c>
      <c r="AO1351" t="s">
        <v>199</v>
      </c>
      <c r="AP1351" t="s">
        <v>130</v>
      </c>
      <c r="AQ1351" t="s">
        <v>131</v>
      </c>
      <c r="AS1351" t="s">
        <v>79</v>
      </c>
      <c r="AT1351" s="1">
        <v>44169</v>
      </c>
    </row>
    <row r="1352" spans="1:46" x14ac:dyDescent="0.2">
      <c r="A1352" t="s">
        <v>46</v>
      </c>
      <c r="B1352" t="s">
        <v>8258</v>
      </c>
      <c r="C1352" t="s">
        <v>8259</v>
      </c>
      <c r="D1352" t="s">
        <v>8260</v>
      </c>
      <c r="E1352" t="s">
        <v>50</v>
      </c>
      <c r="F1352" t="s">
        <v>8261</v>
      </c>
      <c r="G1352" t="s">
        <v>8262</v>
      </c>
      <c r="H1352" t="s">
        <v>8263</v>
      </c>
      <c r="I1352">
        <v>3819319</v>
      </c>
      <c r="J1352">
        <v>3819319</v>
      </c>
      <c r="K1352">
        <v>0</v>
      </c>
      <c r="L1352">
        <v>0</v>
      </c>
      <c r="M1352">
        <v>3819319</v>
      </c>
      <c r="N1352" t="s">
        <v>8264</v>
      </c>
      <c r="O1352" t="s">
        <v>8265</v>
      </c>
      <c r="P1352" t="s">
        <v>140</v>
      </c>
      <c r="Q1352" t="s">
        <v>314</v>
      </c>
      <c r="R1352" t="s">
        <v>315</v>
      </c>
      <c r="S1352" t="s">
        <v>58</v>
      </c>
      <c r="T1352" t="s">
        <v>59</v>
      </c>
      <c r="U1352" t="s">
        <v>60</v>
      </c>
      <c r="X1352" s="1">
        <v>44165</v>
      </c>
      <c r="Z1352" s="1">
        <v>44165</v>
      </c>
      <c r="AD1352">
        <v>12</v>
      </c>
      <c r="AE1352" t="s">
        <v>61</v>
      </c>
      <c r="AF1352" t="s">
        <v>105</v>
      </c>
      <c r="AG1352">
        <v>1922</v>
      </c>
      <c r="AH1352" s="1">
        <v>44209</v>
      </c>
      <c r="AI1352" t="s">
        <v>105</v>
      </c>
      <c r="AJ1352" t="s">
        <v>8266</v>
      </c>
      <c r="AK1352" s="1">
        <v>44209</v>
      </c>
      <c r="AL1352" t="s">
        <v>154</v>
      </c>
      <c r="AM1352" t="s">
        <v>155</v>
      </c>
      <c r="AN1352" t="s">
        <v>198</v>
      </c>
      <c r="AO1352" t="s">
        <v>199</v>
      </c>
      <c r="AP1352" t="s">
        <v>317</v>
      </c>
      <c r="AQ1352" t="s">
        <v>318</v>
      </c>
      <c r="AS1352" t="s">
        <v>79</v>
      </c>
    </row>
    <row r="1353" spans="1:46" x14ac:dyDescent="0.2">
      <c r="A1353" t="s">
        <v>46</v>
      </c>
      <c r="B1353" t="s">
        <v>8267</v>
      </c>
      <c r="C1353" t="s">
        <v>8268</v>
      </c>
      <c r="D1353" t="s">
        <v>8269</v>
      </c>
      <c r="E1353" t="s">
        <v>50</v>
      </c>
      <c r="F1353" t="s">
        <v>8270</v>
      </c>
      <c r="G1353" t="s">
        <v>8271</v>
      </c>
      <c r="H1353" t="s">
        <v>8272</v>
      </c>
      <c r="I1353">
        <v>355794626</v>
      </c>
      <c r="J1353">
        <v>355794626</v>
      </c>
      <c r="K1353">
        <v>0</v>
      </c>
      <c r="L1353">
        <v>6246001</v>
      </c>
      <c r="M1353">
        <v>349548625</v>
      </c>
      <c r="N1353" t="s">
        <v>8273</v>
      </c>
      <c r="P1353" t="s">
        <v>3261</v>
      </c>
      <c r="Q1353" t="s">
        <v>127</v>
      </c>
      <c r="R1353" t="s">
        <v>128</v>
      </c>
      <c r="S1353" t="s">
        <v>169</v>
      </c>
      <c r="T1353" t="s">
        <v>170</v>
      </c>
      <c r="U1353" t="s">
        <v>60</v>
      </c>
      <c r="V1353" s="1">
        <v>44188</v>
      </c>
      <c r="W1353" s="1">
        <v>44491</v>
      </c>
      <c r="X1353" s="1">
        <v>44166</v>
      </c>
      <c r="Z1353" s="1">
        <v>44166</v>
      </c>
      <c r="AD1353">
        <v>10</v>
      </c>
      <c r="AE1353" t="s">
        <v>61</v>
      </c>
      <c r="AF1353" t="s">
        <v>105</v>
      </c>
      <c r="AG1353">
        <v>1008</v>
      </c>
      <c r="AH1353" s="1">
        <v>44209</v>
      </c>
      <c r="AI1353" t="s">
        <v>105</v>
      </c>
      <c r="AJ1353" t="s">
        <v>8274</v>
      </c>
      <c r="AK1353" s="1">
        <v>44209</v>
      </c>
      <c r="AL1353" t="s">
        <v>154</v>
      </c>
      <c r="AM1353" t="s">
        <v>155</v>
      </c>
      <c r="AN1353" t="s">
        <v>6831</v>
      </c>
      <c r="AO1353" t="s">
        <v>6832</v>
      </c>
      <c r="AP1353" t="s">
        <v>130</v>
      </c>
      <c r="AQ1353" t="s">
        <v>131</v>
      </c>
      <c r="AS1353" t="s">
        <v>79</v>
      </c>
    </row>
    <row r="1354" spans="1:46" x14ac:dyDescent="0.2">
      <c r="A1354" t="s">
        <v>46</v>
      </c>
      <c r="B1354" t="s">
        <v>8275</v>
      </c>
      <c r="C1354" t="s">
        <v>8276</v>
      </c>
      <c r="D1354" t="s">
        <v>8277</v>
      </c>
      <c r="E1354" t="s">
        <v>50</v>
      </c>
      <c r="F1354" t="s">
        <v>8278</v>
      </c>
      <c r="G1354" t="s">
        <v>8279</v>
      </c>
      <c r="H1354" t="s">
        <v>8280</v>
      </c>
      <c r="I1354">
        <v>152152948</v>
      </c>
      <c r="J1354">
        <v>152152948</v>
      </c>
      <c r="K1354">
        <v>0</v>
      </c>
      <c r="L1354">
        <v>0</v>
      </c>
      <c r="M1354">
        <v>152152948</v>
      </c>
      <c r="N1354" t="s">
        <v>8281</v>
      </c>
      <c r="O1354" t="s">
        <v>8282</v>
      </c>
      <c r="P1354" t="s">
        <v>140</v>
      </c>
      <c r="Q1354" t="s">
        <v>314</v>
      </c>
      <c r="R1354" t="s">
        <v>315</v>
      </c>
      <c r="S1354" t="s">
        <v>58</v>
      </c>
      <c r="T1354" t="s">
        <v>59</v>
      </c>
      <c r="U1354" t="s">
        <v>60</v>
      </c>
      <c r="V1354" s="1">
        <v>44185</v>
      </c>
      <c r="W1354" s="1">
        <v>44215</v>
      </c>
      <c r="X1354" s="1">
        <v>44168</v>
      </c>
      <c r="Z1354" s="1">
        <v>44168</v>
      </c>
      <c r="AD1354">
        <v>12</v>
      </c>
      <c r="AE1354" t="s">
        <v>61</v>
      </c>
      <c r="AF1354" t="s">
        <v>105</v>
      </c>
      <c r="AG1354">
        <v>874</v>
      </c>
      <c r="AH1354" s="1">
        <v>44209</v>
      </c>
      <c r="AI1354" t="s">
        <v>105</v>
      </c>
      <c r="AJ1354" t="s">
        <v>8283</v>
      </c>
      <c r="AK1354" s="1">
        <v>44209</v>
      </c>
      <c r="AL1354" t="s">
        <v>154</v>
      </c>
      <c r="AM1354" t="s">
        <v>155</v>
      </c>
      <c r="AN1354" t="s">
        <v>1481</v>
      </c>
      <c r="AO1354" t="s">
        <v>1482</v>
      </c>
      <c r="AP1354" t="s">
        <v>317</v>
      </c>
      <c r="AQ1354" t="s">
        <v>318</v>
      </c>
      <c r="AS1354" t="s">
        <v>79</v>
      </c>
    </row>
    <row r="1355" spans="1:46" x14ac:dyDescent="0.2">
      <c r="A1355" t="s">
        <v>46</v>
      </c>
      <c r="B1355" t="s">
        <v>8284</v>
      </c>
      <c r="C1355" t="s">
        <v>8285</v>
      </c>
      <c r="D1355" t="s">
        <v>8286</v>
      </c>
      <c r="E1355" t="s">
        <v>50</v>
      </c>
      <c r="F1355" t="s">
        <v>8287</v>
      </c>
      <c r="G1355" t="s">
        <v>8288</v>
      </c>
      <c r="H1355" t="s">
        <v>8289</v>
      </c>
      <c r="I1355">
        <v>0</v>
      </c>
      <c r="J1355">
        <v>0</v>
      </c>
      <c r="K1355">
        <v>0</v>
      </c>
      <c r="L1355">
        <v>0</v>
      </c>
      <c r="M1355">
        <v>0</v>
      </c>
      <c r="N1355" t="s">
        <v>8290</v>
      </c>
      <c r="O1355" t="s">
        <v>8291</v>
      </c>
      <c r="P1355" t="s">
        <v>627</v>
      </c>
      <c r="Q1355" t="s">
        <v>551</v>
      </c>
      <c r="R1355" t="s">
        <v>552</v>
      </c>
      <c r="S1355" t="s">
        <v>553</v>
      </c>
      <c r="T1355" t="s">
        <v>554</v>
      </c>
      <c r="U1355" t="s">
        <v>60</v>
      </c>
      <c r="V1355" s="1">
        <v>44172</v>
      </c>
      <c r="W1355" s="1">
        <v>44536</v>
      </c>
      <c r="X1355" s="1">
        <v>44172</v>
      </c>
      <c r="Z1355" s="1">
        <v>44172</v>
      </c>
      <c r="AD1355">
        <v>12</v>
      </c>
      <c r="AE1355" t="s">
        <v>197</v>
      </c>
      <c r="AN1355" t="s">
        <v>555</v>
      </c>
      <c r="AO1355" t="s">
        <v>556</v>
      </c>
      <c r="AP1355" t="s">
        <v>6460</v>
      </c>
      <c r="AQ1355" t="s">
        <v>6461</v>
      </c>
      <c r="AS1355" t="s">
        <v>79</v>
      </c>
    </row>
    <row r="1356" spans="1:46" x14ac:dyDescent="0.2">
      <c r="A1356" t="s">
        <v>46</v>
      </c>
      <c r="B1356" t="s">
        <v>8292</v>
      </c>
      <c r="C1356" t="s">
        <v>8293</v>
      </c>
      <c r="D1356" t="s">
        <v>8294</v>
      </c>
      <c r="E1356" t="s">
        <v>268</v>
      </c>
      <c r="F1356" t="s">
        <v>8295</v>
      </c>
      <c r="I1356">
        <v>8601600</v>
      </c>
      <c r="J1356">
        <v>8601600</v>
      </c>
      <c r="K1356">
        <v>0</v>
      </c>
      <c r="L1356">
        <v>716800</v>
      </c>
      <c r="M1356">
        <v>7884800</v>
      </c>
      <c r="N1356" t="s">
        <v>8296</v>
      </c>
      <c r="O1356" t="s">
        <v>8218</v>
      </c>
      <c r="P1356" t="s">
        <v>441</v>
      </c>
      <c r="Q1356" t="s">
        <v>231</v>
      </c>
      <c r="R1356" t="s">
        <v>232</v>
      </c>
      <c r="S1356" t="s">
        <v>58</v>
      </c>
      <c r="T1356" t="s">
        <v>59</v>
      </c>
      <c r="U1356" t="s">
        <v>60</v>
      </c>
      <c r="V1356" s="1">
        <v>44181</v>
      </c>
      <c r="W1356" s="1">
        <v>44362</v>
      </c>
      <c r="X1356" s="1">
        <v>44174</v>
      </c>
      <c r="Z1356" s="1">
        <v>44174</v>
      </c>
      <c r="AD1356">
        <v>6</v>
      </c>
      <c r="AE1356" t="s">
        <v>104</v>
      </c>
      <c r="AF1356" t="s">
        <v>105</v>
      </c>
      <c r="AG1356">
        <v>1957</v>
      </c>
      <c r="AH1356" s="1">
        <v>44209</v>
      </c>
      <c r="AI1356" t="s">
        <v>105</v>
      </c>
      <c r="AJ1356" t="s">
        <v>8297</v>
      </c>
      <c r="AK1356" s="1">
        <v>44209</v>
      </c>
      <c r="AL1356" t="s">
        <v>107</v>
      </c>
      <c r="AM1356" t="s">
        <v>108</v>
      </c>
      <c r="AN1356" t="s">
        <v>198</v>
      </c>
      <c r="AO1356" t="s">
        <v>199</v>
      </c>
      <c r="AP1356" t="s">
        <v>130</v>
      </c>
      <c r="AQ1356" t="s">
        <v>131</v>
      </c>
      <c r="AS1356" t="s">
        <v>79</v>
      </c>
      <c r="AT1356" s="1">
        <v>44181</v>
      </c>
    </row>
    <row r="1357" spans="1:46" x14ac:dyDescent="0.2">
      <c r="A1357" t="s">
        <v>46</v>
      </c>
      <c r="B1357" t="s">
        <v>8298</v>
      </c>
      <c r="C1357" t="s">
        <v>7657</v>
      </c>
      <c r="D1357" t="s">
        <v>7658</v>
      </c>
      <c r="E1357" t="s">
        <v>50</v>
      </c>
      <c r="F1357" t="s">
        <v>7659</v>
      </c>
      <c r="G1357" t="s">
        <v>7660</v>
      </c>
      <c r="H1357" t="s">
        <v>7661</v>
      </c>
      <c r="I1357">
        <v>82455814</v>
      </c>
      <c r="J1357">
        <v>82455814</v>
      </c>
      <c r="K1357">
        <v>0</v>
      </c>
      <c r="L1357">
        <v>0</v>
      </c>
      <c r="M1357">
        <v>82455814</v>
      </c>
      <c r="N1357" t="s">
        <v>8299</v>
      </c>
      <c r="O1357" t="s">
        <v>8300</v>
      </c>
      <c r="P1357" t="s">
        <v>74</v>
      </c>
      <c r="Q1357" t="s">
        <v>314</v>
      </c>
      <c r="R1357" t="s">
        <v>315</v>
      </c>
      <c r="S1357" t="s">
        <v>58</v>
      </c>
      <c r="T1357" t="s">
        <v>59</v>
      </c>
      <c r="U1357" t="s">
        <v>60</v>
      </c>
      <c r="V1357" s="1">
        <v>44206</v>
      </c>
      <c r="W1357" s="1">
        <v>44570</v>
      </c>
      <c r="X1357" s="1">
        <v>44175</v>
      </c>
      <c r="Z1357" s="1">
        <v>44175</v>
      </c>
      <c r="AD1357">
        <v>12</v>
      </c>
      <c r="AE1357" t="s">
        <v>5712</v>
      </c>
      <c r="AF1357" t="s">
        <v>105</v>
      </c>
      <c r="AG1357">
        <v>1982</v>
      </c>
      <c r="AH1357" s="1">
        <v>44209</v>
      </c>
      <c r="AI1357" t="s">
        <v>105</v>
      </c>
      <c r="AJ1357" t="s">
        <v>1576</v>
      </c>
      <c r="AK1357" s="1">
        <v>44209</v>
      </c>
      <c r="AL1357" t="s">
        <v>322</v>
      </c>
      <c r="AM1357" t="s">
        <v>323</v>
      </c>
      <c r="AN1357" t="s">
        <v>4681</v>
      </c>
      <c r="AO1357" t="s">
        <v>4682</v>
      </c>
      <c r="AP1357" t="s">
        <v>130</v>
      </c>
      <c r="AQ1357" t="s">
        <v>131</v>
      </c>
      <c r="AS1357" t="s">
        <v>79</v>
      </c>
    </row>
    <row r="1358" spans="1:46" x14ac:dyDescent="0.2">
      <c r="A1358" t="s">
        <v>46</v>
      </c>
      <c r="B1358" t="s">
        <v>8301</v>
      </c>
      <c r="C1358" t="s">
        <v>8302</v>
      </c>
      <c r="D1358" t="s">
        <v>8303</v>
      </c>
      <c r="E1358" t="s">
        <v>268</v>
      </c>
      <c r="F1358" t="s">
        <v>8304</v>
      </c>
      <c r="I1358">
        <v>11000000</v>
      </c>
      <c r="J1358">
        <v>11000000</v>
      </c>
      <c r="K1358">
        <v>0</v>
      </c>
      <c r="L1358">
        <v>1960807</v>
      </c>
      <c r="M1358">
        <v>8341667</v>
      </c>
      <c r="N1358" t="s">
        <v>8305</v>
      </c>
      <c r="O1358" t="s">
        <v>8306</v>
      </c>
      <c r="P1358" t="s">
        <v>2315</v>
      </c>
      <c r="Q1358" t="s">
        <v>273</v>
      </c>
      <c r="R1358" t="s">
        <v>274</v>
      </c>
      <c r="S1358" t="s">
        <v>58</v>
      </c>
      <c r="T1358" t="s">
        <v>59</v>
      </c>
      <c r="U1358" t="s">
        <v>60</v>
      </c>
      <c r="V1358" s="1">
        <v>44182</v>
      </c>
      <c r="W1358" s="1">
        <v>44302</v>
      </c>
      <c r="X1358" s="1">
        <v>44175</v>
      </c>
      <c r="Z1358" s="1">
        <v>44175</v>
      </c>
      <c r="AD1358">
        <v>4</v>
      </c>
      <c r="AE1358" t="s">
        <v>104</v>
      </c>
      <c r="AF1358" t="s">
        <v>105</v>
      </c>
      <c r="AG1358">
        <v>1972</v>
      </c>
      <c r="AH1358" s="1">
        <v>44209</v>
      </c>
      <c r="AI1358" t="s">
        <v>105</v>
      </c>
      <c r="AJ1358" t="s">
        <v>8307</v>
      </c>
      <c r="AK1358" s="1">
        <v>44209</v>
      </c>
      <c r="AL1358" t="s">
        <v>107</v>
      </c>
      <c r="AM1358" t="s">
        <v>108</v>
      </c>
      <c r="AN1358" t="s">
        <v>198</v>
      </c>
      <c r="AO1358" t="s">
        <v>199</v>
      </c>
      <c r="AP1358" t="s">
        <v>130</v>
      </c>
      <c r="AQ1358" t="s">
        <v>131</v>
      </c>
      <c r="AS1358" t="s">
        <v>79</v>
      </c>
      <c r="AT1358" s="1">
        <v>44182</v>
      </c>
    </row>
    <row r="1359" spans="1:46" x14ac:dyDescent="0.2">
      <c r="A1359" t="s">
        <v>46</v>
      </c>
      <c r="B1359" t="s">
        <v>8308</v>
      </c>
      <c r="C1359" t="s">
        <v>8309</v>
      </c>
      <c r="D1359" t="s">
        <v>8310</v>
      </c>
      <c r="E1359" t="s">
        <v>268</v>
      </c>
      <c r="F1359" t="s">
        <v>8311</v>
      </c>
      <c r="I1359">
        <v>8601600</v>
      </c>
      <c r="J1359">
        <v>8601600</v>
      </c>
      <c r="K1359">
        <v>0</v>
      </c>
      <c r="L1359">
        <v>0</v>
      </c>
      <c r="M1359">
        <v>8601600</v>
      </c>
      <c r="N1359" t="s">
        <v>8312</v>
      </c>
      <c r="O1359" t="s">
        <v>8218</v>
      </c>
      <c r="P1359" t="s">
        <v>441</v>
      </c>
      <c r="Q1359" t="s">
        <v>231</v>
      </c>
      <c r="R1359" t="s">
        <v>232</v>
      </c>
      <c r="S1359" t="s">
        <v>58</v>
      </c>
      <c r="T1359" t="s">
        <v>59</v>
      </c>
      <c r="U1359" t="s">
        <v>60</v>
      </c>
      <c r="V1359" s="1">
        <v>44187</v>
      </c>
      <c r="W1359" s="1">
        <v>44368</v>
      </c>
      <c r="X1359" s="1">
        <v>44175</v>
      </c>
      <c r="Z1359" s="1">
        <v>44175</v>
      </c>
      <c r="AD1359">
        <v>6</v>
      </c>
      <c r="AE1359" t="s">
        <v>104</v>
      </c>
      <c r="AF1359" t="s">
        <v>105</v>
      </c>
      <c r="AG1359">
        <v>1983</v>
      </c>
      <c r="AH1359" s="1">
        <v>44209</v>
      </c>
      <c r="AI1359" t="s">
        <v>105</v>
      </c>
      <c r="AJ1359" t="s">
        <v>1602</v>
      </c>
      <c r="AK1359" s="1">
        <v>44209</v>
      </c>
      <c r="AL1359" t="s">
        <v>107</v>
      </c>
      <c r="AM1359" t="s">
        <v>108</v>
      </c>
      <c r="AN1359" t="s">
        <v>198</v>
      </c>
      <c r="AO1359" t="s">
        <v>199</v>
      </c>
      <c r="AP1359" t="s">
        <v>130</v>
      </c>
      <c r="AQ1359" t="s">
        <v>131</v>
      </c>
      <c r="AS1359" t="s">
        <v>79</v>
      </c>
      <c r="AT1359" s="1">
        <v>44187</v>
      </c>
    </row>
    <row r="1360" spans="1:46" x14ac:dyDescent="0.2">
      <c r="A1360" t="s">
        <v>46</v>
      </c>
      <c r="B1360" t="s">
        <v>8313</v>
      </c>
      <c r="C1360" t="s">
        <v>8314</v>
      </c>
      <c r="D1360" t="s">
        <v>8315</v>
      </c>
      <c r="E1360" t="s">
        <v>268</v>
      </c>
      <c r="F1360" t="s">
        <v>8316</v>
      </c>
      <c r="I1360">
        <v>8601600</v>
      </c>
      <c r="J1360">
        <v>8601600</v>
      </c>
      <c r="K1360">
        <v>0</v>
      </c>
      <c r="L1360">
        <v>501760</v>
      </c>
      <c r="M1360">
        <v>8099840</v>
      </c>
      <c r="N1360" t="s">
        <v>8317</v>
      </c>
      <c r="O1360" t="s">
        <v>8318</v>
      </c>
      <c r="P1360" t="s">
        <v>441</v>
      </c>
      <c r="Q1360" t="s">
        <v>231</v>
      </c>
      <c r="R1360" t="s">
        <v>232</v>
      </c>
      <c r="S1360" t="s">
        <v>58</v>
      </c>
      <c r="T1360" t="s">
        <v>59</v>
      </c>
      <c r="U1360" t="s">
        <v>60</v>
      </c>
      <c r="V1360" s="1">
        <v>44187</v>
      </c>
      <c r="W1360" s="1">
        <v>44368</v>
      </c>
      <c r="X1360" s="1">
        <v>44179</v>
      </c>
      <c r="Z1360" s="1">
        <v>44179</v>
      </c>
      <c r="AD1360">
        <v>6</v>
      </c>
      <c r="AE1360" t="s">
        <v>104</v>
      </c>
      <c r="AF1360" t="s">
        <v>105</v>
      </c>
      <c r="AG1360">
        <v>1991</v>
      </c>
      <c r="AH1360" s="1">
        <v>44209</v>
      </c>
      <c r="AI1360" t="s">
        <v>105</v>
      </c>
      <c r="AJ1360" t="s">
        <v>8319</v>
      </c>
      <c r="AK1360" s="1">
        <v>44209</v>
      </c>
      <c r="AL1360" t="s">
        <v>107</v>
      </c>
      <c r="AM1360" t="s">
        <v>108</v>
      </c>
      <c r="AN1360" t="s">
        <v>198</v>
      </c>
      <c r="AO1360" t="s">
        <v>199</v>
      </c>
      <c r="AP1360" t="s">
        <v>130</v>
      </c>
      <c r="AQ1360" t="s">
        <v>131</v>
      </c>
      <c r="AS1360" t="s">
        <v>79</v>
      </c>
      <c r="AT1360" s="1">
        <v>44187</v>
      </c>
    </row>
    <row r="1361" spans="1:46" x14ac:dyDescent="0.2">
      <c r="A1361" t="s">
        <v>8320</v>
      </c>
      <c r="B1361" t="s">
        <v>8321</v>
      </c>
      <c r="C1361" t="s">
        <v>8322</v>
      </c>
      <c r="D1361" t="s">
        <v>8323</v>
      </c>
      <c r="E1361" t="s">
        <v>268</v>
      </c>
      <c r="F1361" t="s">
        <v>8324</v>
      </c>
      <c r="I1361">
        <v>20554064</v>
      </c>
      <c r="J1361">
        <v>20554064</v>
      </c>
      <c r="K1361">
        <v>6080577</v>
      </c>
      <c r="L1361">
        <v>26634641</v>
      </c>
      <c r="M1361">
        <v>0</v>
      </c>
      <c r="N1361" t="s">
        <v>8325</v>
      </c>
      <c r="O1361" t="s">
        <v>8326</v>
      </c>
      <c r="P1361" t="s">
        <v>215</v>
      </c>
      <c r="Q1361" t="s">
        <v>216</v>
      </c>
      <c r="R1361" t="s">
        <v>217</v>
      </c>
      <c r="S1361" t="s">
        <v>58</v>
      </c>
      <c r="T1361" t="s">
        <v>59</v>
      </c>
      <c r="U1361" t="s">
        <v>60</v>
      </c>
      <c r="V1361" s="1">
        <v>43896</v>
      </c>
      <c r="W1361" s="1">
        <v>44140</v>
      </c>
      <c r="X1361" s="1">
        <v>43889</v>
      </c>
      <c r="Z1361" s="1">
        <v>43889</v>
      </c>
      <c r="AC1361">
        <v>11</v>
      </c>
      <c r="AD1361">
        <v>2</v>
      </c>
      <c r="AE1361" t="s">
        <v>218</v>
      </c>
      <c r="AF1361" t="s">
        <v>75</v>
      </c>
      <c r="AG1361">
        <v>2081</v>
      </c>
      <c r="AH1361" s="1">
        <v>43882</v>
      </c>
      <c r="AI1361" t="s">
        <v>75</v>
      </c>
      <c r="AJ1361" t="s">
        <v>4994</v>
      </c>
      <c r="AK1361" s="1">
        <v>43889</v>
      </c>
      <c r="AL1361" t="s">
        <v>341</v>
      </c>
      <c r="AM1361" t="s">
        <v>342</v>
      </c>
      <c r="AN1361" t="s">
        <v>198</v>
      </c>
      <c r="AO1361" t="s">
        <v>199</v>
      </c>
      <c r="AS1361" t="s">
        <v>79</v>
      </c>
      <c r="AT1361" s="1">
        <v>43895</v>
      </c>
    </row>
    <row r="1362" spans="1:46" x14ac:dyDescent="0.2">
      <c r="A1362" t="s">
        <v>46</v>
      </c>
      <c r="B1362" t="s">
        <v>8327</v>
      </c>
      <c r="C1362" t="s">
        <v>8322</v>
      </c>
      <c r="D1362" t="s">
        <v>8323</v>
      </c>
      <c r="E1362" t="s">
        <v>268</v>
      </c>
      <c r="F1362" t="s">
        <v>8324</v>
      </c>
      <c r="I1362">
        <v>6080577</v>
      </c>
      <c r="J1362">
        <v>6080577</v>
      </c>
      <c r="K1362">
        <v>0</v>
      </c>
      <c r="L1362">
        <v>0</v>
      </c>
      <c r="M1362">
        <v>0</v>
      </c>
      <c r="N1362" t="s">
        <v>8328</v>
      </c>
      <c r="O1362" t="s">
        <v>8326</v>
      </c>
      <c r="P1362" t="s">
        <v>215</v>
      </c>
      <c r="Q1362" t="s">
        <v>216</v>
      </c>
      <c r="R1362" t="s">
        <v>217</v>
      </c>
      <c r="S1362" t="s">
        <v>58</v>
      </c>
      <c r="T1362" t="s">
        <v>59</v>
      </c>
      <c r="U1362" t="s">
        <v>60</v>
      </c>
      <c r="V1362" s="1">
        <v>44140</v>
      </c>
      <c r="W1362" s="1">
        <v>44212</v>
      </c>
      <c r="X1362" s="1">
        <v>44131</v>
      </c>
      <c r="Z1362" s="1">
        <v>44131</v>
      </c>
      <c r="AE1362" t="s">
        <v>218</v>
      </c>
      <c r="AF1362" t="s">
        <v>105</v>
      </c>
      <c r="AG1362">
        <v>1596</v>
      </c>
      <c r="AH1362" s="1">
        <v>44209</v>
      </c>
      <c r="AI1362" t="s">
        <v>105</v>
      </c>
      <c r="AJ1362" t="s">
        <v>8329</v>
      </c>
      <c r="AK1362" s="1">
        <v>44209</v>
      </c>
      <c r="AL1362" t="s">
        <v>348</v>
      </c>
      <c r="AM1362" t="s">
        <v>349</v>
      </c>
      <c r="AS1362" t="s">
        <v>8330</v>
      </c>
    </row>
    <row r="1363" spans="1:46" x14ac:dyDescent="0.2">
      <c r="A1363" t="s">
        <v>46</v>
      </c>
      <c r="B1363" t="s">
        <v>8331</v>
      </c>
      <c r="C1363" t="s">
        <v>6921</v>
      </c>
      <c r="D1363" t="s">
        <v>6922</v>
      </c>
      <c r="E1363" t="s">
        <v>50</v>
      </c>
      <c r="F1363" t="s">
        <v>6923</v>
      </c>
      <c r="G1363" t="s">
        <v>6924</v>
      </c>
      <c r="H1363" t="s">
        <v>6925</v>
      </c>
      <c r="I1363">
        <v>546119700</v>
      </c>
      <c r="J1363">
        <v>546119700</v>
      </c>
      <c r="K1363">
        <v>0</v>
      </c>
      <c r="L1363">
        <v>0</v>
      </c>
      <c r="M1363">
        <v>546119700</v>
      </c>
      <c r="N1363" t="s">
        <v>8332</v>
      </c>
      <c r="O1363" t="s">
        <v>8333</v>
      </c>
      <c r="P1363" t="s">
        <v>140</v>
      </c>
      <c r="Q1363" t="s">
        <v>314</v>
      </c>
      <c r="R1363" t="s">
        <v>315</v>
      </c>
      <c r="S1363" t="s">
        <v>58</v>
      </c>
      <c r="T1363" t="s">
        <v>59</v>
      </c>
      <c r="U1363" t="s">
        <v>60</v>
      </c>
      <c r="V1363" s="1">
        <v>44193</v>
      </c>
      <c r="W1363" s="1">
        <v>44343</v>
      </c>
      <c r="X1363" s="1">
        <v>44179</v>
      </c>
      <c r="Z1363" s="1">
        <v>44179</v>
      </c>
      <c r="AD1363">
        <v>5</v>
      </c>
      <c r="AE1363" t="s">
        <v>5712</v>
      </c>
      <c r="AF1363" t="s">
        <v>105</v>
      </c>
      <c r="AG1363">
        <v>2205</v>
      </c>
      <c r="AH1363" s="1">
        <v>44209</v>
      </c>
      <c r="AI1363" t="s">
        <v>105</v>
      </c>
      <c r="AJ1363" t="s">
        <v>8334</v>
      </c>
      <c r="AK1363" s="1">
        <v>44209</v>
      </c>
      <c r="AL1363" t="s">
        <v>322</v>
      </c>
      <c r="AM1363" t="s">
        <v>323</v>
      </c>
      <c r="AN1363" t="s">
        <v>198</v>
      </c>
      <c r="AO1363" t="s">
        <v>199</v>
      </c>
      <c r="AP1363" t="s">
        <v>317</v>
      </c>
      <c r="AQ1363" t="s">
        <v>318</v>
      </c>
      <c r="AS1363" t="s">
        <v>79</v>
      </c>
    </row>
    <row r="1364" spans="1:46" x14ac:dyDescent="0.2">
      <c r="A1364" t="s">
        <v>46</v>
      </c>
      <c r="B1364" t="s">
        <v>8335</v>
      </c>
      <c r="C1364" t="s">
        <v>8336</v>
      </c>
      <c r="D1364" t="s">
        <v>8337</v>
      </c>
      <c r="E1364" t="s">
        <v>268</v>
      </c>
      <c r="F1364" t="s">
        <v>8338</v>
      </c>
      <c r="I1364">
        <v>13220000</v>
      </c>
      <c r="J1364">
        <v>13220000</v>
      </c>
      <c r="K1364">
        <v>0</v>
      </c>
      <c r="L1364">
        <v>3194833</v>
      </c>
      <c r="M1364">
        <v>10025167</v>
      </c>
      <c r="N1364" t="s">
        <v>8339</v>
      </c>
      <c r="O1364" t="s">
        <v>8340</v>
      </c>
      <c r="P1364" t="s">
        <v>2315</v>
      </c>
      <c r="Q1364" t="s">
        <v>273</v>
      </c>
      <c r="R1364" t="s">
        <v>274</v>
      </c>
      <c r="S1364" t="s">
        <v>58</v>
      </c>
      <c r="T1364" t="s">
        <v>59</v>
      </c>
      <c r="U1364" t="s">
        <v>60</v>
      </c>
      <c r="V1364" s="1">
        <v>44182</v>
      </c>
      <c r="W1364" s="1">
        <v>44302</v>
      </c>
      <c r="X1364" s="1">
        <v>44176</v>
      </c>
      <c r="Z1364" s="1">
        <v>44176</v>
      </c>
      <c r="AD1364">
        <v>4</v>
      </c>
      <c r="AE1364" t="s">
        <v>104</v>
      </c>
      <c r="AF1364" t="s">
        <v>105</v>
      </c>
      <c r="AG1364">
        <v>1976</v>
      </c>
      <c r="AH1364" s="1">
        <v>44209</v>
      </c>
      <c r="AI1364" t="s">
        <v>105</v>
      </c>
      <c r="AJ1364" t="s">
        <v>8341</v>
      </c>
      <c r="AK1364" s="1">
        <v>44209</v>
      </c>
      <c r="AL1364" t="s">
        <v>107</v>
      </c>
      <c r="AM1364" t="s">
        <v>108</v>
      </c>
      <c r="AN1364" t="s">
        <v>198</v>
      </c>
      <c r="AO1364" t="s">
        <v>199</v>
      </c>
      <c r="AP1364" t="s">
        <v>130</v>
      </c>
      <c r="AQ1364" t="s">
        <v>131</v>
      </c>
      <c r="AS1364" t="s">
        <v>79</v>
      </c>
      <c r="AT1364" s="1">
        <v>44182</v>
      </c>
    </row>
    <row r="1365" spans="1:46" x14ac:dyDescent="0.2">
      <c r="A1365" t="s">
        <v>46</v>
      </c>
      <c r="B1365" t="s">
        <v>8342</v>
      </c>
      <c r="C1365" t="s">
        <v>8343</v>
      </c>
      <c r="D1365" t="s">
        <v>8344</v>
      </c>
      <c r="E1365" t="s">
        <v>268</v>
      </c>
      <c r="F1365" t="s">
        <v>8345</v>
      </c>
      <c r="I1365">
        <v>6439680</v>
      </c>
      <c r="J1365">
        <v>6439680</v>
      </c>
      <c r="K1365">
        <v>0</v>
      </c>
      <c r="L1365">
        <v>1234272</v>
      </c>
      <c r="M1365">
        <v>5205408</v>
      </c>
      <c r="N1365" t="s">
        <v>8346</v>
      </c>
      <c r="O1365" t="s">
        <v>8347</v>
      </c>
      <c r="P1365" t="s">
        <v>8182</v>
      </c>
      <c r="Q1365" t="s">
        <v>273</v>
      </c>
      <c r="R1365" t="s">
        <v>274</v>
      </c>
      <c r="S1365" t="s">
        <v>58</v>
      </c>
      <c r="T1365" t="s">
        <v>59</v>
      </c>
      <c r="U1365" t="s">
        <v>60</v>
      </c>
      <c r="V1365" s="1">
        <v>44188</v>
      </c>
      <c r="W1365" s="1">
        <v>44308</v>
      </c>
      <c r="X1365" s="1">
        <v>44176</v>
      </c>
      <c r="Z1365" s="1">
        <v>44176</v>
      </c>
      <c r="AD1365">
        <v>4</v>
      </c>
      <c r="AE1365" t="s">
        <v>104</v>
      </c>
      <c r="AF1365" t="s">
        <v>105</v>
      </c>
      <c r="AG1365">
        <v>1974</v>
      </c>
      <c r="AH1365" s="1">
        <v>44209</v>
      </c>
      <c r="AI1365" t="s">
        <v>105</v>
      </c>
      <c r="AJ1365" t="s">
        <v>1950</v>
      </c>
      <c r="AK1365" s="1">
        <v>44209</v>
      </c>
      <c r="AL1365" t="s">
        <v>107</v>
      </c>
      <c r="AM1365" t="s">
        <v>108</v>
      </c>
      <c r="AN1365" t="s">
        <v>198</v>
      </c>
      <c r="AO1365" t="s">
        <v>199</v>
      </c>
      <c r="AP1365" t="s">
        <v>130</v>
      </c>
      <c r="AQ1365" t="s">
        <v>131</v>
      </c>
      <c r="AS1365" t="s">
        <v>79</v>
      </c>
      <c r="AT1365" s="1">
        <v>44188</v>
      </c>
    </row>
    <row r="1366" spans="1:46" x14ac:dyDescent="0.2">
      <c r="A1366" t="s">
        <v>46</v>
      </c>
      <c r="B1366" t="s">
        <v>8348</v>
      </c>
      <c r="C1366" t="s">
        <v>8349</v>
      </c>
      <c r="D1366" t="s">
        <v>8350</v>
      </c>
      <c r="E1366" t="s">
        <v>268</v>
      </c>
      <c r="F1366" t="s">
        <v>8351</v>
      </c>
      <c r="I1366">
        <v>6439680</v>
      </c>
      <c r="J1366">
        <v>6439680</v>
      </c>
      <c r="K1366">
        <v>0</v>
      </c>
      <c r="L1366">
        <v>1234272</v>
      </c>
      <c r="M1366">
        <v>5205408</v>
      </c>
      <c r="N1366" t="s">
        <v>8352</v>
      </c>
      <c r="O1366" t="s">
        <v>8347</v>
      </c>
      <c r="P1366" t="s">
        <v>8182</v>
      </c>
      <c r="Q1366" t="s">
        <v>273</v>
      </c>
      <c r="R1366" t="s">
        <v>274</v>
      </c>
      <c r="S1366" t="s">
        <v>58</v>
      </c>
      <c r="T1366" t="s">
        <v>59</v>
      </c>
      <c r="U1366" t="s">
        <v>60</v>
      </c>
      <c r="V1366" s="1">
        <v>44188</v>
      </c>
      <c r="W1366" s="1">
        <v>44308</v>
      </c>
      <c r="X1366" s="1">
        <v>44176</v>
      </c>
      <c r="Z1366" s="1">
        <v>44176</v>
      </c>
      <c r="AD1366">
        <v>4</v>
      </c>
      <c r="AE1366" t="s">
        <v>104</v>
      </c>
      <c r="AF1366" t="s">
        <v>105</v>
      </c>
      <c r="AG1366">
        <v>1975</v>
      </c>
      <c r="AH1366" s="1">
        <v>44209</v>
      </c>
      <c r="AI1366" t="s">
        <v>105</v>
      </c>
      <c r="AJ1366" t="s">
        <v>3655</v>
      </c>
      <c r="AK1366" s="1">
        <v>44209</v>
      </c>
      <c r="AL1366" t="s">
        <v>107</v>
      </c>
      <c r="AM1366" t="s">
        <v>108</v>
      </c>
      <c r="AN1366" t="s">
        <v>198</v>
      </c>
      <c r="AO1366" t="s">
        <v>199</v>
      </c>
      <c r="AP1366" t="s">
        <v>130</v>
      </c>
      <c r="AQ1366" t="s">
        <v>131</v>
      </c>
      <c r="AS1366" t="s">
        <v>79</v>
      </c>
      <c r="AT1366" s="1">
        <v>44188</v>
      </c>
    </row>
    <row r="1367" spans="1:46" x14ac:dyDescent="0.2">
      <c r="A1367" t="s">
        <v>46</v>
      </c>
      <c r="B1367" t="s">
        <v>8353</v>
      </c>
      <c r="C1367" t="s">
        <v>8354</v>
      </c>
      <c r="D1367" t="s">
        <v>8355</v>
      </c>
      <c r="E1367" t="s">
        <v>268</v>
      </c>
      <c r="F1367" t="s">
        <v>8356</v>
      </c>
      <c r="I1367">
        <v>6439680</v>
      </c>
      <c r="J1367">
        <v>6439680</v>
      </c>
      <c r="K1367">
        <v>0</v>
      </c>
      <c r="L1367">
        <v>1234272</v>
      </c>
      <c r="M1367">
        <v>5205408</v>
      </c>
      <c r="N1367" t="s">
        <v>8357</v>
      </c>
      <c r="O1367" t="s">
        <v>8347</v>
      </c>
      <c r="P1367" t="s">
        <v>8182</v>
      </c>
      <c r="Q1367" t="s">
        <v>273</v>
      </c>
      <c r="R1367" t="s">
        <v>274</v>
      </c>
      <c r="S1367" t="s">
        <v>58</v>
      </c>
      <c r="T1367" t="s">
        <v>59</v>
      </c>
      <c r="U1367" t="s">
        <v>60</v>
      </c>
      <c r="V1367" s="1">
        <v>44188</v>
      </c>
      <c r="W1367" s="1">
        <v>44308</v>
      </c>
      <c r="X1367" s="1">
        <v>44176</v>
      </c>
      <c r="Z1367" s="1">
        <v>44176</v>
      </c>
      <c r="AD1367">
        <v>4</v>
      </c>
      <c r="AE1367" t="s">
        <v>104</v>
      </c>
      <c r="AF1367" t="s">
        <v>105</v>
      </c>
      <c r="AG1367">
        <v>1977</v>
      </c>
      <c r="AH1367" s="1">
        <v>44209</v>
      </c>
      <c r="AI1367" t="s">
        <v>105</v>
      </c>
      <c r="AJ1367" t="s">
        <v>4201</v>
      </c>
      <c r="AK1367" s="1">
        <v>44209</v>
      </c>
      <c r="AL1367" t="s">
        <v>107</v>
      </c>
      <c r="AM1367" t="s">
        <v>108</v>
      </c>
      <c r="AN1367" t="s">
        <v>198</v>
      </c>
      <c r="AO1367" t="s">
        <v>199</v>
      </c>
      <c r="AP1367" t="s">
        <v>130</v>
      </c>
      <c r="AQ1367" t="s">
        <v>131</v>
      </c>
      <c r="AS1367" t="s">
        <v>79</v>
      </c>
      <c r="AT1367" s="1">
        <v>44188</v>
      </c>
    </row>
    <row r="1368" spans="1:46" x14ac:dyDescent="0.2">
      <c r="A1368" t="s">
        <v>46</v>
      </c>
      <c r="B1368" t="s">
        <v>8358</v>
      </c>
      <c r="C1368" t="s">
        <v>8359</v>
      </c>
      <c r="D1368" t="s">
        <v>8360</v>
      </c>
      <c r="E1368" t="s">
        <v>268</v>
      </c>
      <c r="F1368" t="s">
        <v>8361</v>
      </c>
      <c r="I1368">
        <v>6439680</v>
      </c>
      <c r="J1368">
        <v>6439680</v>
      </c>
      <c r="K1368">
        <v>0</v>
      </c>
      <c r="L1368">
        <v>1234272</v>
      </c>
      <c r="M1368">
        <v>5205408</v>
      </c>
      <c r="N1368" t="s">
        <v>8362</v>
      </c>
      <c r="O1368" t="s">
        <v>8347</v>
      </c>
      <c r="P1368" t="s">
        <v>8182</v>
      </c>
      <c r="Q1368" t="s">
        <v>273</v>
      </c>
      <c r="R1368" t="s">
        <v>274</v>
      </c>
      <c r="S1368" t="s">
        <v>58</v>
      </c>
      <c r="T1368" t="s">
        <v>59</v>
      </c>
      <c r="U1368" t="s">
        <v>60</v>
      </c>
      <c r="V1368" s="1">
        <v>44188</v>
      </c>
      <c r="W1368" s="1">
        <v>44308</v>
      </c>
      <c r="X1368" s="1">
        <v>44176</v>
      </c>
      <c r="Z1368" s="1">
        <v>44176</v>
      </c>
      <c r="AD1368">
        <v>4</v>
      </c>
      <c r="AE1368" t="s">
        <v>104</v>
      </c>
      <c r="AF1368" t="s">
        <v>105</v>
      </c>
      <c r="AG1368">
        <v>2125</v>
      </c>
      <c r="AH1368" s="1">
        <v>44209</v>
      </c>
      <c r="AI1368" t="s">
        <v>105</v>
      </c>
      <c r="AJ1368" t="s">
        <v>8363</v>
      </c>
      <c r="AK1368" s="1">
        <v>44209</v>
      </c>
      <c r="AL1368" t="s">
        <v>107</v>
      </c>
      <c r="AM1368" t="s">
        <v>108</v>
      </c>
      <c r="AN1368" t="s">
        <v>198</v>
      </c>
      <c r="AO1368" t="s">
        <v>199</v>
      </c>
      <c r="AP1368" t="s">
        <v>130</v>
      </c>
      <c r="AQ1368" t="s">
        <v>131</v>
      </c>
      <c r="AS1368" t="s">
        <v>79</v>
      </c>
      <c r="AT1368" s="1">
        <v>44188</v>
      </c>
    </row>
    <row r="1369" spans="1:46" x14ac:dyDescent="0.2">
      <c r="A1369" t="s">
        <v>46</v>
      </c>
      <c r="B1369" t="s">
        <v>8364</v>
      </c>
      <c r="C1369" t="s">
        <v>8365</v>
      </c>
      <c r="D1369" t="s">
        <v>8366</v>
      </c>
      <c r="E1369" t="s">
        <v>268</v>
      </c>
      <c r="F1369" t="s">
        <v>8367</v>
      </c>
      <c r="I1369">
        <v>6439680</v>
      </c>
      <c r="J1369">
        <v>6439680</v>
      </c>
      <c r="K1369">
        <v>0</v>
      </c>
      <c r="L1369">
        <v>1234272</v>
      </c>
      <c r="M1369">
        <v>5205408</v>
      </c>
      <c r="N1369" t="s">
        <v>8368</v>
      </c>
      <c r="O1369" t="s">
        <v>8347</v>
      </c>
      <c r="P1369" t="s">
        <v>8182</v>
      </c>
      <c r="Q1369" t="s">
        <v>273</v>
      </c>
      <c r="R1369" t="s">
        <v>274</v>
      </c>
      <c r="S1369" t="s">
        <v>58</v>
      </c>
      <c r="T1369" t="s">
        <v>59</v>
      </c>
      <c r="U1369" t="s">
        <v>60</v>
      </c>
      <c r="V1369" s="1">
        <v>44188</v>
      </c>
      <c r="W1369" s="1">
        <v>44308</v>
      </c>
      <c r="X1369" s="1">
        <v>44176</v>
      </c>
      <c r="Z1369" s="1">
        <v>44176</v>
      </c>
      <c r="AD1369">
        <v>4</v>
      </c>
      <c r="AE1369" t="s">
        <v>104</v>
      </c>
      <c r="AF1369" t="s">
        <v>105</v>
      </c>
      <c r="AG1369">
        <v>2098</v>
      </c>
      <c r="AH1369" s="1">
        <v>44209</v>
      </c>
      <c r="AI1369" t="s">
        <v>105</v>
      </c>
      <c r="AJ1369" t="s">
        <v>8369</v>
      </c>
      <c r="AK1369" s="1">
        <v>44209</v>
      </c>
      <c r="AL1369" t="s">
        <v>107</v>
      </c>
      <c r="AM1369" t="s">
        <v>108</v>
      </c>
      <c r="AN1369" t="s">
        <v>198</v>
      </c>
      <c r="AO1369" t="s">
        <v>199</v>
      </c>
      <c r="AP1369" t="s">
        <v>130</v>
      </c>
      <c r="AQ1369" t="s">
        <v>131</v>
      </c>
      <c r="AS1369" t="s">
        <v>79</v>
      </c>
      <c r="AT1369" s="1">
        <v>44188</v>
      </c>
    </row>
    <row r="1370" spans="1:46" x14ac:dyDescent="0.2">
      <c r="A1370" t="s">
        <v>46</v>
      </c>
      <c r="B1370" t="s">
        <v>8370</v>
      </c>
      <c r="C1370" t="s">
        <v>8371</v>
      </c>
      <c r="D1370" t="s">
        <v>8372</v>
      </c>
      <c r="E1370" t="s">
        <v>268</v>
      </c>
      <c r="F1370" t="s">
        <v>8373</v>
      </c>
      <c r="I1370">
        <v>6439680</v>
      </c>
      <c r="J1370">
        <v>6439680</v>
      </c>
      <c r="K1370">
        <v>0</v>
      </c>
      <c r="L1370">
        <v>1234272</v>
      </c>
      <c r="M1370">
        <v>5205408</v>
      </c>
      <c r="N1370" t="s">
        <v>8374</v>
      </c>
      <c r="O1370" t="s">
        <v>8347</v>
      </c>
      <c r="P1370" t="s">
        <v>8182</v>
      </c>
      <c r="Q1370" t="s">
        <v>273</v>
      </c>
      <c r="R1370" t="s">
        <v>274</v>
      </c>
      <c r="S1370" t="s">
        <v>58</v>
      </c>
      <c r="T1370" t="s">
        <v>59</v>
      </c>
      <c r="U1370" t="s">
        <v>60</v>
      </c>
      <c r="V1370" s="1">
        <v>44188</v>
      </c>
      <c r="W1370" s="1">
        <v>44308</v>
      </c>
      <c r="X1370" s="1">
        <v>44176</v>
      </c>
      <c r="Z1370" s="1">
        <v>44176</v>
      </c>
      <c r="AD1370">
        <v>4</v>
      </c>
      <c r="AE1370" t="s">
        <v>104</v>
      </c>
      <c r="AF1370" t="s">
        <v>105</v>
      </c>
      <c r="AG1370">
        <v>2093</v>
      </c>
      <c r="AH1370" s="1">
        <v>44209</v>
      </c>
      <c r="AI1370" t="s">
        <v>105</v>
      </c>
      <c r="AJ1370" t="s">
        <v>3048</v>
      </c>
      <c r="AK1370" s="1">
        <v>44209</v>
      </c>
      <c r="AL1370" t="s">
        <v>107</v>
      </c>
      <c r="AM1370" t="s">
        <v>108</v>
      </c>
      <c r="AN1370" t="s">
        <v>198</v>
      </c>
      <c r="AO1370" t="s">
        <v>199</v>
      </c>
      <c r="AP1370" t="s">
        <v>130</v>
      </c>
      <c r="AQ1370" t="s">
        <v>131</v>
      </c>
      <c r="AS1370" t="s">
        <v>79</v>
      </c>
      <c r="AT1370" s="1">
        <v>44188</v>
      </c>
    </row>
    <row r="1371" spans="1:46" x14ac:dyDescent="0.2">
      <c r="A1371" t="s">
        <v>46</v>
      </c>
      <c r="B1371" t="s">
        <v>8375</v>
      </c>
      <c r="C1371" t="s">
        <v>8376</v>
      </c>
      <c r="D1371" t="s">
        <v>8377</v>
      </c>
      <c r="E1371" t="s">
        <v>268</v>
      </c>
      <c r="F1371" t="s">
        <v>8378</v>
      </c>
      <c r="I1371">
        <v>6439680</v>
      </c>
      <c r="J1371">
        <v>6439680</v>
      </c>
      <c r="K1371">
        <v>0</v>
      </c>
      <c r="L1371">
        <v>1234272</v>
      </c>
      <c r="M1371">
        <v>5205408</v>
      </c>
      <c r="N1371" t="s">
        <v>8379</v>
      </c>
      <c r="O1371" t="s">
        <v>8380</v>
      </c>
      <c r="P1371" t="s">
        <v>8182</v>
      </c>
      <c r="Q1371" t="s">
        <v>273</v>
      </c>
      <c r="R1371" t="s">
        <v>274</v>
      </c>
      <c r="S1371" t="s">
        <v>58</v>
      </c>
      <c r="T1371" t="s">
        <v>59</v>
      </c>
      <c r="U1371" t="s">
        <v>60</v>
      </c>
      <c r="V1371" s="1">
        <v>44188</v>
      </c>
      <c r="W1371" s="1">
        <v>44308</v>
      </c>
      <c r="X1371" s="1">
        <v>44176</v>
      </c>
      <c r="Z1371" s="1">
        <v>44176</v>
      </c>
      <c r="AD1371">
        <v>4</v>
      </c>
      <c r="AE1371" t="s">
        <v>104</v>
      </c>
      <c r="AF1371" t="s">
        <v>105</v>
      </c>
      <c r="AG1371">
        <v>2092</v>
      </c>
      <c r="AH1371" s="1">
        <v>44209</v>
      </c>
      <c r="AI1371" t="s">
        <v>105</v>
      </c>
      <c r="AJ1371" t="s">
        <v>3153</v>
      </c>
      <c r="AK1371" s="1">
        <v>44209</v>
      </c>
      <c r="AL1371" t="s">
        <v>107</v>
      </c>
      <c r="AM1371" t="s">
        <v>108</v>
      </c>
      <c r="AN1371" t="s">
        <v>198</v>
      </c>
      <c r="AO1371" t="s">
        <v>199</v>
      </c>
      <c r="AP1371" t="s">
        <v>130</v>
      </c>
      <c r="AQ1371" t="s">
        <v>131</v>
      </c>
      <c r="AS1371" t="s">
        <v>79</v>
      </c>
      <c r="AT1371" s="1">
        <v>44188</v>
      </c>
    </row>
    <row r="1372" spans="1:46" x14ac:dyDescent="0.2">
      <c r="A1372" t="s">
        <v>46</v>
      </c>
      <c r="B1372" t="s">
        <v>8381</v>
      </c>
      <c r="C1372" t="s">
        <v>4614</v>
      </c>
      <c r="D1372" t="s">
        <v>4615</v>
      </c>
      <c r="E1372" t="s">
        <v>268</v>
      </c>
      <c r="F1372" t="s">
        <v>4616</v>
      </c>
      <c r="I1372">
        <v>8640000</v>
      </c>
      <c r="J1372">
        <v>8640000</v>
      </c>
      <c r="K1372">
        <v>0</v>
      </c>
      <c r="L1372">
        <v>1956000</v>
      </c>
      <c r="M1372">
        <v>6684000</v>
      </c>
      <c r="N1372" t="s">
        <v>8382</v>
      </c>
      <c r="O1372" t="s">
        <v>8383</v>
      </c>
      <c r="P1372" t="s">
        <v>856</v>
      </c>
      <c r="Q1372" t="s">
        <v>273</v>
      </c>
      <c r="R1372" t="s">
        <v>274</v>
      </c>
      <c r="S1372" t="s">
        <v>58</v>
      </c>
      <c r="T1372" t="s">
        <v>59</v>
      </c>
      <c r="U1372" t="s">
        <v>60</v>
      </c>
      <c r="V1372" s="1">
        <v>44181</v>
      </c>
      <c r="W1372" s="1">
        <v>44301</v>
      </c>
      <c r="X1372" s="1">
        <v>44176</v>
      </c>
      <c r="Z1372" s="1">
        <v>44176</v>
      </c>
      <c r="AD1372">
        <v>4</v>
      </c>
      <c r="AE1372" t="s">
        <v>104</v>
      </c>
      <c r="AF1372" t="s">
        <v>105</v>
      </c>
      <c r="AG1372">
        <v>2102</v>
      </c>
      <c r="AH1372" s="1">
        <v>44209</v>
      </c>
      <c r="AI1372" t="s">
        <v>105</v>
      </c>
      <c r="AJ1372" t="s">
        <v>8384</v>
      </c>
      <c r="AK1372" s="1">
        <v>44209</v>
      </c>
      <c r="AL1372" t="s">
        <v>583</v>
      </c>
      <c r="AM1372" t="s">
        <v>584</v>
      </c>
      <c r="AN1372" t="s">
        <v>198</v>
      </c>
      <c r="AO1372" t="s">
        <v>199</v>
      </c>
      <c r="AP1372" t="s">
        <v>130</v>
      </c>
      <c r="AQ1372" t="s">
        <v>131</v>
      </c>
      <c r="AS1372" t="s">
        <v>79</v>
      </c>
      <c r="AT1372" s="1">
        <v>44181</v>
      </c>
    </row>
    <row r="1373" spans="1:46" x14ac:dyDescent="0.2">
      <c r="A1373" t="s">
        <v>8385</v>
      </c>
      <c r="B1373" t="s">
        <v>8386</v>
      </c>
      <c r="C1373" t="s">
        <v>8387</v>
      </c>
      <c r="D1373" t="s">
        <v>8388</v>
      </c>
      <c r="E1373" t="s">
        <v>268</v>
      </c>
      <c r="F1373" t="s">
        <v>8389</v>
      </c>
      <c r="I1373">
        <v>74219390</v>
      </c>
      <c r="J1373">
        <v>74219390</v>
      </c>
      <c r="K1373">
        <v>3710969</v>
      </c>
      <c r="L1373">
        <v>77861421</v>
      </c>
      <c r="M1373">
        <v>0</v>
      </c>
      <c r="N1373" t="s">
        <v>8390</v>
      </c>
      <c r="O1373" t="s">
        <v>8391</v>
      </c>
      <c r="P1373" t="s">
        <v>492</v>
      </c>
      <c r="Q1373" t="s">
        <v>493</v>
      </c>
      <c r="R1373" t="s">
        <v>494</v>
      </c>
      <c r="S1373" t="s">
        <v>58</v>
      </c>
      <c r="T1373" t="s">
        <v>59</v>
      </c>
      <c r="U1373" t="s">
        <v>60</v>
      </c>
      <c r="V1373" s="1">
        <v>43889</v>
      </c>
      <c r="W1373" s="1">
        <v>44192</v>
      </c>
      <c r="X1373" s="1">
        <v>43888</v>
      </c>
      <c r="Z1373" s="1">
        <v>43888</v>
      </c>
      <c r="AC1373">
        <v>15</v>
      </c>
      <c r="AE1373" t="s">
        <v>104</v>
      </c>
      <c r="AF1373" t="s">
        <v>105</v>
      </c>
      <c r="AG1373">
        <v>506</v>
      </c>
      <c r="AH1373" s="1">
        <v>44209</v>
      </c>
      <c r="AI1373" t="s">
        <v>105</v>
      </c>
      <c r="AJ1373" t="s">
        <v>8392</v>
      </c>
      <c r="AK1373" s="1">
        <v>44209</v>
      </c>
      <c r="AL1373" t="s">
        <v>107</v>
      </c>
      <c r="AM1373" t="s">
        <v>108</v>
      </c>
      <c r="AN1373" t="s">
        <v>198</v>
      </c>
      <c r="AO1373" t="s">
        <v>199</v>
      </c>
      <c r="AP1373" t="s">
        <v>496</v>
      </c>
      <c r="AQ1373" t="s">
        <v>497</v>
      </c>
      <c r="AS1373" t="s">
        <v>79</v>
      </c>
      <c r="AT1373" s="1">
        <v>43889</v>
      </c>
    </row>
    <row r="1374" spans="1:46" x14ac:dyDescent="0.2">
      <c r="A1374" t="s">
        <v>46</v>
      </c>
      <c r="B1374" t="s">
        <v>8393</v>
      </c>
      <c r="C1374" t="s">
        <v>8387</v>
      </c>
      <c r="D1374" t="s">
        <v>8388</v>
      </c>
      <c r="E1374" t="s">
        <v>268</v>
      </c>
      <c r="F1374" t="s">
        <v>8389</v>
      </c>
      <c r="I1374">
        <v>3710969</v>
      </c>
      <c r="J1374">
        <v>3710969</v>
      </c>
      <c r="K1374">
        <v>0</v>
      </c>
      <c r="L1374">
        <v>0</v>
      </c>
      <c r="M1374">
        <v>0</v>
      </c>
      <c r="N1374" t="s">
        <v>8394</v>
      </c>
      <c r="O1374" t="s">
        <v>8391</v>
      </c>
      <c r="P1374" t="s">
        <v>690</v>
      </c>
      <c r="Q1374" t="s">
        <v>493</v>
      </c>
      <c r="R1374" t="s">
        <v>494</v>
      </c>
      <c r="S1374" t="s">
        <v>58</v>
      </c>
      <c r="T1374" t="s">
        <v>59</v>
      </c>
      <c r="U1374" t="s">
        <v>60</v>
      </c>
      <c r="V1374" s="1">
        <v>44192</v>
      </c>
      <c r="W1374" s="1">
        <v>44207</v>
      </c>
      <c r="X1374" s="1">
        <v>44158</v>
      </c>
      <c r="Z1374" s="1">
        <v>44158</v>
      </c>
      <c r="AE1374" t="s">
        <v>104</v>
      </c>
      <c r="AF1374" t="s">
        <v>105</v>
      </c>
      <c r="AG1374">
        <v>1690</v>
      </c>
      <c r="AH1374" s="1">
        <v>44209</v>
      </c>
      <c r="AI1374" t="s">
        <v>105</v>
      </c>
      <c r="AJ1374" t="s">
        <v>8395</v>
      </c>
      <c r="AK1374" s="1">
        <v>44209</v>
      </c>
      <c r="AL1374" t="s">
        <v>107</v>
      </c>
      <c r="AM1374" t="s">
        <v>108</v>
      </c>
      <c r="AP1374" t="s">
        <v>496</v>
      </c>
      <c r="AQ1374" t="s">
        <v>497</v>
      </c>
      <c r="AS1374" t="s">
        <v>8396</v>
      </c>
    </row>
    <row r="1375" spans="1:46" x14ac:dyDescent="0.2">
      <c r="A1375" t="s">
        <v>46</v>
      </c>
      <c r="B1375" t="s">
        <v>8397</v>
      </c>
      <c r="C1375" t="s">
        <v>8398</v>
      </c>
      <c r="D1375" t="s">
        <v>8399</v>
      </c>
      <c r="E1375" t="s">
        <v>268</v>
      </c>
      <c r="F1375" t="s">
        <v>8400</v>
      </c>
      <c r="I1375">
        <v>6439680</v>
      </c>
      <c r="J1375">
        <v>6439680</v>
      </c>
      <c r="K1375">
        <v>0</v>
      </c>
      <c r="L1375">
        <v>1234272</v>
      </c>
      <c r="M1375">
        <v>5205408</v>
      </c>
      <c r="N1375" t="s">
        <v>8401</v>
      </c>
      <c r="O1375" t="s">
        <v>8347</v>
      </c>
      <c r="P1375" t="s">
        <v>8182</v>
      </c>
      <c r="Q1375" t="s">
        <v>273</v>
      </c>
      <c r="R1375" t="s">
        <v>274</v>
      </c>
      <c r="S1375" t="s">
        <v>58</v>
      </c>
      <c r="T1375" t="s">
        <v>59</v>
      </c>
      <c r="U1375" t="s">
        <v>60</v>
      </c>
      <c r="V1375" s="1">
        <v>44188</v>
      </c>
      <c r="W1375" s="1">
        <v>44308</v>
      </c>
      <c r="X1375" s="1">
        <v>44176</v>
      </c>
      <c r="Z1375" s="1">
        <v>44176</v>
      </c>
      <c r="AD1375">
        <v>4</v>
      </c>
      <c r="AE1375" t="s">
        <v>104</v>
      </c>
      <c r="AF1375" t="s">
        <v>105</v>
      </c>
      <c r="AG1375">
        <v>2101</v>
      </c>
      <c r="AH1375" s="1">
        <v>44209</v>
      </c>
      <c r="AI1375" t="s">
        <v>105</v>
      </c>
      <c r="AJ1375" t="s">
        <v>8402</v>
      </c>
      <c r="AK1375" s="1">
        <v>44209</v>
      </c>
      <c r="AL1375" t="s">
        <v>107</v>
      </c>
      <c r="AM1375" t="s">
        <v>108</v>
      </c>
      <c r="AN1375" t="s">
        <v>198</v>
      </c>
      <c r="AO1375" t="s">
        <v>199</v>
      </c>
      <c r="AP1375" t="s">
        <v>130</v>
      </c>
      <c r="AQ1375" t="s">
        <v>131</v>
      </c>
      <c r="AS1375" t="s">
        <v>79</v>
      </c>
      <c r="AT1375" s="1">
        <v>44188</v>
      </c>
    </row>
    <row r="1376" spans="1:46" x14ac:dyDescent="0.2">
      <c r="A1376" t="s">
        <v>46</v>
      </c>
      <c r="B1376" t="s">
        <v>8403</v>
      </c>
      <c r="C1376" t="s">
        <v>8404</v>
      </c>
      <c r="D1376" t="s">
        <v>8405</v>
      </c>
      <c r="E1376" t="s">
        <v>268</v>
      </c>
      <c r="F1376" t="s">
        <v>8406</v>
      </c>
      <c r="I1376">
        <v>6439680</v>
      </c>
      <c r="J1376">
        <v>6439680</v>
      </c>
      <c r="K1376">
        <v>0</v>
      </c>
      <c r="L1376">
        <v>1234272</v>
      </c>
      <c r="M1376">
        <v>5205408</v>
      </c>
      <c r="N1376" t="s">
        <v>8407</v>
      </c>
      <c r="O1376" t="s">
        <v>8347</v>
      </c>
      <c r="P1376" t="s">
        <v>8182</v>
      </c>
      <c r="Q1376" t="s">
        <v>273</v>
      </c>
      <c r="R1376" t="s">
        <v>274</v>
      </c>
      <c r="S1376" t="s">
        <v>58</v>
      </c>
      <c r="T1376" t="s">
        <v>59</v>
      </c>
      <c r="U1376" t="s">
        <v>60</v>
      </c>
      <c r="V1376" s="1">
        <v>44188</v>
      </c>
      <c r="W1376" s="1">
        <v>44308</v>
      </c>
      <c r="X1376" s="1">
        <v>44176</v>
      </c>
      <c r="Z1376" s="1">
        <v>44176</v>
      </c>
      <c r="AD1376">
        <v>4</v>
      </c>
      <c r="AE1376" t="s">
        <v>104</v>
      </c>
      <c r="AF1376" t="s">
        <v>105</v>
      </c>
      <c r="AG1376">
        <v>2100</v>
      </c>
      <c r="AH1376" s="1">
        <v>44209</v>
      </c>
      <c r="AI1376" t="s">
        <v>105</v>
      </c>
      <c r="AJ1376" t="s">
        <v>8408</v>
      </c>
      <c r="AK1376" s="1">
        <v>44209</v>
      </c>
      <c r="AL1376" t="s">
        <v>107</v>
      </c>
      <c r="AM1376" t="s">
        <v>108</v>
      </c>
      <c r="AN1376" t="s">
        <v>198</v>
      </c>
      <c r="AO1376" t="s">
        <v>199</v>
      </c>
      <c r="AP1376" t="s">
        <v>130</v>
      </c>
      <c r="AQ1376" t="s">
        <v>131</v>
      </c>
      <c r="AS1376" t="s">
        <v>79</v>
      </c>
      <c r="AT1376" s="1">
        <v>44188</v>
      </c>
    </row>
    <row r="1377" spans="1:46" x14ac:dyDescent="0.2">
      <c r="A1377" t="s">
        <v>46</v>
      </c>
      <c r="B1377" t="s">
        <v>8409</v>
      </c>
      <c r="C1377" t="s">
        <v>8410</v>
      </c>
      <c r="D1377" t="s">
        <v>8411</v>
      </c>
      <c r="E1377" t="s">
        <v>268</v>
      </c>
      <c r="F1377" t="s">
        <v>8412</v>
      </c>
      <c r="I1377">
        <v>6439680</v>
      </c>
      <c r="J1377">
        <v>6439680</v>
      </c>
      <c r="K1377">
        <v>0</v>
      </c>
      <c r="L1377">
        <v>1234272</v>
      </c>
      <c r="M1377">
        <v>5205408</v>
      </c>
      <c r="N1377" t="s">
        <v>8413</v>
      </c>
      <c r="O1377" t="s">
        <v>8347</v>
      </c>
      <c r="P1377" t="s">
        <v>8182</v>
      </c>
      <c r="Q1377" t="s">
        <v>273</v>
      </c>
      <c r="R1377" t="s">
        <v>274</v>
      </c>
      <c r="S1377" t="s">
        <v>58</v>
      </c>
      <c r="T1377" t="s">
        <v>59</v>
      </c>
      <c r="U1377" t="s">
        <v>60</v>
      </c>
      <c r="V1377" s="1">
        <v>44188</v>
      </c>
      <c r="W1377" s="1">
        <v>44308</v>
      </c>
      <c r="X1377" s="1">
        <v>44176</v>
      </c>
      <c r="Z1377" s="1">
        <v>44176</v>
      </c>
      <c r="AD1377">
        <v>4</v>
      </c>
      <c r="AE1377" t="s">
        <v>104</v>
      </c>
      <c r="AF1377" t="s">
        <v>105</v>
      </c>
      <c r="AG1377">
        <v>2154</v>
      </c>
      <c r="AH1377" s="1">
        <v>44209</v>
      </c>
      <c r="AI1377" t="s">
        <v>105</v>
      </c>
      <c r="AJ1377" t="s">
        <v>2539</v>
      </c>
      <c r="AK1377" s="1">
        <v>44209</v>
      </c>
      <c r="AL1377" t="s">
        <v>107</v>
      </c>
      <c r="AM1377" t="s">
        <v>108</v>
      </c>
      <c r="AN1377" t="s">
        <v>198</v>
      </c>
      <c r="AO1377" t="s">
        <v>199</v>
      </c>
      <c r="AP1377" t="s">
        <v>130</v>
      </c>
      <c r="AQ1377" t="s">
        <v>131</v>
      </c>
      <c r="AS1377" t="s">
        <v>79</v>
      </c>
      <c r="AT1377" s="1">
        <v>44188</v>
      </c>
    </row>
    <row r="1378" spans="1:46" x14ac:dyDescent="0.2">
      <c r="A1378" t="s">
        <v>46</v>
      </c>
      <c r="B1378" t="s">
        <v>8414</v>
      </c>
      <c r="C1378" t="s">
        <v>8415</v>
      </c>
      <c r="D1378" t="s">
        <v>8416</v>
      </c>
      <c r="E1378" t="s">
        <v>268</v>
      </c>
      <c r="F1378" t="s">
        <v>8417</v>
      </c>
      <c r="I1378">
        <v>6439680</v>
      </c>
      <c r="J1378">
        <v>6439680</v>
      </c>
      <c r="K1378">
        <v>0</v>
      </c>
      <c r="L1378">
        <v>1234272</v>
      </c>
      <c r="M1378">
        <v>5205408</v>
      </c>
      <c r="N1378" t="s">
        <v>8418</v>
      </c>
      <c r="O1378" t="s">
        <v>7863</v>
      </c>
      <c r="P1378" t="s">
        <v>8182</v>
      </c>
      <c r="Q1378" t="s">
        <v>273</v>
      </c>
      <c r="R1378" t="s">
        <v>274</v>
      </c>
      <c r="S1378" t="s">
        <v>58</v>
      </c>
      <c r="T1378" t="s">
        <v>59</v>
      </c>
      <c r="U1378" t="s">
        <v>60</v>
      </c>
      <c r="V1378" s="1">
        <v>44188</v>
      </c>
      <c r="W1378" s="1">
        <v>44308</v>
      </c>
      <c r="X1378" s="1">
        <v>44180</v>
      </c>
      <c r="Z1378" s="1">
        <v>44180</v>
      </c>
      <c r="AD1378">
        <v>4</v>
      </c>
      <c r="AE1378" t="s">
        <v>104</v>
      </c>
      <c r="AF1378" t="s">
        <v>105</v>
      </c>
      <c r="AG1378">
        <v>2021</v>
      </c>
      <c r="AH1378" s="1">
        <v>44209</v>
      </c>
      <c r="AI1378" t="s">
        <v>105</v>
      </c>
      <c r="AJ1378" t="s">
        <v>8419</v>
      </c>
      <c r="AK1378" s="1">
        <v>44209</v>
      </c>
      <c r="AL1378" t="s">
        <v>107</v>
      </c>
      <c r="AM1378" t="s">
        <v>108</v>
      </c>
      <c r="AN1378" t="s">
        <v>198</v>
      </c>
      <c r="AO1378" t="s">
        <v>199</v>
      </c>
      <c r="AP1378" t="s">
        <v>130</v>
      </c>
      <c r="AQ1378" t="s">
        <v>131</v>
      </c>
      <c r="AS1378" t="s">
        <v>79</v>
      </c>
      <c r="AT1378" s="1">
        <v>44186</v>
      </c>
    </row>
    <row r="1379" spans="1:46" x14ac:dyDescent="0.2">
      <c r="A1379" t="s">
        <v>46</v>
      </c>
      <c r="B1379" t="s">
        <v>8420</v>
      </c>
      <c r="C1379" t="s">
        <v>8421</v>
      </c>
      <c r="D1379" t="s">
        <v>8422</v>
      </c>
      <c r="E1379" t="s">
        <v>268</v>
      </c>
      <c r="F1379" t="s">
        <v>8423</v>
      </c>
      <c r="I1379">
        <v>6439680</v>
      </c>
      <c r="J1379">
        <v>6439680</v>
      </c>
      <c r="K1379">
        <v>0</v>
      </c>
      <c r="L1379">
        <v>1234272</v>
      </c>
      <c r="M1379">
        <v>5205408</v>
      </c>
      <c r="N1379" t="s">
        <v>8424</v>
      </c>
      <c r="O1379" t="s">
        <v>8347</v>
      </c>
      <c r="P1379" t="s">
        <v>8182</v>
      </c>
      <c r="Q1379" t="s">
        <v>273</v>
      </c>
      <c r="R1379" t="s">
        <v>274</v>
      </c>
      <c r="S1379" t="s">
        <v>58</v>
      </c>
      <c r="T1379" t="s">
        <v>59</v>
      </c>
      <c r="U1379" t="s">
        <v>60</v>
      </c>
      <c r="V1379" s="1">
        <v>44188</v>
      </c>
      <c r="W1379" s="1">
        <v>44308</v>
      </c>
      <c r="X1379" s="1">
        <v>44176</v>
      </c>
      <c r="Z1379" s="1">
        <v>44176</v>
      </c>
      <c r="AD1379">
        <v>4</v>
      </c>
      <c r="AE1379" t="s">
        <v>104</v>
      </c>
      <c r="AF1379" t="s">
        <v>105</v>
      </c>
      <c r="AG1379">
        <v>2022</v>
      </c>
      <c r="AH1379" s="1">
        <v>44209</v>
      </c>
      <c r="AI1379" t="s">
        <v>105</v>
      </c>
      <c r="AJ1379" t="s">
        <v>8425</v>
      </c>
      <c r="AK1379" s="1">
        <v>44209</v>
      </c>
      <c r="AL1379" t="s">
        <v>107</v>
      </c>
      <c r="AM1379" t="s">
        <v>108</v>
      </c>
      <c r="AN1379" t="s">
        <v>198</v>
      </c>
      <c r="AO1379" t="s">
        <v>199</v>
      </c>
      <c r="AP1379" t="s">
        <v>130</v>
      </c>
      <c r="AQ1379" t="s">
        <v>131</v>
      </c>
      <c r="AS1379" t="s">
        <v>79</v>
      </c>
      <c r="AT1379" s="1">
        <v>44188</v>
      </c>
    </row>
    <row r="1380" spans="1:46" x14ac:dyDescent="0.2">
      <c r="A1380" t="s">
        <v>46</v>
      </c>
      <c r="B1380" t="s">
        <v>8426</v>
      </c>
      <c r="C1380" t="s">
        <v>8427</v>
      </c>
      <c r="D1380" t="s">
        <v>8428</v>
      </c>
      <c r="E1380" t="s">
        <v>268</v>
      </c>
      <c r="F1380" t="s">
        <v>8429</v>
      </c>
      <c r="I1380">
        <v>9659520</v>
      </c>
      <c r="J1380">
        <v>9659520</v>
      </c>
      <c r="K1380">
        <v>0</v>
      </c>
      <c r="L1380">
        <v>965952</v>
      </c>
      <c r="M1380">
        <v>8693568</v>
      </c>
      <c r="N1380" t="s">
        <v>8430</v>
      </c>
      <c r="O1380" t="s">
        <v>7415</v>
      </c>
      <c r="P1380" t="s">
        <v>856</v>
      </c>
      <c r="Q1380" t="s">
        <v>273</v>
      </c>
      <c r="R1380" t="s">
        <v>274</v>
      </c>
      <c r="S1380" t="s">
        <v>58</v>
      </c>
      <c r="T1380" t="s">
        <v>59</v>
      </c>
      <c r="U1380" t="s">
        <v>60</v>
      </c>
      <c r="V1380" s="1">
        <v>44193</v>
      </c>
      <c r="W1380" s="1">
        <v>44374</v>
      </c>
      <c r="X1380" s="1">
        <v>44176</v>
      </c>
      <c r="Z1380" s="1">
        <v>44176</v>
      </c>
      <c r="AD1380">
        <v>6</v>
      </c>
      <c r="AE1380" t="s">
        <v>104</v>
      </c>
      <c r="AF1380" t="s">
        <v>105</v>
      </c>
      <c r="AG1380">
        <v>2024</v>
      </c>
      <c r="AH1380" s="1">
        <v>44209</v>
      </c>
      <c r="AI1380" t="s">
        <v>105</v>
      </c>
      <c r="AJ1380" t="s">
        <v>8431</v>
      </c>
      <c r="AK1380" s="1">
        <v>44209</v>
      </c>
      <c r="AL1380" t="s">
        <v>107</v>
      </c>
      <c r="AM1380" t="s">
        <v>108</v>
      </c>
      <c r="AN1380" t="s">
        <v>198</v>
      </c>
      <c r="AO1380" t="s">
        <v>199</v>
      </c>
      <c r="AP1380" t="s">
        <v>130</v>
      </c>
      <c r="AQ1380" t="s">
        <v>131</v>
      </c>
      <c r="AS1380" t="s">
        <v>79</v>
      </c>
      <c r="AT1380" s="1">
        <v>44186</v>
      </c>
    </row>
    <row r="1381" spans="1:46" x14ac:dyDescent="0.2">
      <c r="A1381" t="s">
        <v>46</v>
      </c>
      <c r="B1381" t="s">
        <v>8432</v>
      </c>
      <c r="C1381" t="s">
        <v>8433</v>
      </c>
      <c r="D1381" t="s">
        <v>8434</v>
      </c>
      <c r="E1381" t="s">
        <v>268</v>
      </c>
      <c r="F1381" t="s">
        <v>8435</v>
      </c>
      <c r="I1381">
        <v>6439680</v>
      </c>
      <c r="J1381">
        <v>6439680</v>
      </c>
      <c r="K1381">
        <v>0</v>
      </c>
      <c r="L1381">
        <v>1234272</v>
      </c>
      <c r="M1381">
        <v>5205408</v>
      </c>
      <c r="N1381" t="s">
        <v>8436</v>
      </c>
      <c r="O1381" t="s">
        <v>8347</v>
      </c>
      <c r="P1381" t="s">
        <v>8182</v>
      </c>
      <c r="Q1381" t="s">
        <v>273</v>
      </c>
      <c r="R1381" t="s">
        <v>274</v>
      </c>
      <c r="S1381" t="s">
        <v>58</v>
      </c>
      <c r="T1381" t="s">
        <v>59</v>
      </c>
      <c r="U1381" t="s">
        <v>60</v>
      </c>
      <c r="V1381" s="1">
        <v>44188</v>
      </c>
      <c r="W1381" s="1">
        <v>44308</v>
      </c>
      <c r="X1381" s="1">
        <v>44183</v>
      </c>
      <c r="Z1381" s="1">
        <v>44183</v>
      </c>
      <c r="AD1381">
        <v>4</v>
      </c>
      <c r="AE1381" t="s">
        <v>104</v>
      </c>
      <c r="AF1381" t="s">
        <v>105</v>
      </c>
      <c r="AG1381">
        <v>2050</v>
      </c>
      <c r="AH1381" s="1">
        <v>44209</v>
      </c>
      <c r="AI1381" t="s">
        <v>105</v>
      </c>
      <c r="AJ1381" t="s">
        <v>8437</v>
      </c>
      <c r="AK1381" s="1">
        <v>44209</v>
      </c>
      <c r="AL1381" t="s">
        <v>107</v>
      </c>
      <c r="AM1381" t="s">
        <v>108</v>
      </c>
      <c r="AN1381" t="s">
        <v>198</v>
      </c>
      <c r="AO1381" t="s">
        <v>199</v>
      </c>
      <c r="AP1381" t="s">
        <v>130</v>
      </c>
      <c r="AQ1381" t="s">
        <v>131</v>
      </c>
      <c r="AS1381" t="s">
        <v>79</v>
      </c>
      <c r="AT1381" s="1">
        <v>44188</v>
      </c>
    </row>
    <row r="1382" spans="1:46" x14ac:dyDescent="0.2">
      <c r="A1382" t="s">
        <v>46</v>
      </c>
      <c r="B1382" t="s">
        <v>8438</v>
      </c>
      <c r="C1382" t="s">
        <v>8439</v>
      </c>
      <c r="D1382" t="s">
        <v>8440</v>
      </c>
      <c r="E1382" t="s">
        <v>268</v>
      </c>
      <c r="F1382" t="s">
        <v>8441</v>
      </c>
      <c r="I1382">
        <v>6439680</v>
      </c>
      <c r="J1382">
        <v>6439680</v>
      </c>
      <c r="K1382">
        <v>0</v>
      </c>
      <c r="L1382">
        <v>1234272</v>
      </c>
      <c r="M1382">
        <v>5205408</v>
      </c>
      <c r="N1382" t="s">
        <v>8442</v>
      </c>
      <c r="O1382" t="s">
        <v>7863</v>
      </c>
      <c r="P1382" t="s">
        <v>8182</v>
      </c>
      <c r="Q1382" t="s">
        <v>273</v>
      </c>
      <c r="R1382" t="s">
        <v>274</v>
      </c>
      <c r="S1382" t="s">
        <v>58</v>
      </c>
      <c r="T1382" t="s">
        <v>59</v>
      </c>
      <c r="U1382" t="s">
        <v>60</v>
      </c>
      <c r="V1382" s="1">
        <v>44188</v>
      </c>
      <c r="W1382" s="1">
        <v>44308</v>
      </c>
      <c r="X1382" s="1">
        <v>44182</v>
      </c>
      <c r="Z1382" s="1">
        <v>44182</v>
      </c>
      <c r="AD1382">
        <v>4</v>
      </c>
      <c r="AE1382" t="s">
        <v>104</v>
      </c>
      <c r="AF1382" t="s">
        <v>105</v>
      </c>
      <c r="AG1382">
        <v>2056</v>
      </c>
      <c r="AH1382" s="1">
        <v>44209</v>
      </c>
      <c r="AI1382" t="s">
        <v>105</v>
      </c>
      <c r="AJ1382" t="s">
        <v>3456</v>
      </c>
      <c r="AK1382" s="1">
        <v>44209</v>
      </c>
      <c r="AL1382" t="s">
        <v>107</v>
      </c>
      <c r="AM1382" t="s">
        <v>108</v>
      </c>
      <c r="AN1382" t="s">
        <v>198</v>
      </c>
      <c r="AO1382" t="s">
        <v>199</v>
      </c>
      <c r="AP1382" t="s">
        <v>130</v>
      </c>
      <c r="AQ1382" t="s">
        <v>131</v>
      </c>
      <c r="AS1382" t="s">
        <v>79</v>
      </c>
      <c r="AT1382" s="1">
        <v>44188</v>
      </c>
    </row>
    <row r="1383" spans="1:46" x14ac:dyDescent="0.2">
      <c r="A1383" t="s">
        <v>46</v>
      </c>
      <c r="B1383" t="s">
        <v>8443</v>
      </c>
      <c r="C1383" t="s">
        <v>8444</v>
      </c>
      <c r="D1383" t="s">
        <v>8445</v>
      </c>
      <c r="E1383" t="s">
        <v>268</v>
      </c>
      <c r="F1383" t="s">
        <v>8446</v>
      </c>
      <c r="I1383">
        <v>6439680</v>
      </c>
      <c r="J1383">
        <v>6439680</v>
      </c>
      <c r="K1383">
        <v>0</v>
      </c>
      <c r="L1383">
        <v>1234272</v>
      </c>
      <c r="M1383">
        <v>5205408</v>
      </c>
      <c r="N1383" t="s">
        <v>8447</v>
      </c>
      <c r="O1383" t="s">
        <v>8347</v>
      </c>
      <c r="P1383" t="s">
        <v>8182</v>
      </c>
      <c r="Q1383" t="s">
        <v>273</v>
      </c>
      <c r="R1383" t="s">
        <v>274</v>
      </c>
      <c r="S1383" t="s">
        <v>58</v>
      </c>
      <c r="T1383" t="s">
        <v>59</v>
      </c>
      <c r="U1383" t="s">
        <v>60</v>
      </c>
      <c r="V1383" s="1">
        <v>44188</v>
      </c>
      <c r="W1383" s="1">
        <v>44308</v>
      </c>
      <c r="X1383" s="1">
        <v>44183</v>
      </c>
      <c r="Z1383" s="1">
        <v>44183</v>
      </c>
      <c r="AD1383">
        <v>4</v>
      </c>
      <c r="AE1383" t="s">
        <v>104</v>
      </c>
      <c r="AF1383" t="s">
        <v>105</v>
      </c>
      <c r="AG1383">
        <v>2044</v>
      </c>
      <c r="AH1383" s="1">
        <v>44209</v>
      </c>
      <c r="AI1383" t="s">
        <v>105</v>
      </c>
      <c r="AJ1383" t="s">
        <v>8448</v>
      </c>
      <c r="AK1383" s="1">
        <v>44209</v>
      </c>
      <c r="AL1383" t="s">
        <v>107</v>
      </c>
      <c r="AM1383" t="s">
        <v>108</v>
      </c>
      <c r="AN1383" t="s">
        <v>198</v>
      </c>
      <c r="AO1383" t="s">
        <v>199</v>
      </c>
      <c r="AP1383" t="s">
        <v>130</v>
      </c>
      <c r="AQ1383" t="s">
        <v>131</v>
      </c>
      <c r="AS1383" t="s">
        <v>79</v>
      </c>
      <c r="AT1383" s="1">
        <v>44188</v>
      </c>
    </row>
    <row r="1384" spans="1:46" x14ac:dyDescent="0.2">
      <c r="A1384" t="s">
        <v>46</v>
      </c>
      <c r="B1384" t="s">
        <v>8449</v>
      </c>
      <c r="C1384" t="s">
        <v>8450</v>
      </c>
      <c r="D1384" t="s">
        <v>8451</v>
      </c>
      <c r="E1384" t="s">
        <v>268</v>
      </c>
      <c r="F1384" t="s">
        <v>8452</v>
      </c>
      <c r="I1384">
        <v>9659520</v>
      </c>
      <c r="J1384">
        <v>9659520</v>
      </c>
      <c r="K1384">
        <v>0</v>
      </c>
      <c r="L1384">
        <v>948064</v>
      </c>
      <c r="M1384">
        <v>8711456</v>
      </c>
      <c r="N1384" t="s">
        <v>8453</v>
      </c>
      <c r="O1384" t="s">
        <v>8454</v>
      </c>
      <c r="P1384" t="s">
        <v>856</v>
      </c>
      <c r="Q1384" t="s">
        <v>273</v>
      </c>
      <c r="R1384" t="s">
        <v>274</v>
      </c>
      <c r="S1384" t="s">
        <v>58</v>
      </c>
      <c r="T1384" t="s">
        <v>59</v>
      </c>
      <c r="U1384" t="s">
        <v>60</v>
      </c>
      <c r="V1384" s="1">
        <v>44193</v>
      </c>
      <c r="W1384" s="1">
        <v>44374</v>
      </c>
      <c r="X1384" s="1">
        <v>44183</v>
      </c>
      <c r="Z1384" s="1">
        <v>44183</v>
      </c>
      <c r="AD1384">
        <v>6</v>
      </c>
      <c r="AE1384" t="s">
        <v>104</v>
      </c>
      <c r="AF1384" t="s">
        <v>105</v>
      </c>
      <c r="AG1384">
        <v>2049</v>
      </c>
      <c r="AH1384" s="1">
        <v>44209</v>
      </c>
      <c r="AI1384" t="s">
        <v>105</v>
      </c>
      <c r="AJ1384" t="s">
        <v>8455</v>
      </c>
      <c r="AK1384" s="1">
        <v>44209</v>
      </c>
      <c r="AL1384" t="s">
        <v>107</v>
      </c>
      <c r="AM1384" t="s">
        <v>108</v>
      </c>
      <c r="AN1384" t="s">
        <v>198</v>
      </c>
      <c r="AO1384" t="s">
        <v>199</v>
      </c>
      <c r="AP1384" t="s">
        <v>130</v>
      </c>
      <c r="AQ1384" t="s">
        <v>131</v>
      </c>
      <c r="AS1384" t="s">
        <v>79</v>
      </c>
      <c r="AT1384" s="1">
        <v>44186</v>
      </c>
    </row>
    <row r="1385" spans="1:46" x14ac:dyDescent="0.2">
      <c r="A1385" t="s">
        <v>46</v>
      </c>
      <c r="B1385" t="s">
        <v>8456</v>
      </c>
      <c r="C1385" t="s">
        <v>8457</v>
      </c>
      <c r="D1385" t="s">
        <v>8458</v>
      </c>
      <c r="E1385" t="s">
        <v>50</v>
      </c>
      <c r="F1385" t="s">
        <v>8459</v>
      </c>
      <c r="G1385" t="s">
        <v>8460</v>
      </c>
      <c r="H1385" t="s">
        <v>8461</v>
      </c>
      <c r="I1385">
        <v>47600000</v>
      </c>
      <c r="J1385">
        <v>47600000</v>
      </c>
      <c r="K1385">
        <v>0</v>
      </c>
      <c r="L1385">
        <v>47600000</v>
      </c>
      <c r="M1385">
        <v>0</v>
      </c>
      <c r="N1385" t="s">
        <v>8462</v>
      </c>
      <c r="P1385" t="s">
        <v>421</v>
      </c>
      <c r="Q1385" t="s">
        <v>305</v>
      </c>
      <c r="R1385" t="s">
        <v>306</v>
      </c>
      <c r="S1385" t="s">
        <v>58</v>
      </c>
      <c r="T1385" t="s">
        <v>59</v>
      </c>
      <c r="U1385" t="s">
        <v>60</v>
      </c>
      <c r="V1385" s="1">
        <v>43899</v>
      </c>
      <c r="W1385" s="1">
        <v>44082</v>
      </c>
      <c r="X1385" s="1">
        <v>43889</v>
      </c>
      <c r="Z1385" s="1">
        <v>43889</v>
      </c>
      <c r="AD1385">
        <v>6</v>
      </c>
      <c r="AE1385" t="s">
        <v>61</v>
      </c>
      <c r="AF1385" t="s">
        <v>75</v>
      </c>
      <c r="AG1385">
        <v>2095</v>
      </c>
      <c r="AH1385" s="1">
        <v>43885</v>
      </c>
      <c r="AI1385" t="s">
        <v>75</v>
      </c>
      <c r="AJ1385" t="s">
        <v>5028</v>
      </c>
      <c r="AK1385" s="1">
        <v>43889</v>
      </c>
      <c r="AL1385" t="s">
        <v>460</v>
      </c>
      <c r="AM1385" t="s">
        <v>461</v>
      </c>
      <c r="AN1385" t="s">
        <v>198</v>
      </c>
      <c r="AO1385" t="s">
        <v>199</v>
      </c>
      <c r="AP1385" t="s">
        <v>234</v>
      </c>
      <c r="AQ1385" t="s">
        <v>235</v>
      </c>
      <c r="AS1385" t="s">
        <v>79</v>
      </c>
    </row>
    <row r="1386" spans="1:46" x14ac:dyDescent="0.2">
      <c r="A1386" t="s">
        <v>46</v>
      </c>
      <c r="B1386" t="s">
        <v>8463</v>
      </c>
      <c r="C1386" t="s">
        <v>8464</v>
      </c>
      <c r="D1386" t="s">
        <v>8465</v>
      </c>
      <c r="E1386" t="s">
        <v>268</v>
      </c>
      <c r="F1386" t="s">
        <v>8466</v>
      </c>
      <c r="I1386">
        <v>6439680</v>
      </c>
      <c r="J1386">
        <v>6439680</v>
      </c>
      <c r="K1386">
        <v>0</v>
      </c>
      <c r="L1386">
        <v>1234272</v>
      </c>
      <c r="M1386">
        <v>5205408</v>
      </c>
      <c r="N1386" t="s">
        <v>8467</v>
      </c>
      <c r="O1386" t="s">
        <v>8347</v>
      </c>
      <c r="P1386" t="s">
        <v>8182</v>
      </c>
      <c r="Q1386" t="s">
        <v>273</v>
      </c>
      <c r="R1386" t="s">
        <v>274</v>
      </c>
      <c r="S1386" t="s">
        <v>58</v>
      </c>
      <c r="T1386" t="s">
        <v>59</v>
      </c>
      <c r="U1386" t="s">
        <v>60</v>
      </c>
      <c r="V1386" s="1">
        <v>44188</v>
      </c>
      <c r="W1386" s="1">
        <v>44308</v>
      </c>
      <c r="X1386" s="1">
        <v>44183</v>
      </c>
      <c r="Z1386" s="1">
        <v>44183</v>
      </c>
      <c r="AD1386">
        <v>4</v>
      </c>
      <c r="AE1386" t="s">
        <v>104</v>
      </c>
      <c r="AF1386" t="s">
        <v>105</v>
      </c>
      <c r="AG1386">
        <v>2039</v>
      </c>
      <c r="AH1386" s="1">
        <v>44209</v>
      </c>
      <c r="AI1386" t="s">
        <v>105</v>
      </c>
      <c r="AJ1386" t="s">
        <v>2652</v>
      </c>
      <c r="AK1386" s="1">
        <v>44209</v>
      </c>
      <c r="AL1386" t="s">
        <v>107</v>
      </c>
      <c r="AM1386" t="s">
        <v>108</v>
      </c>
      <c r="AN1386" t="s">
        <v>198</v>
      </c>
      <c r="AO1386" t="s">
        <v>199</v>
      </c>
      <c r="AP1386" t="s">
        <v>130</v>
      </c>
      <c r="AQ1386" t="s">
        <v>131</v>
      </c>
      <c r="AS1386" t="s">
        <v>79</v>
      </c>
      <c r="AT1386" s="1">
        <v>44188</v>
      </c>
    </row>
    <row r="1387" spans="1:46" x14ac:dyDescent="0.2">
      <c r="A1387" t="s">
        <v>46</v>
      </c>
      <c r="B1387" t="s">
        <v>8468</v>
      </c>
      <c r="C1387" t="s">
        <v>8469</v>
      </c>
      <c r="D1387" t="s">
        <v>8470</v>
      </c>
      <c r="E1387" t="s">
        <v>268</v>
      </c>
      <c r="F1387" t="s">
        <v>8471</v>
      </c>
      <c r="H1387" t="s">
        <v>268</v>
      </c>
      <c r="I1387">
        <v>6240000</v>
      </c>
      <c r="J1387">
        <v>6240000</v>
      </c>
      <c r="K1387">
        <v>0</v>
      </c>
      <c r="L1387">
        <v>1196000</v>
      </c>
      <c r="M1387">
        <v>5044000</v>
      </c>
      <c r="N1387" t="s">
        <v>8472</v>
      </c>
      <c r="O1387" t="s">
        <v>8473</v>
      </c>
      <c r="P1387" t="s">
        <v>8182</v>
      </c>
      <c r="Q1387" t="s">
        <v>273</v>
      </c>
      <c r="R1387" t="s">
        <v>274</v>
      </c>
      <c r="S1387" t="s">
        <v>58</v>
      </c>
      <c r="T1387" t="s">
        <v>59</v>
      </c>
      <c r="U1387" t="s">
        <v>60</v>
      </c>
      <c r="V1387" s="1">
        <v>44188</v>
      </c>
      <c r="W1387" s="1">
        <v>44308</v>
      </c>
      <c r="X1387" s="1">
        <v>44183</v>
      </c>
      <c r="Z1387" s="1">
        <v>44183</v>
      </c>
      <c r="AD1387">
        <v>4</v>
      </c>
      <c r="AE1387" t="s">
        <v>104</v>
      </c>
      <c r="AF1387" t="s">
        <v>105</v>
      </c>
      <c r="AG1387">
        <v>2036</v>
      </c>
      <c r="AH1387" s="1">
        <v>44209</v>
      </c>
      <c r="AI1387" t="s">
        <v>105</v>
      </c>
      <c r="AJ1387" t="s">
        <v>8474</v>
      </c>
      <c r="AK1387" s="1">
        <v>44209</v>
      </c>
      <c r="AL1387" t="s">
        <v>107</v>
      </c>
      <c r="AM1387" t="s">
        <v>108</v>
      </c>
      <c r="AN1387" t="s">
        <v>198</v>
      </c>
      <c r="AO1387" t="s">
        <v>199</v>
      </c>
      <c r="AP1387" t="s">
        <v>130</v>
      </c>
      <c r="AQ1387" t="s">
        <v>131</v>
      </c>
      <c r="AS1387" t="s">
        <v>79</v>
      </c>
      <c r="AT1387" s="1">
        <v>44188</v>
      </c>
    </row>
    <row r="1388" spans="1:46" x14ac:dyDescent="0.2">
      <c r="A1388" t="s">
        <v>46</v>
      </c>
      <c r="B1388" t="s">
        <v>8475</v>
      </c>
      <c r="C1388" t="s">
        <v>8476</v>
      </c>
      <c r="D1388" t="s">
        <v>8477</v>
      </c>
      <c r="E1388" t="s">
        <v>268</v>
      </c>
      <c r="F1388" t="s">
        <v>8478</v>
      </c>
      <c r="I1388">
        <v>11000000</v>
      </c>
      <c r="J1388">
        <v>11000000</v>
      </c>
      <c r="K1388">
        <v>0</v>
      </c>
      <c r="L1388">
        <v>2108333</v>
      </c>
      <c r="M1388">
        <v>8891667</v>
      </c>
      <c r="N1388" t="s">
        <v>8479</v>
      </c>
      <c r="O1388" t="s">
        <v>8480</v>
      </c>
      <c r="P1388" t="s">
        <v>737</v>
      </c>
      <c r="Q1388" t="s">
        <v>273</v>
      </c>
      <c r="R1388" t="s">
        <v>274</v>
      </c>
      <c r="S1388" t="s">
        <v>58</v>
      </c>
      <c r="T1388" t="s">
        <v>59</v>
      </c>
      <c r="U1388" t="s">
        <v>60</v>
      </c>
      <c r="V1388" s="1">
        <v>44188</v>
      </c>
      <c r="W1388" s="1">
        <v>44308</v>
      </c>
      <c r="X1388" s="1">
        <v>44183</v>
      </c>
      <c r="Z1388" s="1">
        <v>44183</v>
      </c>
      <c r="AD1388">
        <v>4</v>
      </c>
      <c r="AE1388" t="s">
        <v>104</v>
      </c>
      <c r="AF1388" t="s">
        <v>105</v>
      </c>
      <c r="AG1388">
        <v>2040</v>
      </c>
      <c r="AH1388" s="1">
        <v>44209</v>
      </c>
      <c r="AI1388" t="s">
        <v>105</v>
      </c>
      <c r="AJ1388" t="s">
        <v>8481</v>
      </c>
      <c r="AK1388" s="1">
        <v>44209</v>
      </c>
      <c r="AL1388" t="s">
        <v>583</v>
      </c>
      <c r="AM1388" t="s">
        <v>584</v>
      </c>
      <c r="AN1388" t="s">
        <v>198</v>
      </c>
      <c r="AO1388" t="s">
        <v>199</v>
      </c>
      <c r="AP1388" t="s">
        <v>130</v>
      </c>
      <c r="AQ1388" t="s">
        <v>131</v>
      </c>
      <c r="AS1388" t="s">
        <v>79</v>
      </c>
      <c r="AT1388" s="1">
        <v>44188</v>
      </c>
    </row>
    <row r="1389" spans="1:46" x14ac:dyDescent="0.2">
      <c r="A1389" t="s">
        <v>46</v>
      </c>
      <c r="B1389" t="s">
        <v>8482</v>
      </c>
      <c r="C1389" t="s">
        <v>8483</v>
      </c>
      <c r="D1389" t="s">
        <v>8484</v>
      </c>
      <c r="E1389" t="s">
        <v>268</v>
      </c>
      <c r="F1389" t="s">
        <v>8485</v>
      </c>
      <c r="I1389">
        <v>10120000</v>
      </c>
      <c r="J1389">
        <v>10120000</v>
      </c>
      <c r="K1389">
        <v>0</v>
      </c>
      <c r="L1389">
        <v>1939667</v>
      </c>
      <c r="M1389">
        <v>8180333</v>
      </c>
      <c r="N1389" t="s">
        <v>8486</v>
      </c>
      <c r="O1389" t="s">
        <v>8487</v>
      </c>
      <c r="P1389" t="s">
        <v>737</v>
      </c>
      <c r="Q1389" t="s">
        <v>273</v>
      </c>
      <c r="R1389" t="s">
        <v>274</v>
      </c>
      <c r="S1389" t="s">
        <v>58</v>
      </c>
      <c r="T1389" t="s">
        <v>59</v>
      </c>
      <c r="U1389" t="s">
        <v>60</v>
      </c>
      <c r="V1389" s="1">
        <v>44188</v>
      </c>
      <c r="W1389" s="1">
        <v>44308</v>
      </c>
      <c r="X1389" s="1">
        <v>44183</v>
      </c>
      <c r="Z1389" s="1">
        <v>44183</v>
      </c>
      <c r="AD1389">
        <v>4</v>
      </c>
      <c r="AE1389" t="s">
        <v>104</v>
      </c>
      <c r="AF1389" t="s">
        <v>105</v>
      </c>
      <c r="AG1389">
        <v>2038</v>
      </c>
      <c r="AH1389" s="1">
        <v>44209</v>
      </c>
      <c r="AI1389" t="s">
        <v>105</v>
      </c>
      <c r="AJ1389" t="s">
        <v>8488</v>
      </c>
      <c r="AK1389" s="1">
        <v>44209</v>
      </c>
      <c r="AL1389" t="s">
        <v>107</v>
      </c>
      <c r="AM1389" t="s">
        <v>108</v>
      </c>
      <c r="AN1389" t="s">
        <v>198</v>
      </c>
      <c r="AO1389" t="s">
        <v>199</v>
      </c>
      <c r="AP1389" t="s">
        <v>130</v>
      </c>
      <c r="AQ1389" t="s">
        <v>131</v>
      </c>
      <c r="AS1389" t="s">
        <v>79</v>
      </c>
      <c r="AT1389" s="1">
        <v>44188</v>
      </c>
    </row>
    <row r="1390" spans="1:46" x14ac:dyDescent="0.2">
      <c r="A1390" t="s">
        <v>46</v>
      </c>
      <c r="B1390" t="s">
        <v>8489</v>
      </c>
      <c r="C1390" t="s">
        <v>8490</v>
      </c>
      <c r="D1390" t="s">
        <v>8491</v>
      </c>
      <c r="E1390" t="s">
        <v>268</v>
      </c>
      <c r="F1390" t="s">
        <v>8492</v>
      </c>
      <c r="I1390">
        <v>6439680</v>
      </c>
      <c r="J1390">
        <v>6439680</v>
      </c>
      <c r="K1390">
        <v>0</v>
      </c>
      <c r="L1390">
        <v>1234272</v>
      </c>
      <c r="M1390">
        <v>5205408</v>
      </c>
      <c r="N1390" t="s">
        <v>8493</v>
      </c>
      <c r="O1390" t="s">
        <v>8347</v>
      </c>
      <c r="P1390" t="s">
        <v>8182</v>
      </c>
      <c r="Q1390" t="s">
        <v>273</v>
      </c>
      <c r="R1390" t="s">
        <v>274</v>
      </c>
      <c r="S1390" t="s">
        <v>58</v>
      </c>
      <c r="T1390" t="s">
        <v>59</v>
      </c>
      <c r="U1390" t="s">
        <v>60</v>
      </c>
      <c r="V1390" s="1">
        <v>44188</v>
      </c>
      <c r="W1390" s="1">
        <v>44308</v>
      </c>
      <c r="X1390" s="1">
        <v>44183</v>
      </c>
      <c r="Z1390" s="1">
        <v>44183</v>
      </c>
      <c r="AD1390">
        <v>4</v>
      </c>
      <c r="AE1390" t="s">
        <v>104</v>
      </c>
      <c r="AF1390" t="s">
        <v>105</v>
      </c>
      <c r="AG1390">
        <v>2037</v>
      </c>
      <c r="AH1390" s="1">
        <v>44209</v>
      </c>
      <c r="AI1390" t="s">
        <v>105</v>
      </c>
      <c r="AJ1390" t="s">
        <v>76</v>
      </c>
      <c r="AK1390" s="1">
        <v>44209</v>
      </c>
      <c r="AL1390" t="s">
        <v>107</v>
      </c>
      <c r="AM1390" t="s">
        <v>108</v>
      </c>
      <c r="AN1390" t="s">
        <v>198</v>
      </c>
      <c r="AO1390" t="s">
        <v>199</v>
      </c>
      <c r="AP1390" t="s">
        <v>130</v>
      </c>
      <c r="AQ1390" t="s">
        <v>131</v>
      </c>
      <c r="AS1390" t="s">
        <v>79</v>
      </c>
      <c r="AT1390" s="1">
        <v>44188</v>
      </c>
    </row>
    <row r="1391" spans="1:46" x14ac:dyDescent="0.2">
      <c r="A1391" t="s">
        <v>46</v>
      </c>
      <c r="B1391" t="s">
        <v>8494</v>
      </c>
      <c r="C1391" t="s">
        <v>8495</v>
      </c>
      <c r="D1391" t="s">
        <v>8496</v>
      </c>
      <c r="E1391" t="s">
        <v>50</v>
      </c>
      <c r="F1391" t="s">
        <v>8497</v>
      </c>
      <c r="G1391" t="s">
        <v>8498</v>
      </c>
      <c r="H1391" t="s">
        <v>8499</v>
      </c>
      <c r="I1391">
        <v>89863920</v>
      </c>
      <c r="J1391">
        <v>89863920</v>
      </c>
      <c r="K1391">
        <v>0</v>
      </c>
      <c r="L1391">
        <v>0</v>
      </c>
      <c r="M1391">
        <v>89863920</v>
      </c>
      <c r="N1391" t="s">
        <v>8500</v>
      </c>
      <c r="O1391" t="s">
        <v>8501</v>
      </c>
      <c r="P1391" t="s">
        <v>7532</v>
      </c>
      <c r="Q1391" t="s">
        <v>314</v>
      </c>
      <c r="R1391" t="s">
        <v>315</v>
      </c>
      <c r="S1391" t="s">
        <v>58</v>
      </c>
      <c r="T1391" t="s">
        <v>59</v>
      </c>
      <c r="U1391" t="s">
        <v>60</v>
      </c>
      <c r="V1391" s="1">
        <v>44189</v>
      </c>
      <c r="W1391" s="1">
        <v>44553</v>
      </c>
      <c r="X1391" s="1">
        <v>44183</v>
      </c>
      <c r="Z1391" s="1">
        <v>44183</v>
      </c>
      <c r="AD1391">
        <v>12</v>
      </c>
      <c r="AE1391" t="s">
        <v>61</v>
      </c>
      <c r="AF1391" t="s">
        <v>105</v>
      </c>
      <c r="AG1391">
        <v>2046</v>
      </c>
      <c r="AH1391" s="1">
        <v>44209</v>
      </c>
      <c r="AI1391" t="s">
        <v>105</v>
      </c>
      <c r="AJ1391" t="s">
        <v>6418</v>
      </c>
      <c r="AK1391" s="1">
        <v>44209</v>
      </c>
      <c r="AL1391" t="s">
        <v>154</v>
      </c>
      <c r="AM1391" t="s">
        <v>155</v>
      </c>
      <c r="AN1391" t="s">
        <v>1481</v>
      </c>
      <c r="AO1391" t="s">
        <v>1482</v>
      </c>
      <c r="AP1391" t="s">
        <v>317</v>
      </c>
      <c r="AQ1391" t="s">
        <v>318</v>
      </c>
      <c r="AS1391" t="s">
        <v>79</v>
      </c>
    </row>
    <row r="1392" spans="1:46" x14ac:dyDescent="0.2">
      <c r="A1392" t="s">
        <v>46</v>
      </c>
      <c r="B1392" t="s">
        <v>8502</v>
      </c>
      <c r="C1392" t="s">
        <v>5433</v>
      </c>
      <c r="D1392" t="s">
        <v>5434</v>
      </c>
      <c r="E1392" t="s">
        <v>268</v>
      </c>
      <c r="F1392" t="s">
        <v>5435</v>
      </c>
      <c r="I1392">
        <v>6480000</v>
      </c>
      <c r="J1392">
        <v>6480000</v>
      </c>
      <c r="K1392">
        <v>0</v>
      </c>
      <c r="L1392">
        <v>948000</v>
      </c>
      <c r="M1392">
        <v>5532000</v>
      </c>
      <c r="N1392" t="s">
        <v>8503</v>
      </c>
      <c r="O1392" t="s">
        <v>8383</v>
      </c>
      <c r="P1392" t="s">
        <v>856</v>
      </c>
      <c r="Q1392" t="s">
        <v>273</v>
      </c>
      <c r="R1392" t="s">
        <v>274</v>
      </c>
      <c r="S1392" t="s">
        <v>58</v>
      </c>
      <c r="T1392" t="s">
        <v>59</v>
      </c>
      <c r="U1392" t="s">
        <v>60</v>
      </c>
      <c r="V1392" s="1">
        <v>44200</v>
      </c>
      <c r="W1392" s="1">
        <v>44289</v>
      </c>
      <c r="X1392" s="1">
        <v>44183</v>
      </c>
      <c r="Z1392" s="1">
        <v>44183</v>
      </c>
      <c r="AD1392">
        <v>3</v>
      </c>
      <c r="AE1392" t="s">
        <v>104</v>
      </c>
      <c r="AF1392" t="s">
        <v>105</v>
      </c>
      <c r="AG1392">
        <v>2043</v>
      </c>
      <c r="AH1392" s="1">
        <v>44209</v>
      </c>
      <c r="AI1392" t="s">
        <v>105</v>
      </c>
      <c r="AJ1392" t="s">
        <v>89</v>
      </c>
      <c r="AK1392" s="1">
        <v>44209</v>
      </c>
      <c r="AL1392" t="s">
        <v>583</v>
      </c>
      <c r="AM1392" t="s">
        <v>584</v>
      </c>
      <c r="AN1392" t="s">
        <v>198</v>
      </c>
      <c r="AO1392" t="s">
        <v>199</v>
      </c>
      <c r="AP1392" t="s">
        <v>130</v>
      </c>
      <c r="AQ1392" t="s">
        <v>131</v>
      </c>
      <c r="AS1392" t="s">
        <v>79</v>
      </c>
      <c r="AT1392" s="1">
        <v>44197</v>
      </c>
    </row>
    <row r="1393" spans="1:46" x14ac:dyDescent="0.2">
      <c r="A1393" t="s">
        <v>46</v>
      </c>
      <c r="B1393" t="s">
        <v>8504</v>
      </c>
      <c r="C1393" t="s">
        <v>8505</v>
      </c>
      <c r="D1393" t="s">
        <v>8506</v>
      </c>
      <c r="E1393" t="s">
        <v>268</v>
      </c>
      <c r="F1393" t="s">
        <v>2408</v>
      </c>
      <c r="I1393">
        <v>6439680</v>
      </c>
      <c r="J1393">
        <v>6439680</v>
      </c>
      <c r="K1393">
        <v>0</v>
      </c>
      <c r="L1393">
        <v>1234272</v>
      </c>
      <c r="M1393">
        <v>5205408</v>
      </c>
      <c r="N1393" t="s">
        <v>8507</v>
      </c>
      <c r="O1393" t="s">
        <v>8508</v>
      </c>
      <c r="P1393" t="s">
        <v>8182</v>
      </c>
      <c r="Q1393" t="s">
        <v>273</v>
      </c>
      <c r="R1393" t="s">
        <v>274</v>
      </c>
      <c r="S1393" t="s">
        <v>58</v>
      </c>
      <c r="T1393" t="s">
        <v>59</v>
      </c>
      <c r="U1393" t="s">
        <v>60</v>
      </c>
      <c r="V1393" s="1">
        <v>44188</v>
      </c>
      <c r="W1393" s="1">
        <v>44308</v>
      </c>
      <c r="X1393" s="1">
        <v>44183</v>
      </c>
      <c r="Z1393" s="1">
        <v>44183</v>
      </c>
      <c r="AD1393">
        <v>4</v>
      </c>
      <c r="AE1393" t="s">
        <v>104</v>
      </c>
      <c r="AF1393" t="s">
        <v>105</v>
      </c>
      <c r="AG1393">
        <v>2035</v>
      </c>
      <c r="AH1393" s="1">
        <v>44209</v>
      </c>
      <c r="AI1393" t="s">
        <v>105</v>
      </c>
      <c r="AJ1393" t="s">
        <v>8509</v>
      </c>
      <c r="AK1393" s="1">
        <v>44209</v>
      </c>
      <c r="AL1393" t="s">
        <v>107</v>
      </c>
      <c r="AM1393" t="s">
        <v>108</v>
      </c>
      <c r="AN1393" t="s">
        <v>198</v>
      </c>
      <c r="AO1393" t="s">
        <v>199</v>
      </c>
      <c r="AP1393" t="s">
        <v>130</v>
      </c>
      <c r="AQ1393" t="s">
        <v>131</v>
      </c>
      <c r="AS1393" t="s">
        <v>79</v>
      </c>
      <c r="AT1393" s="1">
        <v>44188</v>
      </c>
    </row>
    <row r="1394" spans="1:46" x14ac:dyDescent="0.2">
      <c r="A1394" t="s">
        <v>46</v>
      </c>
      <c r="B1394" t="s">
        <v>8510</v>
      </c>
      <c r="C1394" t="s">
        <v>8511</v>
      </c>
      <c r="D1394" t="s">
        <v>8512</v>
      </c>
      <c r="E1394" t="s">
        <v>268</v>
      </c>
      <c r="F1394" t="s">
        <v>8513</v>
      </c>
      <c r="I1394">
        <v>6439680</v>
      </c>
      <c r="J1394">
        <v>6439680</v>
      </c>
      <c r="K1394">
        <v>0</v>
      </c>
      <c r="L1394">
        <v>1234272</v>
      </c>
      <c r="M1394">
        <v>5205408</v>
      </c>
      <c r="N1394" t="s">
        <v>8514</v>
      </c>
      <c r="O1394" t="s">
        <v>8508</v>
      </c>
      <c r="P1394" t="s">
        <v>8182</v>
      </c>
      <c r="Q1394" t="s">
        <v>273</v>
      </c>
      <c r="R1394" t="s">
        <v>274</v>
      </c>
      <c r="S1394" t="s">
        <v>58</v>
      </c>
      <c r="T1394" t="s">
        <v>59</v>
      </c>
      <c r="U1394" t="s">
        <v>60</v>
      </c>
      <c r="V1394" s="1">
        <v>44188</v>
      </c>
      <c r="W1394" s="1">
        <v>44308</v>
      </c>
      <c r="X1394" s="1">
        <v>44183</v>
      </c>
      <c r="Z1394" s="1">
        <v>44183</v>
      </c>
      <c r="AD1394">
        <v>4</v>
      </c>
      <c r="AE1394" t="s">
        <v>104</v>
      </c>
      <c r="AF1394" t="s">
        <v>105</v>
      </c>
      <c r="AG1394">
        <v>2034</v>
      </c>
      <c r="AH1394" s="1">
        <v>44209</v>
      </c>
      <c r="AI1394" t="s">
        <v>105</v>
      </c>
      <c r="AJ1394" t="s">
        <v>6279</v>
      </c>
      <c r="AK1394" s="1">
        <v>44209</v>
      </c>
      <c r="AL1394" t="s">
        <v>107</v>
      </c>
      <c r="AM1394" t="s">
        <v>108</v>
      </c>
      <c r="AN1394" t="s">
        <v>198</v>
      </c>
      <c r="AO1394" t="s">
        <v>199</v>
      </c>
      <c r="AP1394" t="s">
        <v>130</v>
      </c>
      <c r="AQ1394" t="s">
        <v>131</v>
      </c>
      <c r="AS1394" t="s">
        <v>79</v>
      </c>
      <c r="AT1394" s="1">
        <v>44188</v>
      </c>
    </row>
    <row r="1395" spans="1:46" x14ac:dyDescent="0.2">
      <c r="A1395" t="s">
        <v>46</v>
      </c>
      <c r="B1395" t="s">
        <v>8515</v>
      </c>
      <c r="C1395" t="s">
        <v>8516</v>
      </c>
      <c r="D1395" t="s">
        <v>8517</v>
      </c>
      <c r="E1395" t="s">
        <v>268</v>
      </c>
      <c r="F1395" t="s">
        <v>8518</v>
      </c>
      <c r="I1395">
        <v>6439680</v>
      </c>
      <c r="J1395">
        <v>6439680</v>
      </c>
      <c r="K1395">
        <v>0</v>
      </c>
      <c r="L1395">
        <v>1234272</v>
      </c>
      <c r="M1395">
        <v>5205408</v>
      </c>
      <c r="N1395" t="s">
        <v>8519</v>
      </c>
      <c r="O1395" t="s">
        <v>8508</v>
      </c>
      <c r="P1395" t="s">
        <v>8182</v>
      </c>
      <c r="Q1395" t="s">
        <v>273</v>
      </c>
      <c r="R1395" t="s">
        <v>274</v>
      </c>
      <c r="S1395" t="s">
        <v>58</v>
      </c>
      <c r="T1395" t="s">
        <v>59</v>
      </c>
      <c r="U1395" t="s">
        <v>60</v>
      </c>
      <c r="V1395" s="1">
        <v>44188</v>
      </c>
      <c r="W1395" s="1">
        <v>44308</v>
      </c>
      <c r="X1395" s="1">
        <v>44183</v>
      </c>
      <c r="Z1395" s="1">
        <v>44183</v>
      </c>
      <c r="AD1395">
        <v>4</v>
      </c>
      <c r="AE1395" t="s">
        <v>104</v>
      </c>
      <c r="AF1395" t="s">
        <v>105</v>
      </c>
      <c r="AG1395">
        <v>1275</v>
      </c>
      <c r="AH1395" s="1">
        <v>44209</v>
      </c>
      <c r="AI1395" t="s">
        <v>105</v>
      </c>
      <c r="AJ1395" t="s">
        <v>8520</v>
      </c>
      <c r="AK1395" s="1">
        <v>44209</v>
      </c>
      <c r="AL1395" t="s">
        <v>107</v>
      </c>
      <c r="AM1395" t="s">
        <v>108</v>
      </c>
      <c r="AN1395" t="s">
        <v>198</v>
      </c>
      <c r="AO1395" t="s">
        <v>199</v>
      </c>
      <c r="AP1395" t="s">
        <v>130</v>
      </c>
      <c r="AQ1395" t="s">
        <v>131</v>
      </c>
      <c r="AS1395" t="s">
        <v>79</v>
      </c>
      <c r="AT1395" s="1">
        <v>44188</v>
      </c>
    </row>
    <row r="1396" spans="1:46" x14ac:dyDescent="0.2">
      <c r="A1396" t="s">
        <v>8521</v>
      </c>
      <c r="B1396" t="s">
        <v>8522</v>
      </c>
      <c r="C1396" t="s">
        <v>8523</v>
      </c>
      <c r="D1396" t="s">
        <v>8524</v>
      </c>
      <c r="E1396" t="s">
        <v>268</v>
      </c>
      <c r="F1396" t="s">
        <v>8525</v>
      </c>
      <c r="I1396">
        <v>74076660</v>
      </c>
      <c r="J1396">
        <v>74076660</v>
      </c>
      <c r="K1396">
        <v>10370732</v>
      </c>
      <c r="L1396">
        <v>77039726</v>
      </c>
      <c r="M1396">
        <v>0</v>
      </c>
      <c r="N1396" t="s">
        <v>8526</v>
      </c>
      <c r="O1396" t="s">
        <v>8527</v>
      </c>
      <c r="P1396" t="s">
        <v>429</v>
      </c>
      <c r="Q1396" t="s">
        <v>193</v>
      </c>
      <c r="R1396" t="s">
        <v>194</v>
      </c>
      <c r="S1396" t="s">
        <v>58</v>
      </c>
      <c r="T1396" t="s">
        <v>59</v>
      </c>
      <c r="U1396" t="s">
        <v>60</v>
      </c>
      <c r="V1396" s="1">
        <v>43894</v>
      </c>
      <c r="W1396" s="1">
        <v>44199</v>
      </c>
      <c r="X1396" s="1">
        <v>43888</v>
      </c>
      <c r="Z1396" s="1">
        <v>43888</v>
      </c>
      <c r="AC1396">
        <v>12</v>
      </c>
      <c r="AD1396">
        <v>1</v>
      </c>
      <c r="AE1396" t="s">
        <v>61</v>
      </c>
      <c r="AF1396" t="s">
        <v>105</v>
      </c>
      <c r="AG1396">
        <v>765</v>
      </c>
      <c r="AH1396" s="1">
        <v>44209</v>
      </c>
      <c r="AI1396" t="s">
        <v>105</v>
      </c>
      <c r="AJ1396" t="s">
        <v>8528</v>
      </c>
      <c r="AK1396" s="1">
        <v>44209</v>
      </c>
      <c r="AL1396" t="s">
        <v>154</v>
      </c>
      <c r="AM1396" t="s">
        <v>155</v>
      </c>
      <c r="AN1396" t="s">
        <v>198</v>
      </c>
      <c r="AO1396" t="s">
        <v>199</v>
      </c>
      <c r="AP1396" t="s">
        <v>200</v>
      </c>
      <c r="AQ1396" t="s">
        <v>201</v>
      </c>
      <c r="AS1396" t="s">
        <v>79</v>
      </c>
      <c r="AT1396" s="1">
        <v>43894</v>
      </c>
    </row>
    <row r="1397" spans="1:46" x14ac:dyDescent="0.2">
      <c r="A1397" t="s">
        <v>46</v>
      </c>
      <c r="B1397" t="s">
        <v>8529</v>
      </c>
      <c r="C1397" t="s">
        <v>8523</v>
      </c>
      <c r="D1397" t="s">
        <v>8524</v>
      </c>
      <c r="E1397" t="s">
        <v>268</v>
      </c>
      <c r="F1397" t="s">
        <v>8525</v>
      </c>
      <c r="I1397">
        <v>10370732</v>
      </c>
      <c r="J1397">
        <v>10370732</v>
      </c>
      <c r="K1397">
        <v>0</v>
      </c>
      <c r="L1397">
        <v>0</v>
      </c>
      <c r="M1397">
        <v>7407666</v>
      </c>
      <c r="N1397" t="s">
        <v>458</v>
      </c>
      <c r="O1397" t="s">
        <v>8527</v>
      </c>
      <c r="P1397" t="s">
        <v>429</v>
      </c>
      <c r="Q1397" t="s">
        <v>193</v>
      </c>
      <c r="R1397" t="s">
        <v>194</v>
      </c>
      <c r="S1397" t="s">
        <v>58</v>
      </c>
      <c r="T1397" t="s">
        <v>59</v>
      </c>
      <c r="U1397" t="s">
        <v>60</v>
      </c>
      <c r="V1397" s="1">
        <v>44199</v>
      </c>
      <c r="W1397" s="1">
        <v>44242</v>
      </c>
      <c r="X1397" s="1">
        <v>44166</v>
      </c>
      <c r="Z1397" s="1">
        <v>44167</v>
      </c>
      <c r="AE1397" t="s">
        <v>61</v>
      </c>
      <c r="AF1397" t="s">
        <v>105</v>
      </c>
      <c r="AG1397">
        <v>1007</v>
      </c>
      <c r="AH1397" s="1">
        <v>44209</v>
      </c>
      <c r="AI1397" t="s">
        <v>105</v>
      </c>
      <c r="AJ1397" t="s">
        <v>8530</v>
      </c>
      <c r="AK1397" s="1">
        <v>44209</v>
      </c>
      <c r="AL1397" t="s">
        <v>154</v>
      </c>
      <c r="AM1397" t="s">
        <v>155</v>
      </c>
      <c r="AP1397" t="s">
        <v>200</v>
      </c>
      <c r="AQ1397" t="s">
        <v>201</v>
      </c>
      <c r="AS1397" t="s">
        <v>8531</v>
      </c>
    </row>
    <row r="1398" spans="1:46" x14ac:dyDescent="0.2">
      <c r="A1398" t="s">
        <v>46</v>
      </c>
      <c r="B1398" t="s">
        <v>8532</v>
      </c>
      <c r="C1398" t="s">
        <v>8533</v>
      </c>
      <c r="D1398" t="s">
        <v>8534</v>
      </c>
      <c r="E1398" t="s">
        <v>268</v>
      </c>
      <c r="F1398" t="s">
        <v>8535</v>
      </c>
      <c r="I1398">
        <v>18000000</v>
      </c>
      <c r="J1398">
        <v>18000000</v>
      </c>
      <c r="K1398">
        <v>0</v>
      </c>
      <c r="L1398">
        <v>3450000</v>
      </c>
      <c r="M1398">
        <v>14550000</v>
      </c>
      <c r="N1398" t="s">
        <v>8536</v>
      </c>
      <c r="O1398" t="s">
        <v>8537</v>
      </c>
      <c r="P1398" t="s">
        <v>737</v>
      </c>
      <c r="Q1398" t="s">
        <v>273</v>
      </c>
      <c r="R1398" t="s">
        <v>274</v>
      </c>
      <c r="S1398" t="s">
        <v>58</v>
      </c>
      <c r="T1398" t="s">
        <v>59</v>
      </c>
      <c r="U1398" t="s">
        <v>60</v>
      </c>
      <c r="V1398" s="1">
        <v>44188</v>
      </c>
      <c r="W1398" s="1">
        <v>44308</v>
      </c>
      <c r="X1398" s="1">
        <v>44183</v>
      </c>
      <c r="Z1398" s="1">
        <v>44183</v>
      </c>
      <c r="AD1398">
        <v>4</v>
      </c>
      <c r="AE1398" t="s">
        <v>104</v>
      </c>
      <c r="AF1398" t="s">
        <v>105</v>
      </c>
      <c r="AG1398">
        <v>2033</v>
      </c>
      <c r="AH1398" s="1">
        <v>44209</v>
      </c>
      <c r="AI1398" t="s">
        <v>105</v>
      </c>
      <c r="AJ1398" t="s">
        <v>6815</v>
      </c>
      <c r="AK1398" s="1">
        <v>44209</v>
      </c>
      <c r="AL1398" t="s">
        <v>107</v>
      </c>
      <c r="AM1398" t="s">
        <v>108</v>
      </c>
      <c r="AN1398" t="s">
        <v>198</v>
      </c>
      <c r="AO1398" t="s">
        <v>199</v>
      </c>
      <c r="AP1398" t="s">
        <v>130</v>
      </c>
      <c r="AQ1398" t="s">
        <v>131</v>
      </c>
      <c r="AS1398" t="s">
        <v>79</v>
      </c>
      <c r="AT1398" s="1">
        <v>44188</v>
      </c>
    </row>
    <row r="1399" spans="1:46" x14ac:dyDescent="0.2">
      <c r="A1399" t="s">
        <v>46</v>
      </c>
      <c r="B1399" t="s">
        <v>8538</v>
      </c>
      <c r="C1399" t="s">
        <v>8539</v>
      </c>
      <c r="D1399" t="s">
        <v>8540</v>
      </c>
      <c r="E1399" t="s">
        <v>268</v>
      </c>
      <c r="F1399" t="s">
        <v>8541</v>
      </c>
      <c r="I1399">
        <v>6439680</v>
      </c>
      <c r="J1399">
        <v>6439680</v>
      </c>
      <c r="K1399">
        <v>0</v>
      </c>
      <c r="L1399">
        <v>1234272</v>
      </c>
      <c r="M1399">
        <v>5205408</v>
      </c>
      <c r="N1399" t="s">
        <v>8542</v>
      </c>
      <c r="O1399" t="s">
        <v>8508</v>
      </c>
      <c r="P1399" t="s">
        <v>8182</v>
      </c>
      <c r="Q1399" t="s">
        <v>273</v>
      </c>
      <c r="R1399" t="s">
        <v>274</v>
      </c>
      <c r="S1399" t="s">
        <v>58</v>
      </c>
      <c r="T1399" t="s">
        <v>59</v>
      </c>
      <c r="U1399" t="s">
        <v>60</v>
      </c>
      <c r="V1399" s="1">
        <v>44188</v>
      </c>
      <c r="W1399" s="1">
        <v>44308</v>
      </c>
      <c r="X1399" s="1">
        <v>44183</v>
      </c>
      <c r="Z1399" s="1">
        <v>44183</v>
      </c>
      <c r="AD1399">
        <v>4</v>
      </c>
      <c r="AE1399" t="s">
        <v>104</v>
      </c>
      <c r="AF1399" t="s">
        <v>105</v>
      </c>
      <c r="AG1399">
        <v>2042</v>
      </c>
      <c r="AH1399" s="1">
        <v>44209</v>
      </c>
      <c r="AI1399" t="s">
        <v>105</v>
      </c>
      <c r="AJ1399" t="s">
        <v>8543</v>
      </c>
      <c r="AK1399" s="1">
        <v>44209</v>
      </c>
      <c r="AL1399" t="s">
        <v>107</v>
      </c>
      <c r="AM1399" t="s">
        <v>108</v>
      </c>
      <c r="AN1399" t="s">
        <v>198</v>
      </c>
      <c r="AO1399" t="s">
        <v>199</v>
      </c>
      <c r="AP1399" t="s">
        <v>130</v>
      </c>
      <c r="AQ1399" t="s">
        <v>131</v>
      </c>
      <c r="AS1399" t="s">
        <v>79</v>
      </c>
      <c r="AT1399" s="1">
        <v>44188</v>
      </c>
    </row>
    <row r="1400" spans="1:46" x14ac:dyDescent="0.2">
      <c r="A1400" t="s">
        <v>46</v>
      </c>
      <c r="B1400" t="s">
        <v>8544</v>
      </c>
      <c r="C1400" t="s">
        <v>8545</v>
      </c>
      <c r="D1400" t="s">
        <v>8546</v>
      </c>
      <c r="E1400" t="s">
        <v>268</v>
      </c>
      <c r="F1400" t="s">
        <v>8547</v>
      </c>
      <c r="I1400">
        <v>6240000</v>
      </c>
      <c r="J1400">
        <v>6240000</v>
      </c>
      <c r="K1400">
        <v>0</v>
      </c>
      <c r="L1400">
        <v>1144000</v>
      </c>
      <c r="M1400">
        <v>5096000</v>
      </c>
      <c r="N1400" t="s">
        <v>8548</v>
      </c>
      <c r="O1400" t="s">
        <v>8549</v>
      </c>
      <c r="P1400" t="s">
        <v>1795</v>
      </c>
      <c r="Q1400" t="s">
        <v>273</v>
      </c>
      <c r="R1400" t="s">
        <v>274</v>
      </c>
      <c r="S1400" t="s">
        <v>58</v>
      </c>
      <c r="T1400" t="s">
        <v>59</v>
      </c>
      <c r="U1400" t="s">
        <v>60</v>
      </c>
      <c r="V1400" s="1">
        <v>44189</v>
      </c>
      <c r="W1400" s="1">
        <v>44309</v>
      </c>
      <c r="X1400" s="1">
        <v>44183</v>
      </c>
      <c r="Z1400" s="1">
        <v>44183</v>
      </c>
      <c r="AD1400">
        <v>4</v>
      </c>
      <c r="AE1400" t="s">
        <v>104</v>
      </c>
      <c r="AF1400" t="s">
        <v>105</v>
      </c>
      <c r="AG1400">
        <v>2032</v>
      </c>
      <c r="AH1400" s="1">
        <v>44209</v>
      </c>
      <c r="AI1400" t="s">
        <v>105</v>
      </c>
      <c r="AJ1400" t="s">
        <v>6728</v>
      </c>
      <c r="AK1400" s="1">
        <v>44209</v>
      </c>
      <c r="AL1400" t="s">
        <v>107</v>
      </c>
      <c r="AM1400" t="s">
        <v>108</v>
      </c>
      <c r="AN1400" t="s">
        <v>198</v>
      </c>
      <c r="AO1400" t="s">
        <v>199</v>
      </c>
      <c r="AP1400" t="s">
        <v>130</v>
      </c>
      <c r="AQ1400" t="s">
        <v>131</v>
      </c>
      <c r="AS1400" t="s">
        <v>79</v>
      </c>
      <c r="AT1400" s="1">
        <v>44188</v>
      </c>
    </row>
    <row r="1401" spans="1:46" x14ac:dyDescent="0.2">
      <c r="A1401" t="s">
        <v>46</v>
      </c>
      <c r="B1401" t="s">
        <v>8550</v>
      </c>
      <c r="C1401" t="s">
        <v>8551</v>
      </c>
      <c r="D1401" t="s">
        <v>8552</v>
      </c>
      <c r="E1401" t="s">
        <v>268</v>
      </c>
      <c r="F1401" t="s">
        <v>8553</v>
      </c>
      <c r="I1401">
        <v>7590000</v>
      </c>
      <c r="J1401">
        <v>7590000</v>
      </c>
      <c r="K1401">
        <v>0</v>
      </c>
      <c r="L1401">
        <v>1939667</v>
      </c>
      <c r="M1401">
        <v>5650333</v>
      </c>
      <c r="N1401" t="s">
        <v>8554</v>
      </c>
      <c r="O1401" t="s">
        <v>8555</v>
      </c>
      <c r="P1401" t="s">
        <v>737</v>
      </c>
      <c r="Q1401" t="s">
        <v>273</v>
      </c>
      <c r="R1401" t="s">
        <v>274</v>
      </c>
      <c r="S1401" t="s">
        <v>58</v>
      </c>
      <c r="T1401" t="s">
        <v>59</v>
      </c>
      <c r="U1401" t="s">
        <v>60</v>
      </c>
      <c r="V1401" s="1">
        <v>44188</v>
      </c>
      <c r="W1401" s="1">
        <v>44277</v>
      </c>
      <c r="X1401" s="1">
        <v>44186</v>
      </c>
      <c r="Z1401" s="1">
        <v>44186</v>
      </c>
      <c r="AD1401">
        <v>3</v>
      </c>
      <c r="AE1401" t="s">
        <v>104</v>
      </c>
      <c r="AF1401" t="s">
        <v>105</v>
      </c>
      <c r="AG1401">
        <v>2053</v>
      </c>
      <c r="AH1401" s="1">
        <v>44209</v>
      </c>
      <c r="AI1401" t="s">
        <v>105</v>
      </c>
      <c r="AJ1401" t="s">
        <v>8556</v>
      </c>
      <c r="AK1401" s="1">
        <v>44209</v>
      </c>
      <c r="AL1401" t="s">
        <v>583</v>
      </c>
      <c r="AM1401" t="s">
        <v>584</v>
      </c>
      <c r="AN1401" t="s">
        <v>198</v>
      </c>
      <c r="AO1401" t="s">
        <v>199</v>
      </c>
      <c r="AP1401" t="s">
        <v>130</v>
      </c>
      <c r="AQ1401" t="s">
        <v>131</v>
      </c>
      <c r="AS1401" t="s">
        <v>79</v>
      </c>
      <c r="AT1401" s="1">
        <v>44188</v>
      </c>
    </row>
    <row r="1402" spans="1:46" x14ac:dyDescent="0.2">
      <c r="A1402" t="s">
        <v>46</v>
      </c>
      <c r="B1402" t="s">
        <v>8557</v>
      </c>
      <c r="C1402" t="s">
        <v>8558</v>
      </c>
      <c r="D1402" t="s">
        <v>8559</v>
      </c>
      <c r="E1402" t="s">
        <v>268</v>
      </c>
      <c r="F1402" t="s">
        <v>8560</v>
      </c>
      <c r="I1402">
        <v>6240000</v>
      </c>
      <c r="J1402">
        <v>6240000</v>
      </c>
      <c r="K1402">
        <v>0</v>
      </c>
      <c r="L1402">
        <v>1196000</v>
      </c>
      <c r="M1402">
        <v>5044000</v>
      </c>
      <c r="N1402" t="s">
        <v>8561</v>
      </c>
      <c r="O1402" t="s">
        <v>8473</v>
      </c>
      <c r="P1402" t="s">
        <v>8182</v>
      </c>
      <c r="Q1402" t="s">
        <v>273</v>
      </c>
      <c r="R1402" t="s">
        <v>274</v>
      </c>
      <c r="S1402" t="s">
        <v>58</v>
      </c>
      <c r="T1402" t="s">
        <v>59</v>
      </c>
      <c r="U1402" t="s">
        <v>60</v>
      </c>
      <c r="V1402" s="1">
        <v>44188</v>
      </c>
      <c r="W1402" s="1">
        <v>44308</v>
      </c>
      <c r="X1402" s="1">
        <v>44183</v>
      </c>
      <c r="Z1402" s="1">
        <v>44183</v>
      </c>
      <c r="AD1402">
        <v>4</v>
      </c>
      <c r="AE1402" t="s">
        <v>104</v>
      </c>
      <c r="AF1402" t="s">
        <v>105</v>
      </c>
      <c r="AG1402">
        <v>2051</v>
      </c>
      <c r="AH1402" s="1">
        <v>44209</v>
      </c>
      <c r="AI1402" t="s">
        <v>105</v>
      </c>
      <c r="AJ1402" t="s">
        <v>6646</v>
      </c>
      <c r="AK1402" s="1">
        <v>44209</v>
      </c>
      <c r="AL1402" t="s">
        <v>107</v>
      </c>
      <c r="AM1402" t="s">
        <v>108</v>
      </c>
      <c r="AN1402" t="s">
        <v>198</v>
      </c>
      <c r="AO1402" t="s">
        <v>199</v>
      </c>
      <c r="AP1402" t="s">
        <v>130</v>
      </c>
      <c r="AQ1402" t="s">
        <v>131</v>
      </c>
      <c r="AS1402" t="s">
        <v>79</v>
      </c>
      <c r="AT1402" s="1">
        <v>44188</v>
      </c>
    </row>
    <row r="1403" spans="1:46" x14ac:dyDescent="0.2">
      <c r="A1403" t="s">
        <v>46</v>
      </c>
      <c r="B1403" t="s">
        <v>8562</v>
      </c>
      <c r="C1403" t="s">
        <v>8563</v>
      </c>
      <c r="D1403" t="s">
        <v>8564</v>
      </c>
      <c r="E1403" t="s">
        <v>268</v>
      </c>
      <c r="F1403" t="s">
        <v>8565</v>
      </c>
      <c r="I1403">
        <v>22320000</v>
      </c>
      <c r="J1403">
        <v>22320000</v>
      </c>
      <c r="K1403">
        <v>0</v>
      </c>
      <c r="L1403">
        <v>4278000</v>
      </c>
      <c r="M1403">
        <v>18042000</v>
      </c>
      <c r="N1403" t="s">
        <v>8566</v>
      </c>
      <c r="O1403" t="s">
        <v>8567</v>
      </c>
      <c r="P1403" t="s">
        <v>8182</v>
      </c>
      <c r="Q1403" t="s">
        <v>273</v>
      </c>
      <c r="R1403" t="s">
        <v>274</v>
      </c>
      <c r="S1403" t="s">
        <v>58</v>
      </c>
      <c r="T1403" t="s">
        <v>59</v>
      </c>
      <c r="U1403" t="s">
        <v>60</v>
      </c>
      <c r="V1403" s="1">
        <v>44188</v>
      </c>
      <c r="W1403" s="1">
        <v>44308</v>
      </c>
      <c r="X1403" s="1">
        <v>44183</v>
      </c>
      <c r="Z1403" s="1">
        <v>44183</v>
      </c>
      <c r="AD1403">
        <v>4</v>
      </c>
      <c r="AE1403" t="s">
        <v>104</v>
      </c>
      <c r="AF1403" t="s">
        <v>105</v>
      </c>
      <c r="AG1403">
        <v>2048</v>
      </c>
      <c r="AH1403" s="1">
        <v>44209</v>
      </c>
      <c r="AI1403" t="s">
        <v>105</v>
      </c>
      <c r="AJ1403" t="s">
        <v>6102</v>
      </c>
      <c r="AK1403" s="1">
        <v>44209</v>
      </c>
      <c r="AL1403" t="s">
        <v>107</v>
      </c>
      <c r="AM1403" t="s">
        <v>108</v>
      </c>
      <c r="AN1403" t="s">
        <v>198</v>
      </c>
      <c r="AO1403" t="s">
        <v>199</v>
      </c>
      <c r="AP1403" t="s">
        <v>130</v>
      </c>
      <c r="AQ1403" t="s">
        <v>131</v>
      </c>
      <c r="AS1403" t="s">
        <v>79</v>
      </c>
      <c r="AT1403" s="1">
        <v>44188</v>
      </c>
    </row>
    <row r="1404" spans="1:46" x14ac:dyDescent="0.2">
      <c r="A1404" t="s">
        <v>46</v>
      </c>
      <c r="B1404" t="s">
        <v>8568</v>
      </c>
      <c r="C1404" t="s">
        <v>8569</v>
      </c>
      <c r="D1404" t="s">
        <v>8570</v>
      </c>
      <c r="E1404" t="s">
        <v>268</v>
      </c>
      <c r="F1404" t="s">
        <v>8571</v>
      </c>
      <c r="I1404">
        <v>6439680</v>
      </c>
      <c r="J1404">
        <v>6439680</v>
      </c>
      <c r="K1404">
        <v>0</v>
      </c>
      <c r="L1404">
        <v>1234272</v>
      </c>
      <c r="M1404">
        <v>5205408</v>
      </c>
      <c r="N1404" t="s">
        <v>8572</v>
      </c>
      <c r="O1404" t="s">
        <v>8347</v>
      </c>
      <c r="P1404" t="s">
        <v>8182</v>
      </c>
      <c r="Q1404" t="s">
        <v>273</v>
      </c>
      <c r="R1404" t="s">
        <v>274</v>
      </c>
      <c r="S1404" t="s">
        <v>58</v>
      </c>
      <c r="T1404" t="s">
        <v>59</v>
      </c>
      <c r="U1404" t="s">
        <v>60</v>
      </c>
      <c r="V1404" s="1">
        <v>44188</v>
      </c>
      <c r="W1404" s="1">
        <v>44308</v>
      </c>
      <c r="X1404" s="1">
        <v>44186</v>
      </c>
      <c r="Z1404" s="1">
        <v>44186</v>
      </c>
      <c r="AD1404">
        <v>4</v>
      </c>
      <c r="AE1404" t="s">
        <v>104</v>
      </c>
      <c r="AF1404" t="s">
        <v>105</v>
      </c>
      <c r="AG1404">
        <v>1276</v>
      </c>
      <c r="AH1404" s="1">
        <v>44209</v>
      </c>
      <c r="AI1404" t="s">
        <v>105</v>
      </c>
      <c r="AJ1404" t="s">
        <v>8573</v>
      </c>
      <c r="AK1404" s="1">
        <v>44209</v>
      </c>
      <c r="AL1404" t="s">
        <v>107</v>
      </c>
      <c r="AM1404" t="s">
        <v>108</v>
      </c>
      <c r="AN1404" t="s">
        <v>198</v>
      </c>
      <c r="AO1404" t="s">
        <v>199</v>
      </c>
      <c r="AP1404" t="s">
        <v>130</v>
      </c>
      <c r="AQ1404" t="s">
        <v>131</v>
      </c>
      <c r="AS1404" t="s">
        <v>79</v>
      </c>
      <c r="AT1404" s="1">
        <v>44188</v>
      </c>
    </row>
    <row r="1405" spans="1:46" x14ac:dyDescent="0.2">
      <c r="A1405" t="s">
        <v>46</v>
      </c>
      <c r="B1405" t="s">
        <v>8574</v>
      </c>
      <c r="C1405" t="s">
        <v>8575</v>
      </c>
      <c r="D1405" t="s">
        <v>8576</v>
      </c>
      <c r="E1405" t="s">
        <v>268</v>
      </c>
      <c r="F1405" t="s">
        <v>8577</v>
      </c>
      <c r="I1405">
        <v>10120000</v>
      </c>
      <c r="J1405">
        <v>10120000</v>
      </c>
      <c r="K1405">
        <v>0</v>
      </c>
      <c r="L1405">
        <v>1939667</v>
      </c>
      <c r="M1405">
        <v>8180333</v>
      </c>
      <c r="N1405" t="s">
        <v>8578</v>
      </c>
      <c r="O1405" t="s">
        <v>8579</v>
      </c>
      <c r="P1405" t="s">
        <v>737</v>
      </c>
      <c r="Q1405" t="s">
        <v>273</v>
      </c>
      <c r="R1405" t="s">
        <v>274</v>
      </c>
      <c r="S1405" t="s">
        <v>58</v>
      </c>
      <c r="T1405" t="s">
        <v>59</v>
      </c>
      <c r="U1405" t="s">
        <v>60</v>
      </c>
      <c r="V1405" s="1">
        <v>44188</v>
      </c>
      <c r="W1405" s="1">
        <v>44308</v>
      </c>
      <c r="X1405" s="1">
        <v>44183</v>
      </c>
      <c r="Z1405" s="1">
        <v>44183</v>
      </c>
      <c r="AD1405">
        <v>4</v>
      </c>
      <c r="AE1405" t="s">
        <v>104</v>
      </c>
      <c r="AF1405" t="s">
        <v>105</v>
      </c>
      <c r="AG1405">
        <v>2025</v>
      </c>
      <c r="AH1405" s="1">
        <v>44209</v>
      </c>
      <c r="AI1405" t="s">
        <v>105</v>
      </c>
      <c r="AJ1405" t="s">
        <v>8580</v>
      </c>
      <c r="AK1405" s="1">
        <v>44209</v>
      </c>
      <c r="AL1405" t="s">
        <v>107</v>
      </c>
      <c r="AM1405" t="s">
        <v>108</v>
      </c>
      <c r="AN1405" t="s">
        <v>198</v>
      </c>
      <c r="AO1405" t="s">
        <v>199</v>
      </c>
      <c r="AP1405" t="s">
        <v>130</v>
      </c>
      <c r="AQ1405" t="s">
        <v>131</v>
      </c>
      <c r="AS1405" t="s">
        <v>79</v>
      </c>
      <c r="AT1405" s="1">
        <v>44188</v>
      </c>
    </row>
    <row r="1406" spans="1:46" x14ac:dyDescent="0.2">
      <c r="A1406" t="s">
        <v>46</v>
      </c>
      <c r="B1406" t="s">
        <v>8581</v>
      </c>
      <c r="C1406" t="s">
        <v>8582</v>
      </c>
      <c r="D1406" t="s">
        <v>8583</v>
      </c>
      <c r="E1406" t="s">
        <v>268</v>
      </c>
      <c r="F1406" t="s">
        <v>8584</v>
      </c>
      <c r="I1406">
        <v>10120000</v>
      </c>
      <c r="J1406">
        <v>10120000</v>
      </c>
      <c r="K1406">
        <v>0</v>
      </c>
      <c r="L1406">
        <v>1939667</v>
      </c>
      <c r="M1406">
        <v>8180333</v>
      </c>
      <c r="N1406" t="s">
        <v>8585</v>
      </c>
      <c r="O1406" t="s">
        <v>8579</v>
      </c>
      <c r="P1406" t="s">
        <v>737</v>
      </c>
      <c r="Q1406" t="s">
        <v>273</v>
      </c>
      <c r="R1406" t="s">
        <v>274</v>
      </c>
      <c r="S1406" t="s">
        <v>58</v>
      </c>
      <c r="T1406" t="s">
        <v>59</v>
      </c>
      <c r="U1406" t="s">
        <v>60</v>
      </c>
      <c r="V1406" s="1">
        <v>44188</v>
      </c>
      <c r="W1406" s="1">
        <v>44308</v>
      </c>
      <c r="X1406" s="1">
        <v>44183</v>
      </c>
      <c r="Z1406" s="1">
        <v>44183</v>
      </c>
      <c r="AD1406">
        <v>4</v>
      </c>
      <c r="AE1406" t="s">
        <v>104</v>
      </c>
      <c r="AF1406" t="s">
        <v>105</v>
      </c>
      <c r="AG1406">
        <v>2047</v>
      </c>
      <c r="AH1406" s="1">
        <v>44209</v>
      </c>
      <c r="AI1406" t="s">
        <v>105</v>
      </c>
      <c r="AJ1406" t="s">
        <v>6197</v>
      </c>
      <c r="AK1406" s="1">
        <v>44209</v>
      </c>
      <c r="AL1406" t="s">
        <v>107</v>
      </c>
      <c r="AM1406" t="s">
        <v>108</v>
      </c>
      <c r="AN1406" t="s">
        <v>198</v>
      </c>
      <c r="AO1406" t="s">
        <v>199</v>
      </c>
      <c r="AP1406" t="s">
        <v>130</v>
      </c>
      <c r="AQ1406" t="s">
        <v>131</v>
      </c>
      <c r="AS1406" t="s">
        <v>79</v>
      </c>
      <c r="AT1406" s="1">
        <v>44188</v>
      </c>
    </row>
    <row r="1407" spans="1:46" x14ac:dyDescent="0.2">
      <c r="A1407" t="s">
        <v>46</v>
      </c>
      <c r="B1407" t="s">
        <v>8586</v>
      </c>
      <c r="C1407" t="s">
        <v>8587</v>
      </c>
      <c r="D1407" t="s">
        <v>8588</v>
      </c>
      <c r="E1407" t="s">
        <v>268</v>
      </c>
      <c r="F1407" t="s">
        <v>8589</v>
      </c>
      <c r="I1407">
        <v>6439680</v>
      </c>
      <c r="J1407">
        <v>6439680</v>
      </c>
      <c r="K1407">
        <v>0</v>
      </c>
      <c r="L1407">
        <v>1234272</v>
      </c>
      <c r="M1407">
        <v>5205408</v>
      </c>
      <c r="N1407" t="s">
        <v>8590</v>
      </c>
      <c r="O1407" t="s">
        <v>8591</v>
      </c>
      <c r="P1407" t="s">
        <v>8182</v>
      </c>
      <c r="Q1407" t="s">
        <v>273</v>
      </c>
      <c r="R1407" t="s">
        <v>274</v>
      </c>
      <c r="S1407" t="s">
        <v>58</v>
      </c>
      <c r="T1407" t="s">
        <v>59</v>
      </c>
      <c r="U1407" t="s">
        <v>60</v>
      </c>
      <c r="V1407" s="1">
        <v>44188</v>
      </c>
      <c r="W1407" s="1">
        <v>44308</v>
      </c>
      <c r="X1407" s="1">
        <v>44186</v>
      </c>
      <c r="Z1407" s="1">
        <v>44186</v>
      </c>
      <c r="AD1407">
        <v>4</v>
      </c>
      <c r="AE1407" t="s">
        <v>104</v>
      </c>
      <c r="AF1407" t="s">
        <v>105</v>
      </c>
      <c r="AG1407">
        <v>2062</v>
      </c>
      <c r="AH1407" s="1">
        <v>44209</v>
      </c>
      <c r="AI1407" t="s">
        <v>105</v>
      </c>
      <c r="AJ1407" t="s">
        <v>8592</v>
      </c>
      <c r="AK1407" s="1">
        <v>44209</v>
      </c>
      <c r="AL1407" t="s">
        <v>107</v>
      </c>
      <c r="AM1407" t="s">
        <v>108</v>
      </c>
      <c r="AN1407" t="s">
        <v>198</v>
      </c>
      <c r="AO1407" t="s">
        <v>199</v>
      </c>
      <c r="AP1407" t="s">
        <v>130</v>
      </c>
      <c r="AQ1407" t="s">
        <v>131</v>
      </c>
      <c r="AS1407" t="s">
        <v>79</v>
      </c>
      <c r="AT1407" s="1">
        <v>44188</v>
      </c>
    </row>
    <row r="1408" spans="1:46" x14ac:dyDescent="0.2">
      <c r="A1408" t="s">
        <v>46</v>
      </c>
      <c r="B1408" t="s">
        <v>8593</v>
      </c>
      <c r="C1408" t="s">
        <v>8594</v>
      </c>
      <c r="D1408" t="s">
        <v>8595</v>
      </c>
      <c r="E1408" t="s">
        <v>268</v>
      </c>
      <c r="F1408" t="s">
        <v>8596</v>
      </c>
      <c r="I1408">
        <v>61532640</v>
      </c>
      <c r="J1408">
        <v>61532640</v>
      </c>
      <c r="K1408">
        <v>0</v>
      </c>
      <c r="L1408">
        <v>39996216</v>
      </c>
      <c r="M1408">
        <v>21536424</v>
      </c>
      <c r="N1408" t="s">
        <v>8597</v>
      </c>
      <c r="P1408" t="s">
        <v>421</v>
      </c>
      <c r="Q1408" t="s">
        <v>305</v>
      </c>
      <c r="R1408" t="s">
        <v>306</v>
      </c>
      <c r="S1408" t="s">
        <v>58</v>
      </c>
      <c r="T1408" t="s">
        <v>59</v>
      </c>
      <c r="U1408" t="s">
        <v>60</v>
      </c>
      <c r="V1408" s="1">
        <v>43900</v>
      </c>
      <c r="W1408" s="1">
        <v>44264</v>
      </c>
      <c r="X1408" s="1">
        <v>43893</v>
      </c>
      <c r="Z1408" s="1">
        <v>43893</v>
      </c>
      <c r="AD1408">
        <v>12</v>
      </c>
      <c r="AE1408" t="s">
        <v>61</v>
      </c>
      <c r="AF1408" t="s">
        <v>105</v>
      </c>
      <c r="AG1408">
        <v>767</v>
      </c>
      <c r="AH1408" s="1">
        <v>44209</v>
      </c>
      <c r="AI1408" t="s">
        <v>105</v>
      </c>
      <c r="AJ1408" t="s">
        <v>8598</v>
      </c>
      <c r="AK1408" s="1">
        <v>44209</v>
      </c>
      <c r="AL1408" t="s">
        <v>154</v>
      </c>
      <c r="AM1408" t="s">
        <v>155</v>
      </c>
      <c r="AN1408" t="s">
        <v>198</v>
      </c>
      <c r="AO1408" t="s">
        <v>199</v>
      </c>
      <c r="AP1408" t="s">
        <v>234</v>
      </c>
      <c r="AQ1408" t="s">
        <v>235</v>
      </c>
      <c r="AS1408" t="s">
        <v>79</v>
      </c>
      <c r="AT1408" s="1">
        <v>43900</v>
      </c>
    </row>
    <row r="1409" spans="1:46" x14ac:dyDescent="0.2">
      <c r="A1409" t="s">
        <v>46</v>
      </c>
      <c r="B1409" t="s">
        <v>8599</v>
      </c>
      <c r="C1409" t="s">
        <v>8600</v>
      </c>
      <c r="D1409" t="s">
        <v>8601</v>
      </c>
      <c r="E1409" t="s">
        <v>268</v>
      </c>
      <c r="F1409" t="s">
        <v>8602</v>
      </c>
      <c r="I1409">
        <v>6240000</v>
      </c>
      <c r="J1409">
        <v>6240000</v>
      </c>
      <c r="K1409">
        <v>0</v>
      </c>
      <c r="L1409">
        <v>1196000</v>
      </c>
      <c r="M1409">
        <v>5044000</v>
      </c>
      <c r="N1409" t="s">
        <v>8603</v>
      </c>
      <c r="O1409" t="s">
        <v>8549</v>
      </c>
      <c r="P1409" t="s">
        <v>737</v>
      </c>
      <c r="Q1409" t="s">
        <v>273</v>
      </c>
      <c r="R1409" t="s">
        <v>274</v>
      </c>
      <c r="S1409" t="s">
        <v>58</v>
      </c>
      <c r="T1409" t="s">
        <v>59</v>
      </c>
      <c r="U1409" t="s">
        <v>60</v>
      </c>
      <c r="V1409" s="1">
        <v>44188</v>
      </c>
      <c r="W1409" s="1">
        <v>44308</v>
      </c>
      <c r="X1409" s="1">
        <v>44183</v>
      </c>
      <c r="Z1409" s="1">
        <v>44183</v>
      </c>
      <c r="AD1409">
        <v>4</v>
      </c>
      <c r="AE1409" t="s">
        <v>104</v>
      </c>
      <c r="AF1409" t="s">
        <v>105</v>
      </c>
      <c r="AG1409">
        <v>2041</v>
      </c>
      <c r="AH1409" s="1">
        <v>44209</v>
      </c>
      <c r="AI1409" t="s">
        <v>105</v>
      </c>
      <c r="AJ1409" t="s">
        <v>8604</v>
      </c>
      <c r="AK1409" s="1">
        <v>44209</v>
      </c>
      <c r="AL1409" t="s">
        <v>107</v>
      </c>
      <c r="AM1409" t="s">
        <v>108</v>
      </c>
      <c r="AN1409" t="s">
        <v>198</v>
      </c>
      <c r="AO1409" t="s">
        <v>199</v>
      </c>
      <c r="AP1409" t="s">
        <v>130</v>
      </c>
      <c r="AQ1409" t="s">
        <v>131</v>
      </c>
      <c r="AS1409" t="s">
        <v>79</v>
      </c>
      <c r="AT1409" s="1">
        <v>44188</v>
      </c>
    </row>
    <row r="1410" spans="1:46" x14ac:dyDescent="0.2">
      <c r="A1410" t="s">
        <v>46</v>
      </c>
      <c r="B1410" t="s">
        <v>8605</v>
      </c>
      <c r="C1410" t="s">
        <v>8606</v>
      </c>
      <c r="D1410" t="s">
        <v>8607</v>
      </c>
      <c r="E1410" t="s">
        <v>268</v>
      </c>
      <c r="F1410" t="s">
        <v>8608</v>
      </c>
      <c r="I1410">
        <v>6439680</v>
      </c>
      <c r="J1410">
        <v>6439680</v>
      </c>
      <c r="K1410">
        <v>0</v>
      </c>
      <c r="L1410">
        <v>1234272</v>
      </c>
      <c r="M1410">
        <v>5205408</v>
      </c>
      <c r="N1410" t="s">
        <v>8609</v>
      </c>
      <c r="O1410" t="s">
        <v>8508</v>
      </c>
      <c r="P1410" t="s">
        <v>8182</v>
      </c>
      <c r="Q1410" t="s">
        <v>273</v>
      </c>
      <c r="R1410" t="s">
        <v>274</v>
      </c>
      <c r="S1410" t="s">
        <v>58</v>
      </c>
      <c r="T1410" t="s">
        <v>59</v>
      </c>
      <c r="U1410" t="s">
        <v>60</v>
      </c>
      <c r="V1410" s="1">
        <v>44188</v>
      </c>
      <c r="W1410" s="1">
        <v>44308</v>
      </c>
      <c r="X1410" s="1">
        <v>44183</v>
      </c>
      <c r="Z1410" s="1">
        <v>44183</v>
      </c>
      <c r="AD1410">
        <v>4</v>
      </c>
      <c r="AE1410" t="s">
        <v>104</v>
      </c>
      <c r="AF1410" t="s">
        <v>105</v>
      </c>
      <c r="AG1410">
        <v>2045</v>
      </c>
      <c r="AH1410" s="1">
        <v>44209</v>
      </c>
      <c r="AI1410" t="s">
        <v>105</v>
      </c>
      <c r="AJ1410" t="s">
        <v>8610</v>
      </c>
      <c r="AK1410" s="1">
        <v>44209</v>
      </c>
      <c r="AL1410" t="s">
        <v>107</v>
      </c>
      <c r="AM1410" t="s">
        <v>108</v>
      </c>
      <c r="AN1410" t="s">
        <v>198</v>
      </c>
      <c r="AO1410" t="s">
        <v>199</v>
      </c>
      <c r="AP1410" t="s">
        <v>130</v>
      </c>
      <c r="AQ1410" t="s">
        <v>131</v>
      </c>
      <c r="AS1410" t="s">
        <v>79</v>
      </c>
      <c r="AT1410" s="1">
        <v>44188</v>
      </c>
    </row>
    <row r="1411" spans="1:46" x14ac:dyDescent="0.2">
      <c r="A1411" t="s">
        <v>46</v>
      </c>
      <c r="B1411" t="s">
        <v>8611</v>
      </c>
      <c r="C1411" t="s">
        <v>8612</v>
      </c>
      <c r="D1411" t="s">
        <v>8613</v>
      </c>
      <c r="E1411" t="s">
        <v>268</v>
      </c>
      <c r="F1411" t="s">
        <v>8614</v>
      </c>
      <c r="I1411">
        <v>6439680</v>
      </c>
      <c r="J1411">
        <v>6439680</v>
      </c>
      <c r="K1411">
        <v>0</v>
      </c>
      <c r="L1411">
        <v>1234272</v>
      </c>
      <c r="M1411">
        <v>5205408</v>
      </c>
      <c r="N1411" t="s">
        <v>8615</v>
      </c>
      <c r="O1411" t="s">
        <v>8591</v>
      </c>
      <c r="P1411" t="s">
        <v>8182</v>
      </c>
      <c r="Q1411" t="s">
        <v>273</v>
      </c>
      <c r="R1411" t="s">
        <v>274</v>
      </c>
      <c r="S1411" t="s">
        <v>58</v>
      </c>
      <c r="T1411" t="s">
        <v>59</v>
      </c>
      <c r="U1411" t="s">
        <v>60</v>
      </c>
      <c r="V1411" s="1">
        <v>44188</v>
      </c>
      <c r="W1411" s="1">
        <v>44308</v>
      </c>
      <c r="X1411" s="1">
        <v>44186</v>
      </c>
      <c r="Z1411" s="1">
        <v>44186</v>
      </c>
      <c r="AD1411">
        <v>4</v>
      </c>
      <c r="AE1411" t="s">
        <v>104</v>
      </c>
      <c r="AF1411" t="s">
        <v>105</v>
      </c>
      <c r="AG1411">
        <v>2063</v>
      </c>
      <c r="AH1411" s="1">
        <v>44209</v>
      </c>
      <c r="AI1411" t="s">
        <v>105</v>
      </c>
      <c r="AJ1411" t="s">
        <v>8175</v>
      </c>
      <c r="AK1411" s="1">
        <v>44209</v>
      </c>
      <c r="AL1411" t="s">
        <v>107</v>
      </c>
      <c r="AM1411" t="s">
        <v>108</v>
      </c>
      <c r="AN1411" t="s">
        <v>198</v>
      </c>
      <c r="AO1411" t="s">
        <v>199</v>
      </c>
      <c r="AP1411" t="s">
        <v>130</v>
      </c>
      <c r="AQ1411" t="s">
        <v>131</v>
      </c>
      <c r="AS1411" t="s">
        <v>79</v>
      </c>
      <c r="AT1411" s="1">
        <v>44188</v>
      </c>
    </row>
    <row r="1412" spans="1:46" x14ac:dyDescent="0.2">
      <c r="A1412" t="s">
        <v>46</v>
      </c>
      <c r="B1412" t="s">
        <v>8616</v>
      </c>
      <c r="C1412" t="s">
        <v>8617</v>
      </c>
      <c r="D1412" t="s">
        <v>8618</v>
      </c>
      <c r="E1412" t="s">
        <v>268</v>
      </c>
      <c r="F1412" t="s">
        <v>8619</v>
      </c>
      <c r="I1412">
        <v>59500000</v>
      </c>
      <c r="J1412">
        <v>59500000</v>
      </c>
      <c r="K1412">
        <v>0</v>
      </c>
      <c r="L1412">
        <v>0</v>
      </c>
      <c r="M1412">
        <v>59500000</v>
      </c>
      <c r="N1412" t="s">
        <v>8620</v>
      </c>
      <c r="O1412" t="s">
        <v>8621</v>
      </c>
      <c r="P1412" t="s">
        <v>304</v>
      </c>
      <c r="Q1412" t="s">
        <v>305</v>
      </c>
      <c r="R1412" t="s">
        <v>306</v>
      </c>
      <c r="S1412" t="s">
        <v>58</v>
      </c>
      <c r="T1412" t="s">
        <v>59</v>
      </c>
      <c r="U1412" t="s">
        <v>60</v>
      </c>
      <c r="V1412" s="1">
        <v>44194</v>
      </c>
      <c r="W1412" s="1">
        <v>44375</v>
      </c>
      <c r="X1412" s="1">
        <v>44186</v>
      </c>
      <c r="Z1412" s="1">
        <v>44186</v>
      </c>
      <c r="AD1412">
        <v>6</v>
      </c>
      <c r="AE1412" t="s">
        <v>61</v>
      </c>
      <c r="AF1412" t="s">
        <v>105</v>
      </c>
      <c r="AG1412">
        <v>1201</v>
      </c>
      <c r="AH1412" s="1">
        <v>44209</v>
      </c>
      <c r="AI1412" t="s">
        <v>105</v>
      </c>
      <c r="AJ1412" t="s">
        <v>340</v>
      </c>
      <c r="AK1412" s="1">
        <v>44209</v>
      </c>
      <c r="AL1412" t="s">
        <v>154</v>
      </c>
      <c r="AM1412" t="s">
        <v>155</v>
      </c>
      <c r="AN1412" t="s">
        <v>198</v>
      </c>
      <c r="AO1412" t="s">
        <v>199</v>
      </c>
      <c r="AP1412" t="s">
        <v>130</v>
      </c>
      <c r="AQ1412" t="s">
        <v>131</v>
      </c>
      <c r="AS1412" t="s">
        <v>79</v>
      </c>
      <c r="AT1412" s="1">
        <v>44194</v>
      </c>
    </row>
    <row r="1413" spans="1:46" x14ac:dyDescent="0.2">
      <c r="A1413" t="s">
        <v>46</v>
      </c>
      <c r="B1413" t="s">
        <v>8622</v>
      </c>
      <c r="C1413" t="s">
        <v>8623</v>
      </c>
      <c r="D1413" t="s">
        <v>8624</v>
      </c>
      <c r="E1413" t="s">
        <v>50</v>
      </c>
      <c r="F1413" t="s">
        <v>8625</v>
      </c>
      <c r="G1413" t="s">
        <v>8626</v>
      </c>
      <c r="H1413" t="s">
        <v>8627</v>
      </c>
      <c r="I1413">
        <v>352333982</v>
      </c>
      <c r="J1413">
        <v>352333982</v>
      </c>
      <c r="K1413">
        <v>0</v>
      </c>
      <c r="L1413">
        <v>0</v>
      </c>
      <c r="M1413">
        <v>352333982</v>
      </c>
      <c r="N1413" t="s">
        <v>8628</v>
      </c>
      <c r="O1413" t="s">
        <v>8629</v>
      </c>
      <c r="P1413" t="s">
        <v>421</v>
      </c>
      <c r="Q1413" t="s">
        <v>305</v>
      </c>
      <c r="R1413" t="s">
        <v>306</v>
      </c>
      <c r="S1413" t="s">
        <v>58</v>
      </c>
      <c r="T1413" t="s">
        <v>59</v>
      </c>
      <c r="U1413" t="s">
        <v>60</v>
      </c>
      <c r="V1413" s="1">
        <v>44194</v>
      </c>
      <c r="W1413" s="1">
        <v>44558</v>
      </c>
      <c r="X1413" s="1">
        <v>44187</v>
      </c>
      <c r="Z1413" s="1">
        <v>44187</v>
      </c>
      <c r="AD1413">
        <v>12</v>
      </c>
      <c r="AE1413" t="s">
        <v>61</v>
      </c>
      <c r="AF1413" t="s">
        <v>105</v>
      </c>
      <c r="AG1413">
        <v>1023</v>
      </c>
      <c r="AH1413" s="1">
        <v>44209</v>
      </c>
      <c r="AI1413" t="s">
        <v>105</v>
      </c>
      <c r="AJ1413" t="s">
        <v>409</v>
      </c>
      <c r="AK1413" s="1">
        <v>44209</v>
      </c>
      <c r="AL1413" t="s">
        <v>154</v>
      </c>
      <c r="AM1413" t="s">
        <v>155</v>
      </c>
      <c r="AN1413" t="s">
        <v>198</v>
      </c>
      <c r="AO1413" t="s">
        <v>199</v>
      </c>
      <c r="AP1413" t="s">
        <v>130</v>
      </c>
      <c r="AQ1413" t="s">
        <v>131</v>
      </c>
      <c r="AS1413" t="s">
        <v>79</v>
      </c>
    </row>
    <row r="1414" spans="1:46" x14ac:dyDescent="0.2">
      <c r="A1414" t="s">
        <v>46</v>
      </c>
      <c r="B1414" t="s">
        <v>8630</v>
      </c>
      <c r="C1414" t="s">
        <v>8631</v>
      </c>
      <c r="D1414" t="s">
        <v>8632</v>
      </c>
      <c r="E1414" t="s">
        <v>50</v>
      </c>
      <c r="F1414" t="s">
        <v>8633</v>
      </c>
      <c r="I1414">
        <v>135443949</v>
      </c>
      <c r="J1414">
        <v>550881534</v>
      </c>
      <c r="K1414">
        <v>0</v>
      </c>
      <c r="L1414">
        <v>0</v>
      </c>
      <c r="M1414">
        <v>135443949</v>
      </c>
      <c r="N1414" t="s">
        <v>8634</v>
      </c>
      <c r="O1414" t="s">
        <v>8635</v>
      </c>
      <c r="P1414" t="s">
        <v>126</v>
      </c>
      <c r="Q1414" t="s">
        <v>127</v>
      </c>
      <c r="R1414" t="s">
        <v>128</v>
      </c>
      <c r="S1414" t="s">
        <v>553</v>
      </c>
      <c r="T1414" t="s">
        <v>554</v>
      </c>
      <c r="U1414" t="s">
        <v>60</v>
      </c>
      <c r="V1414" s="1">
        <v>44176</v>
      </c>
      <c r="W1414" s="1">
        <v>44336</v>
      </c>
      <c r="X1414" s="1">
        <v>44176</v>
      </c>
      <c r="Z1414" s="1">
        <v>44181</v>
      </c>
      <c r="AE1414" t="s">
        <v>61</v>
      </c>
      <c r="AF1414" t="s">
        <v>105</v>
      </c>
      <c r="AG1414">
        <v>2675</v>
      </c>
      <c r="AH1414" s="1">
        <v>44225</v>
      </c>
      <c r="AI1414" t="s">
        <v>105</v>
      </c>
      <c r="AJ1414" t="s">
        <v>5240</v>
      </c>
      <c r="AK1414" s="1">
        <v>44225</v>
      </c>
      <c r="AL1414" t="s">
        <v>8636</v>
      </c>
      <c r="AM1414" t="s">
        <v>8637</v>
      </c>
      <c r="AP1414" t="s">
        <v>130</v>
      </c>
      <c r="AQ1414" t="s">
        <v>131</v>
      </c>
      <c r="AS1414" t="s">
        <v>8638</v>
      </c>
    </row>
    <row r="1415" spans="1:46" x14ac:dyDescent="0.2">
      <c r="A1415" t="s">
        <v>46</v>
      </c>
      <c r="B1415" t="s">
        <v>8639</v>
      </c>
      <c r="C1415" t="s">
        <v>8640</v>
      </c>
      <c r="D1415" t="s">
        <v>8641</v>
      </c>
      <c r="E1415" t="s">
        <v>50</v>
      </c>
      <c r="F1415" t="s">
        <v>8642</v>
      </c>
      <c r="G1415" t="s">
        <v>8643</v>
      </c>
      <c r="H1415" t="s">
        <v>8644</v>
      </c>
      <c r="I1415">
        <v>415437585</v>
      </c>
      <c r="J1415">
        <v>550881534</v>
      </c>
      <c r="K1415">
        <v>0</v>
      </c>
      <c r="L1415">
        <v>0</v>
      </c>
      <c r="M1415">
        <v>0</v>
      </c>
      <c r="N1415" t="s">
        <v>8634</v>
      </c>
      <c r="O1415" t="s">
        <v>8635</v>
      </c>
      <c r="P1415" t="s">
        <v>57</v>
      </c>
      <c r="Q1415" t="s">
        <v>127</v>
      </c>
      <c r="R1415" t="s">
        <v>128</v>
      </c>
      <c r="S1415" t="s">
        <v>553</v>
      </c>
      <c r="T1415" t="s">
        <v>554</v>
      </c>
      <c r="U1415" t="s">
        <v>60</v>
      </c>
      <c r="V1415" s="1">
        <v>44176</v>
      </c>
      <c r="W1415" s="1">
        <v>44336</v>
      </c>
      <c r="X1415" s="1">
        <v>44176</v>
      </c>
      <c r="Z1415" s="1">
        <v>44181</v>
      </c>
      <c r="AE1415" t="s">
        <v>61</v>
      </c>
      <c r="AF1415" t="s">
        <v>105</v>
      </c>
      <c r="AG1415">
        <v>2095</v>
      </c>
      <c r="AH1415" s="1">
        <v>44209</v>
      </c>
      <c r="AI1415" t="s">
        <v>105</v>
      </c>
      <c r="AJ1415" t="s">
        <v>8645</v>
      </c>
      <c r="AK1415" s="1">
        <v>44209</v>
      </c>
      <c r="AL1415" t="s">
        <v>8636</v>
      </c>
      <c r="AM1415" t="s">
        <v>8637</v>
      </c>
      <c r="AP1415" t="s">
        <v>130</v>
      </c>
      <c r="AQ1415" t="s">
        <v>131</v>
      </c>
      <c r="AS1415" t="s">
        <v>8638</v>
      </c>
    </row>
    <row r="1416" spans="1:46" x14ac:dyDescent="0.2">
      <c r="A1416" t="s">
        <v>46</v>
      </c>
      <c r="B1416" t="s">
        <v>8646</v>
      </c>
      <c r="C1416" t="s">
        <v>8647</v>
      </c>
      <c r="D1416" t="s">
        <v>8648</v>
      </c>
      <c r="E1416" t="s">
        <v>50</v>
      </c>
      <c r="F1416" t="s">
        <v>8649</v>
      </c>
      <c r="G1416" t="s">
        <v>8650</v>
      </c>
      <c r="H1416" t="s">
        <v>8651</v>
      </c>
      <c r="I1416">
        <v>71308603</v>
      </c>
      <c r="J1416">
        <v>71308603</v>
      </c>
      <c r="K1416">
        <v>0</v>
      </c>
      <c r="L1416">
        <v>0</v>
      </c>
      <c r="M1416">
        <v>71308603</v>
      </c>
      <c r="N1416" t="s">
        <v>8652</v>
      </c>
      <c r="O1416" t="s">
        <v>8653</v>
      </c>
      <c r="P1416" t="s">
        <v>3261</v>
      </c>
      <c r="Q1416" t="s">
        <v>127</v>
      </c>
      <c r="R1416" t="s">
        <v>128</v>
      </c>
      <c r="S1416" t="s">
        <v>7009</v>
      </c>
      <c r="T1416" t="s">
        <v>7010</v>
      </c>
      <c r="U1416" t="s">
        <v>60</v>
      </c>
      <c r="V1416" s="1">
        <v>44195</v>
      </c>
      <c r="W1416" s="1">
        <v>44376</v>
      </c>
      <c r="X1416" s="1">
        <v>44189</v>
      </c>
      <c r="Z1416" s="1">
        <v>44189</v>
      </c>
      <c r="AD1416">
        <v>6</v>
      </c>
      <c r="AE1416" t="s">
        <v>61</v>
      </c>
      <c r="AF1416" t="s">
        <v>105</v>
      </c>
      <c r="AG1416">
        <v>964</v>
      </c>
      <c r="AH1416" s="1">
        <v>44209</v>
      </c>
      <c r="AI1416" t="s">
        <v>105</v>
      </c>
      <c r="AJ1416" t="s">
        <v>6556</v>
      </c>
      <c r="AK1416" s="1">
        <v>44209</v>
      </c>
      <c r="AL1416" t="s">
        <v>154</v>
      </c>
      <c r="AM1416" t="s">
        <v>155</v>
      </c>
      <c r="AN1416" t="s">
        <v>4681</v>
      </c>
      <c r="AO1416" t="s">
        <v>4682</v>
      </c>
      <c r="AP1416" t="s">
        <v>130</v>
      </c>
      <c r="AQ1416" t="s">
        <v>131</v>
      </c>
      <c r="AS1416" t="s">
        <v>79</v>
      </c>
    </row>
    <row r="1417" spans="1:46" x14ac:dyDescent="0.2">
      <c r="A1417" t="s">
        <v>46</v>
      </c>
      <c r="B1417" t="s">
        <v>8654</v>
      </c>
      <c r="C1417" t="s">
        <v>5604</v>
      </c>
      <c r="D1417" t="s">
        <v>5605</v>
      </c>
      <c r="E1417" t="s">
        <v>50</v>
      </c>
      <c r="F1417" t="s">
        <v>5606</v>
      </c>
      <c r="G1417" t="s">
        <v>5607</v>
      </c>
      <c r="H1417" t="s">
        <v>5608</v>
      </c>
      <c r="I1417">
        <v>152655000</v>
      </c>
      <c r="J1417">
        <v>152655000</v>
      </c>
      <c r="K1417">
        <v>0</v>
      </c>
      <c r="L1417">
        <v>0</v>
      </c>
      <c r="M1417">
        <v>152655000</v>
      </c>
      <c r="N1417" t="s">
        <v>8655</v>
      </c>
      <c r="O1417" t="s">
        <v>8656</v>
      </c>
      <c r="P1417" t="s">
        <v>330</v>
      </c>
      <c r="Q1417" t="s">
        <v>314</v>
      </c>
      <c r="R1417" t="s">
        <v>315</v>
      </c>
      <c r="S1417" t="s">
        <v>58</v>
      </c>
      <c r="T1417" t="s">
        <v>59</v>
      </c>
      <c r="U1417" t="s">
        <v>60</v>
      </c>
      <c r="X1417" s="1">
        <v>44189</v>
      </c>
      <c r="Z1417" s="1">
        <v>44189</v>
      </c>
      <c r="AD1417">
        <v>12</v>
      </c>
      <c r="AE1417" t="s">
        <v>61</v>
      </c>
      <c r="AF1417" t="s">
        <v>105</v>
      </c>
      <c r="AG1417">
        <v>965</v>
      </c>
      <c r="AH1417" s="1">
        <v>44209</v>
      </c>
      <c r="AI1417" t="s">
        <v>105</v>
      </c>
      <c r="AJ1417" t="s">
        <v>6566</v>
      </c>
      <c r="AK1417" s="1">
        <v>44209</v>
      </c>
      <c r="AL1417" t="s">
        <v>154</v>
      </c>
      <c r="AM1417" t="s">
        <v>155</v>
      </c>
      <c r="AN1417" t="s">
        <v>1481</v>
      </c>
      <c r="AO1417" t="s">
        <v>1482</v>
      </c>
      <c r="AP1417" t="s">
        <v>317</v>
      </c>
      <c r="AQ1417" t="s">
        <v>318</v>
      </c>
      <c r="AS1417" t="s">
        <v>79</v>
      </c>
    </row>
    <row r="1418" spans="1:46" x14ac:dyDescent="0.2">
      <c r="A1418" t="s">
        <v>46</v>
      </c>
      <c r="B1418" t="s">
        <v>8657</v>
      </c>
      <c r="C1418" t="s">
        <v>8658</v>
      </c>
      <c r="D1418" t="s">
        <v>8659</v>
      </c>
      <c r="E1418" t="s">
        <v>50</v>
      </c>
      <c r="F1418" t="s">
        <v>8660</v>
      </c>
      <c r="G1418" t="s">
        <v>8661</v>
      </c>
      <c r="H1418" t="s">
        <v>8662</v>
      </c>
      <c r="I1418">
        <v>67063359</v>
      </c>
      <c r="J1418">
        <v>67063359</v>
      </c>
      <c r="K1418">
        <v>0</v>
      </c>
      <c r="L1418">
        <v>0</v>
      </c>
      <c r="M1418">
        <v>67063359</v>
      </c>
      <c r="N1418" t="s">
        <v>8663</v>
      </c>
      <c r="P1418" t="s">
        <v>3261</v>
      </c>
      <c r="Q1418" t="s">
        <v>127</v>
      </c>
      <c r="R1418" t="s">
        <v>128</v>
      </c>
      <c r="S1418" t="s">
        <v>169</v>
      </c>
      <c r="T1418" t="s">
        <v>170</v>
      </c>
      <c r="U1418" t="s">
        <v>60</v>
      </c>
      <c r="V1418" s="1">
        <v>44210</v>
      </c>
      <c r="W1418" s="1">
        <v>44299</v>
      </c>
      <c r="X1418" s="1">
        <v>44188</v>
      </c>
      <c r="Z1418" s="1">
        <v>44188</v>
      </c>
      <c r="AD1418">
        <v>3</v>
      </c>
      <c r="AE1418" t="s">
        <v>61</v>
      </c>
      <c r="AF1418" t="s">
        <v>105</v>
      </c>
      <c r="AG1418">
        <v>2002</v>
      </c>
      <c r="AH1418" s="1">
        <v>44209</v>
      </c>
      <c r="AI1418" t="s">
        <v>105</v>
      </c>
      <c r="AJ1418" t="s">
        <v>8664</v>
      </c>
      <c r="AK1418" s="1">
        <v>44209</v>
      </c>
      <c r="AL1418" t="s">
        <v>154</v>
      </c>
      <c r="AM1418" t="s">
        <v>155</v>
      </c>
      <c r="AN1418" t="s">
        <v>4681</v>
      </c>
      <c r="AO1418" t="s">
        <v>4682</v>
      </c>
      <c r="AP1418" t="s">
        <v>130</v>
      </c>
      <c r="AQ1418" t="s">
        <v>131</v>
      </c>
      <c r="AS1418" t="s">
        <v>79</v>
      </c>
    </row>
    <row r="1419" spans="1:46" x14ac:dyDescent="0.2">
      <c r="A1419" t="s">
        <v>8665</v>
      </c>
      <c r="B1419" t="s">
        <v>8666</v>
      </c>
      <c r="C1419" t="s">
        <v>811</v>
      </c>
      <c r="D1419" t="s">
        <v>812</v>
      </c>
      <c r="E1419" t="s">
        <v>50</v>
      </c>
      <c r="F1419" t="s">
        <v>813</v>
      </c>
      <c r="G1419" t="s">
        <v>814</v>
      </c>
      <c r="H1419" t="s">
        <v>815</v>
      </c>
      <c r="I1419">
        <v>0</v>
      </c>
      <c r="J1419">
        <v>0</v>
      </c>
      <c r="K1419">
        <v>0</v>
      </c>
      <c r="L1419">
        <v>0</v>
      </c>
      <c r="M1419">
        <v>0</v>
      </c>
      <c r="N1419" t="s">
        <v>816</v>
      </c>
      <c r="P1419" t="s">
        <v>230</v>
      </c>
      <c r="Q1419" t="s">
        <v>231</v>
      </c>
      <c r="R1419" t="s">
        <v>232</v>
      </c>
      <c r="S1419" t="s">
        <v>553</v>
      </c>
      <c r="T1419" t="s">
        <v>554</v>
      </c>
      <c r="U1419" t="s">
        <v>60</v>
      </c>
      <c r="V1419" s="1">
        <v>43948</v>
      </c>
      <c r="W1419" s="1">
        <v>49639</v>
      </c>
      <c r="X1419" s="1">
        <v>43853</v>
      </c>
      <c r="Z1419" s="1">
        <v>43853</v>
      </c>
      <c r="AD1419">
        <v>2</v>
      </c>
      <c r="AE1419" t="s">
        <v>104</v>
      </c>
      <c r="AN1419" t="s">
        <v>198</v>
      </c>
      <c r="AO1419" t="s">
        <v>199</v>
      </c>
      <c r="AP1419" t="s">
        <v>817</v>
      </c>
      <c r="AQ1419" t="s">
        <v>818</v>
      </c>
      <c r="AS1419" t="s">
        <v>79</v>
      </c>
    </row>
    <row r="1420" spans="1:46" x14ac:dyDescent="0.2">
      <c r="A1420" t="s">
        <v>46</v>
      </c>
      <c r="B1420" t="s">
        <v>8667</v>
      </c>
      <c r="C1420" t="s">
        <v>811</v>
      </c>
      <c r="D1420" t="s">
        <v>812</v>
      </c>
      <c r="E1420" t="s">
        <v>50</v>
      </c>
      <c r="F1420" t="s">
        <v>813</v>
      </c>
      <c r="G1420" t="s">
        <v>814</v>
      </c>
      <c r="H1420" t="s">
        <v>815</v>
      </c>
      <c r="I1420">
        <v>0</v>
      </c>
      <c r="J1420">
        <v>0</v>
      </c>
      <c r="K1420">
        <v>0</v>
      </c>
      <c r="L1420">
        <v>0</v>
      </c>
      <c r="M1420">
        <v>0</v>
      </c>
      <c r="N1420" t="s">
        <v>8668</v>
      </c>
      <c r="P1420" t="s">
        <v>230</v>
      </c>
      <c r="Q1420" t="s">
        <v>231</v>
      </c>
      <c r="R1420" t="s">
        <v>232</v>
      </c>
      <c r="S1420" t="s">
        <v>553</v>
      </c>
      <c r="T1420" t="s">
        <v>554</v>
      </c>
      <c r="U1420" t="s">
        <v>60</v>
      </c>
      <c r="V1420" s="1">
        <v>44069</v>
      </c>
      <c r="W1420" s="1">
        <v>49639</v>
      </c>
      <c r="X1420" s="1">
        <v>44069</v>
      </c>
      <c r="Z1420" s="1">
        <v>44074</v>
      </c>
      <c r="AE1420" t="s">
        <v>104</v>
      </c>
      <c r="AP1420" t="s">
        <v>817</v>
      </c>
      <c r="AQ1420" t="s">
        <v>818</v>
      </c>
      <c r="AS1420" t="s">
        <v>8669</v>
      </c>
    </row>
    <row r="1421" spans="1:46" x14ac:dyDescent="0.2">
      <c r="A1421" t="s">
        <v>46</v>
      </c>
      <c r="B1421" t="s">
        <v>8670</v>
      </c>
      <c r="C1421" t="s">
        <v>811</v>
      </c>
      <c r="D1421" t="s">
        <v>812</v>
      </c>
      <c r="E1421" t="s">
        <v>50</v>
      </c>
      <c r="F1421" t="s">
        <v>813</v>
      </c>
      <c r="G1421" t="s">
        <v>814</v>
      </c>
      <c r="H1421" t="s">
        <v>815</v>
      </c>
      <c r="I1421">
        <v>0</v>
      </c>
      <c r="J1421">
        <v>0</v>
      </c>
      <c r="K1421">
        <v>0</v>
      </c>
      <c r="L1421">
        <v>0</v>
      </c>
      <c r="M1421">
        <v>0</v>
      </c>
      <c r="N1421" t="s">
        <v>8671</v>
      </c>
      <c r="P1421" t="s">
        <v>230</v>
      </c>
      <c r="Q1421" t="s">
        <v>231</v>
      </c>
      <c r="R1421" t="s">
        <v>232</v>
      </c>
      <c r="S1421" t="s">
        <v>553</v>
      </c>
      <c r="T1421" t="s">
        <v>554</v>
      </c>
      <c r="U1421" t="s">
        <v>60</v>
      </c>
      <c r="V1421" s="1">
        <v>49639</v>
      </c>
      <c r="W1421" s="1">
        <v>49700</v>
      </c>
      <c r="X1421" s="1">
        <v>44182</v>
      </c>
      <c r="Z1421" s="1">
        <v>44183</v>
      </c>
      <c r="AD1421">
        <v>4</v>
      </c>
      <c r="AE1421" t="s">
        <v>104</v>
      </c>
      <c r="AP1421" t="s">
        <v>817</v>
      </c>
      <c r="AQ1421" t="s">
        <v>818</v>
      </c>
      <c r="AS1421" t="s">
        <v>8669</v>
      </c>
    </row>
    <row r="1422" spans="1:46" x14ac:dyDescent="0.2">
      <c r="A1422" t="s">
        <v>46</v>
      </c>
      <c r="B1422" t="s">
        <v>8672</v>
      </c>
      <c r="C1422" t="s">
        <v>8673</v>
      </c>
      <c r="D1422" t="s">
        <v>8674</v>
      </c>
      <c r="E1422" t="s">
        <v>50</v>
      </c>
      <c r="F1422" t="s">
        <v>8675</v>
      </c>
      <c r="G1422" t="s">
        <v>8676</v>
      </c>
      <c r="H1422" t="s">
        <v>8677</v>
      </c>
      <c r="I1422">
        <v>112409241</v>
      </c>
      <c r="J1422">
        <v>112409241</v>
      </c>
      <c r="K1422">
        <v>0</v>
      </c>
      <c r="L1422">
        <v>0</v>
      </c>
      <c r="M1422">
        <v>112409241</v>
      </c>
      <c r="N1422" t="s">
        <v>8678</v>
      </c>
      <c r="P1422" t="s">
        <v>3261</v>
      </c>
      <c r="Q1422" t="s">
        <v>127</v>
      </c>
      <c r="R1422" t="s">
        <v>128</v>
      </c>
      <c r="S1422" t="s">
        <v>7009</v>
      </c>
      <c r="T1422" t="s">
        <v>7010</v>
      </c>
      <c r="U1422" t="s">
        <v>60</v>
      </c>
      <c r="V1422" s="1">
        <v>44194</v>
      </c>
      <c r="W1422" s="1">
        <v>44497</v>
      </c>
      <c r="X1422" s="1">
        <v>44188</v>
      </c>
      <c r="Z1422" s="1">
        <v>44188</v>
      </c>
      <c r="AD1422">
        <v>10</v>
      </c>
      <c r="AE1422" t="s">
        <v>61</v>
      </c>
      <c r="AF1422" t="s">
        <v>105</v>
      </c>
      <c r="AG1422">
        <v>2000</v>
      </c>
      <c r="AH1422" s="1">
        <v>44209</v>
      </c>
      <c r="AI1422" t="s">
        <v>105</v>
      </c>
      <c r="AJ1422" t="s">
        <v>5203</v>
      </c>
      <c r="AK1422" s="1">
        <v>44209</v>
      </c>
      <c r="AL1422" t="s">
        <v>154</v>
      </c>
      <c r="AM1422" t="s">
        <v>155</v>
      </c>
      <c r="AN1422" t="s">
        <v>6831</v>
      </c>
      <c r="AO1422" t="s">
        <v>6832</v>
      </c>
      <c r="AP1422" t="s">
        <v>130</v>
      </c>
      <c r="AQ1422" t="s">
        <v>131</v>
      </c>
      <c r="AS1422" t="s">
        <v>79</v>
      </c>
    </row>
    <row r="1423" spans="1:46" x14ac:dyDescent="0.2">
      <c r="A1423" t="s">
        <v>46</v>
      </c>
      <c r="B1423" t="s">
        <v>8679</v>
      </c>
      <c r="C1423" t="s">
        <v>8680</v>
      </c>
      <c r="D1423" t="s">
        <v>8681</v>
      </c>
      <c r="E1423" t="s">
        <v>50</v>
      </c>
      <c r="F1423" t="s">
        <v>8682</v>
      </c>
      <c r="G1423" t="s">
        <v>8683</v>
      </c>
      <c r="H1423" t="s">
        <v>8684</v>
      </c>
      <c r="I1423">
        <v>7280000</v>
      </c>
      <c r="J1423">
        <v>7280000</v>
      </c>
      <c r="K1423">
        <v>0</v>
      </c>
      <c r="L1423">
        <v>0</v>
      </c>
      <c r="M1423">
        <v>7280000</v>
      </c>
      <c r="N1423" t="s">
        <v>8685</v>
      </c>
      <c r="P1423" t="s">
        <v>3261</v>
      </c>
      <c r="Q1423" t="s">
        <v>127</v>
      </c>
      <c r="R1423" t="s">
        <v>128</v>
      </c>
      <c r="S1423" t="s">
        <v>58</v>
      </c>
      <c r="T1423" t="s">
        <v>59</v>
      </c>
      <c r="U1423" t="s">
        <v>60</v>
      </c>
      <c r="V1423" s="1">
        <v>44193</v>
      </c>
      <c r="W1423" s="1">
        <v>44282</v>
      </c>
      <c r="X1423" s="1">
        <v>44188</v>
      </c>
      <c r="Z1423" s="1">
        <v>44188</v>
      </c>
      <c r="AD1423">
        <v>3</v>
      </c>
      <c r="AE1423" t="s">
        <v>61</v>
      </c>
      <c r="AF1423" t="s">
        <v>105</v>
      </c>
      <c r="AG1423">
        <v>2004</v>
      </c>
      <c r="AH1423" s="1">
        <v>44209</v>
      </c>
      <c r="AI1423" t="s">
        <v>105</v>
      </c>
      <c r="AJ1423" t="s">
        <v>8686</v>
      </c>
      <c r="AK1423" s="1">
        <v>44209</v>
      </c>
      <c r="AL1423" t="s">
        <v>154</v>
      </c>
      <c r="AM1423" t="s">
        <v>155</v>
      </c>
      <c r="AN1423" t="s">
        <v>4681</v>
      </c>
      <c r="AO1423" t="s">
        <v>4682</v>
      </c>
      <c r="AP1423" t="s">
        <v>130</v>
      </c>
      <c r="AQ1423" t="s">
        <v>131</v>
      </c>
      <c r="AS1423" t="s">
        <v>79</v>
      </c>
    </row>
    <row r="1424" spans="1:46" x14ac:dyDescent="0.2">
      <c r="A1424" t="s">
        <v>46</v>
      </c>
      <c r="B1424" t="s">
        <v>8687</v>
      </c>
      <c r="C1424" t="s">
        <v>8688</v>
      </c>
      <c r="D1424" t="s">
        <v>8689</v>
      </c>
      <c r="E1424" t="s">
        <v>268</v>
      </c>
      <c r="F1424" t="s">
        <v>8690</v>
      </c>
      <c r="I1424">
        <v>26150289</v>
      </c>
      <c r="J1424">
        <v>26150289</v>
      </c>
      <c r="K1424">
        <v>0</v>
      </c>
      <c r="L1424">
        <v>24803153</v>
      </c>
      <c r="M1424">
        <v>1347136</v>
      </c>
      <c r="N1424" t="s">
        <v>8691</v>
      </c>
      <c r="P1424" t="s">
        <v>389</v>
      </c>
      <c r="Q1424" t="s">
        <v>390</v>
      </c>
      <c r="R1424" t="s">
        <v>391</v>
      </c>
      <c r="S1424" t="s">
        <v>58</v>
      </c>
      <c r="T1424" t="s">
        <v>59</v>
      </c>
      <c r="U1424" t="s">
        <v>60</v>
      </c>
      <c r="V1424" s="1">
        <v>43893</v>
      </c>
      <c r="W1424" s="1">
        <v>44229</v>
      </c>
      <c r="X1424" s="1">
        <v>43889</v>
      </c>
      <c r="Z1424" s="1">
        <v>43889</v>
      </c>
      <c r="AD1424">
        <v>11</v>
      </c>
      <c r="AE1424" t="s">
        <v>61</v>
      </c>
      <c r="AF1424" t="s">
        <v>105</v>
      </c>
      <c r="AG1424">
        <v>508</v>
      </c>
      <c r="AH1424" s="1">
        <v>44209</v>
      </c>
      <c r="AI1424" t="s">
        <v>105</v>
      </c>
      <c r="AJ1424" t="s">
        <v>8692</v>
      </c>
      <c r="AK1424" s="1">
        <v>44209</v>
      </c>
      <c r="AL1424" t="s">
        <v>154</v>
      </c>
      <c r="AM1424" t="s">
        <v>155</v>
      </c>
      <c r="AN1424" t="s">
        <v>198</v>
      </c>
      <c r="AO1424" t="s">
        <v>199</v>
      </c>
      <c r="AP1424" t="s">
        <v>130</v>
      </c>
      <c r="AQ1424" t="s">
        <v>131</v>
      </c>
      <c r="AS1424" t="s">
        <v>79</v>
      </c>
      <c r="AT1424" s="1">
        <v>43893</v>
      </c>
    </row>
    <row r="1425" spans="1:46" x14ac:dyDescent="0.2">
      <c r="A1425" t="s">
        <v>46</v>
      </c>
      <c r="B1425" t="s">
        <v>8693</v>
      </c>
      <c r="C1425" t="s">
        <v>8694</v>
      </c>
      <c r="D1425" t="s">
        <v>8695</v>
      </c>
      <c r="E1425" t="s">
        <v>50</v>
      </c>
      <c r="F1425" t="s">
        <v>8696</v>
      </c>
      <c r="G1425" t="s">
        <v>8697</v>
      </c>
      <c r="H1425" t="s">
        <v>8698</v>
      </c>
      <c r="I1425">
        <v>0</v>
      </c>
      <c r="J1425">
        <v>0</v>
      </c>
      <c r="K1425">
        <v>0</v>
      </c>
      <c r="L1425">
        <v>0</v>
      </c>
      <c r="M1425">
        <v>0</v>
      </c>
      <c r="N1425" t="s">
        <v>8699</v>
      </c>
      <c r="P1425" t="s">
        <v>627</v>
      </c>
      <c r="Q1425" t="s">
        <v>551</v>
      </c>
      <c r="R1425" t="s">
        <v>552</v>
      </c>
      <c r="S1425" t="s">
        <v>553</v>
      </c>
      <c r="T1425" t="s">
        <v>554</v>
      </c>
      <c r="U1425" t="s">
        <v>60</v>
      </c>
      <c r="X1425" s="1">
        <v>44194</v>
      </c>
      <c r="Z1425" s="1">
        <v>44194</v>
      </c>
      <c r="AD1425">
        <v>24</v>
      </c>
      <c r="AE1425" t="s">
        <v>197</v>
      </c>
      <c r="AN1425" t="s">
        <v>555</v>
      </c>
      <c r="AO1425" t="s">
        <v>556</v>
      </c>
      <c r="AP1425" t="s">
        <v>6460</v>
      </c>
      <c r="AQ1425" t="s">
        <v>6461</v>
      </c>
      <c r="AS1425" t="s">
        <v>79</v>
      </c>
    </row>
    <row r="1426" spans="1:46" x14ac:dyDescent="0.2">
      <c r="A1426" t="s">
        <v>46</v>
      </c>
      <c r="B1426" t="s">
        <v>8700</v>
      </c>
      <c r="C1426" t="s">
        <v>8701</v>
      </c>
      <c r="D1426" t="s">
        <v>8702</v>
      </c>
      <c r="E1426" t="s">
        <v>268</v>
      </c>
      <c r="F1426" t="s">
        <v>8703</v>
      </c>
      <c r="I1426">
        <v>49500000</v>
      </c>
      <c r="J1426">
        <v>49500000</v>
      </c>
      <c r="K1426">
        <v>0</v>
      </c>
      <c r="L1426">
        <v>46950000</v>
      </c>
      <c r="M1426">
        <v>2550000</v>
      </c>
      <c r="N1426" t="s">
        <v>8704</v>
      </c>
      <c r="P1426" t="s">
        <v>389</v>
      </c>
      <c r="Q1426" t="s">
        <v>390</v>
      </c>
      <c r="R1426" t="s">
        <v>391</v>
      </c>
      <c r="S1426" t="s">
        <v>58</v>
      </c>
      <c r="T1426" t="s">
        <v>59</v>
      </c>
      <c r="U1426" t="s">
        <v>60</v>
      </c>
      <c r="V1426" s="1">
        <v>43893</v>
      </c>
      <c r="W1426" s="1">
        <v>44229</v>
      </c>
      <c r="X1426" s="1">
        <v>43889</v>
      </c>
      <c r="Z1426" s="1">
        <v>43889</v>
      </c>
      <c r="AD1426">
        <v>11</v>
      </c>
      <c r="AE1426" t="s">
        <v>197</v>
      </c>
      <c r="AF1426" t="s">
        <v>105</v>
      </c>
      <c r="AG1426">
        <v>2174</v>
      </c>
      <c r="AH1426" s="1">
        <v>44209</v>
      </c>
      <c r="AI1426" t="s">
        <v>105</v>
      </c>
      <c r="AJ1426" t="s">
        <v>8705</v>
      </c>
      <c r="AK1426" s="1">
        <v>44209</v>
      </c>
      <c r="AL1426" t="s">
        <v>398</v>
      </c>
      <c r="AM1426" t="s">
        <v>399</v>
      </c>
      <c r="AN1426" t="s">
        <v>198</v>
      </c>
      <c r="AO1426" t="s">
        <v>199</v>
      </c>
      <c r="AP1426" t="s">
        <v>130</v>
      </c>
      <c r="AQ1426" t="s">
        <v>131</v>
      </c>
      <c r="AS1426" t="s">
        <v>79</v>
      </c>
      <c r="AT1426" s="1">
        <v>43893</v>
      </c>
    </row>
    <row r="1427" spans="1:46" x14ac:dyDescent="0.2">
      <c r="A1427" t="s">
        <v>8706</v>
      </c>
      <c r="B1427" t="s">
        <v>8707</v>
      </c>
      <c r="C1427" t="s">
        <v>8708</v>
      </c>
      <c r="D1427" t="s">
        <v>8709</v>
      </c>
      <c r="E1427" t="s">
        <v>268</v>
      </c>
      <c r="F1427" t="s">
        <v>8710</v>
      </c>
      <c r="I1427">
        <v>41400000</v>
      </c>
      <c r="J1427">
        <v>41400000</v>
      </c>
      <c r="K1427">
        <v>9200000</v>
      </c>
      <c r="L1427">
        <v>47993333</v>
      </c>
      <c r="M1427">
        <v>0</v>
      </c>
      <c r="N1427" t="s">
        <v>8711</v>
      </c>
      <c r="P1427" t="s">
        <v>389</v>
      </c>
      <c r="Q1427" t="s">
        <v>390</v>
      </c>
      <c r="R1427" t="s">
        <v>391</v>
      </c>
      <c r="S1427" t="s">
        <v>58</v>
      </c>
      <c r="T1427" t="s">
        <v>59</v>
      </c>
      <c r="U1427" t="s">
        <v>60</v>
      </c>
      <c r="V1427" s="1">
        <v>43893</v>
      </c>
      <c r="W1427" s="1">
        <v>44167</v>
      </c>
      <c r="X1427" s="1">
        <v>43889</v>
      </c>
      <c r="Z1427" s="1">
        <v>43889</v>
      </c>
      <c r="AD1427">
        <v>2</v>
      </c>
      <c r="AE1427" t="s">
        <v>197</v>
      </c>
      <c r="AF1427" t="s">
        <v>75</v>
      </c>
      <c r="AG1427">
        <v>2092</v>
      </c>
      <c r="AH1427" s="1">
        <v>43882</v>
      </c>
      <c r="AI1427" t="s">
        <v>75</v>
      </c>
      <c r="AJ1427" t="s">
        <v>8592</v>
      </c>
      <c r="AK1427" s="1">
        <v>43889</v>
      </c>
      <c r="AL1427" t="s">
        <v>393</v>
      </c>
      <c r="AM1427" t="s">
        <v>394</v>
      </c>
      <c r="AN1427" t="s">
        <v>198</v>
      </c>
      <c r="AO1427" t="s">
        <v>199</v>
      </c>
      <c r="AP1427" t="s">
        <v>130</v>
      </c>
      <c r="AQ1427" t="s">
        <v>131</v>
      </c>
      <c r="AS1427" t="s">
        <v>79</v>
      </c>
      <c r="AT1427" s="1">
        <v>43893</v>
      </c>
    </row>
    <row r="1428" spans="1:46" x14ac:dyDescent="0.2">
      <c r="A1428" t="s">
        <v>46</v>
      </c>
      <c r="B1428" t="s">
        <v>8712</v>
      </c>
      <c r="C1428" t="s">
        <v>8708</v>
      </c>
      <c r="D1428" t="s">
        <v>8709</v>
      </c>
      <c r="E1428" t="s">
        <v>268</v>
      </c>
      <c r="F1428" t="s">
        <v>8710</v>
      </c>
      <c r="I1428">
        <v>9200000</v>
      </c>
      <c r="J1428">
        <v>9200000</v>
      </c>
      <c r="K1428">
        <v>0</v>
      </c>
      <c r="L1428">
        <v>0</v>
      </c>
      <c r="M1428">
        <v>2606667</v>
      </c>
      <c r="N1428" t="s">
        <v>8713</v>
      </c>
      <c r="P1428" t="s">
        <v>389</v>
      </c>
      <c r="Q1428" t="s">
        <v>390</v>
      </c>
      <c r="R1428" t="s">
        <v>391</v>
      </c>
      <c r="S1428" t="s">
        <v>58</v>
      </c>
      <c r="T1428" t="s">
        <v>59</v>
      </c>
      <c r="U1428" t="s">
        <v>60</v>
      </c>
      <c r="V1428" s="1">
        <v>44167</v>
      </c>
      <c r="W1428" s="1">
        <v>44229</v>
      </c>
      <c r="X1428" s="1">
        <v>44167</v>
      </c>
      <c r="Z1428" s="1">
        <v>44167</v>
      </c>
      <c r="AE1428" t="s">
        <v>197</v>
      </c>
      <c r="AF1428" t="s">
        <v>105</v>
      </c>
      <c r="AG1428">
        <v>1030</v>
      </c>
      <c r="AH1428" s="1">
        <v>44209</v>
      </c>
      <c r="AI1428" t="s">
        <v>105</v>
      </c>
      <c r="AJ1428" t="s">
        <v>8714</v>
      </c>
      <c r="AK1428" s="1">
        <v>44209</v>
      </c>
      <c r="AL1428" t="s">
        <v>398</v>
      </c>
      <c r="AM1428" t="s">
        <v>399</v>
      </c>
      <c r="AP1428" t="s">
        <v>130</v>
      </c>
      <c r="AQ1428" t="s">
        <v>131</v>
      </c>
      <c r="AS1428" t="s">
        <v>8715</v>
      </c>
    </row>
    <row r="1429" spans="1:46" x14ac:dyDescent="0.2">
      <c r="A1429" t="s">
        <v>46</v>
      </c>
      <c r="B1429" t="s">
        <v>8716</v>
      </c>
      <c r="C1429" t="s">
        <v>8717</v>
      </c>
      <c r="D1429" t="s">
        <v>8718</v>
      </c>
      <c r="E1429" t="s">
        <v>268</v>
      </c>
      <c r="F1429" t="s">
        <v>8719</v>
      </c>
      <c r="I1429">
        <v>66000000</v>
      </c>
      <c r="J1429">
        <v>66000000</v>
      </c>
      <c r="K1429">
        <v>0</v>
      </c>
      <c r="L1429">
        <v>62700000</v>
      </c>
      <c r="M1429">
        <v>3300000</v>
      </c>
      <c r="N1429" t="s">
        <v>8720</v>
      </c>
      <c r="O1429" t="s">
        <v>8721</v>
      </c>
      <c r="P1429" t="s">
        <v>2163</v>
      </c>
      <c r="Q1429" t="s">
        <v>273</v>
      </c>
      <c r="R1429" t="s">
        <v>274</v>
      </c>
      <c r="S1429" t="s">
        <v>58</v>
      </c>
      <c r="T1429" t="s">
        <v>59</v>
      </c>
      <c r="U1429" t="s">
        <v>60</v>
      </c>
      <c r="V1429" s="1">
        <v>43922</v>
      </c>
      <c r="W1429" s="1">
        <v>44227</v>
      </c>
      <c r="X1429" s="1">
        <v>43894</v>
      </c>
      <c r="Z1429" s="1">
        <v>43894</v>
      </c>
      <c r="AD1429">
        <v>10</v>
      </c>
      <c r="AE1429" t="s">
        <v>104</v>
      </c>
      <c r="AF1429" t="s">
        <v>105</v>
      </c>
      <c r="AG1429">
        <v>1173</v>
      </c>
      <c r="AH1429" s="1">
        <v>44209</v>
      </c>
      <c r="AI1429" t="s">
        <v>105</v>
      </c>
      <c r="AJ1429" t="s">
        <v>8722</v>
      </c>
      <c r="AK1429" s="1">
        <v>44209</v>
      </c>
      <c r="AL1429" t="s">
        <v>107</v>
      </c>
      <c r="AM1429" t="s">
        <v>108</v>
      </c>
      <c r="AN1429" t="s">
        <v>198</v>
      </c>
      <c r="AO1429" t="s">
        <v>199</v>
      </c>
      <c r="AP1429" t="s">
        <v>279</v>
      </c>
      <c r="AQ1429" t="s">
        <v>280</v>
      </c>
      <c r="AS1429" t="s">
        <v>79</v>
      </c>
      <c r="AT1429" s="1">
        <v>43922</v>
      </c>
    </row>
    <row r="1430" spans="1:46" x14ac:dyDescent="0.2">
      <c r="A1430" t="s">
        <v>46</v>
      </c>
      <c r="B1430" t="s">
        <v>8723</v>
      </c>
      <c r="C1430" t="s">
        <v>8724</v>
      </c>
      <c r="D1430" t="s">
        <v>8725</v>
      </c>
      <c r="E1430" t="s">
        <v>268</v>
      </c>
      <c r="F1430" t="s">
        <v>8726</v>
      </c>
      <c r="I1430">
        <v>70200000</v>
      </c>
      <c r="J1430">
        <v>70200000</v>
      </c>
      <c r="K1430">
        <v>0</v>
      </c>
      <c r="L1430">
        <v>66690000</v>
      </c>
      <c r="M1430">
        <v>3510000</v>
      </c>
      <c r="N1430" t="s">
        <v>8727</v>
      </c>
      <c r="O1430" t="s">
        <v>8728</v>
      </c>
      <c r="P1430" t="s">
        <v>794</v>
      </c>
      <c r="Q1430" t="s">
        <v>273</v>
      </c>
      <c r="R1430" t="s">
        <v>274</v>
      </c>
      <c r="S1430" t="s">
        <v>58</v>
      </c>
      <c r="T1430" t="s">
        <v>59</v>
      </c>
      <c r="U1430" t="s">
        <v>60</v>
      </c>
      <c r="V1430" s="1">
        <v>43922</v>
      </c>
      <c r="W1430" s="1">
        <v>44227</v>
      </c>
      <c r="X1430" s="1">
        <v>43894</v>
      </c>
      <c r="Z1430" s="1">
        <v>43894</v>
      </c>
      <c r="AD1430">
        <v>10</v>
      </c>
      <c r="AE1430" t="s">
        <v>104</v>
      </c>
      <c r="AF1430" t="s">
        <v>105</v>
      </c>
      <c r="AG1430">
        <v>1186</v>
      </c>
      <c r="AH1430" s="1">
        <v>44209</v>
      </c>
      <c r="AI1430" t="s">
        <v>105</v>
      </c>
      <c r="AJ1430" t="s">
        <v>8729</v>
      </c>
      <c r="AK1430" s="1">
        <v>44209</v>
      </c>
      <c r="AL1430" t="s">
        <v>107</v>
      </c>
      <c r="AM1430" t="s">
        <v>108</v>
      </c>
      <c r="AN1430" t="s">
        <v>198</v>
      </c>
      <c r="AO1430" t="s">
        <v>199</v>
      </c>
      <c r="AP1430" t="s">
        <v>279</v>
      </c>
      <c r="AQ1430" t="s">
        <v>280</v>
      </c>
      <c r="AS1430" t="s">
        <v>79</v>
      </c>
      <c r="AT1430" s="1">
        <v>43922</v>
      </c>
    </row>
    <row r="1431" spans="1:46" x14ac:dyDescent="0.2">
      <c r="A1431" t="s">
        <v>46</v>
      </c>
      <c r="B1431" t="s">
        <v>8730</v>
      </c>
      <c r="C1431" t="s">
        <v>8731</v>
      </c>
      <c r="D1431" t="s">
        <v>8732</v>
      </c>
      <c r="E1431" t="s">
        <v>268</v>
      </c>
      <c r="F1431" t="s">
        <v>8733</v>
      </c>
      <c r="I1431">
        <v>116400000</v>
      </c>
      <c r="J1431">
        <v>116400000</v>
      </c>
      <c r="K1431">
        <v>0</v>
      </c>
      <c r="L1431">
        <v>110580000</v>
      </c>
      <c r="M1431">
        <v>5820000</v>
      </c>
      <c r="N1431" t="s">
        <v>8734</v>
      </c>
      <c r="O1431" t="s">
        <v>8735</v>
      </c>
      <c r="P1431" t="s">
        <v>292</v>
      </c>
      <c r="Q1431" t="s">
        <v>273</v>
      </c>
      <c r="R1431" t="s">
        <v>274</v>
      </c>
      <c r="S1431" t="s">
        <v>58</v>
      </c>
      <c r="T1431" t="s">
        <v>59</v>
      </c>
      <c r="U1431" t="s">
        <v>60</v>
      </c>
      <c r="V1431" s="1">
        <v>43922</v>
      </c>
      <c r="W1431" s="1">
        <v>44227</v>
      </c>
      <c r="X1431" s="1">
        <v>43894</v>
      </c>
      <c r="Z1431" s="1">
        <v>43894</v>
      </c>
      <c r="AD1431">
        <v>10</v>
      </c>
      <c r="AE1431" t="s">
        <v>104</v>
      </c>
      <c r="AF1431" t="s">
        <v>105</v>
      </c>
      <c r="AG1431">
        <v>427</v>
      </c>
      <c r="AH1431" s="1">
        <v>44209</v>
      </c>
      <c r="AI1431" t="s">
        <v>105</v>
      </c>
      <c r="AJ1431" t="s">
        <v>8736</v>
      </c>
      <c r="AK1431" s="1">
        <v>44209</v>
      </c>
      <c r="AL1431" t="s">
        <v>107</v>
      </c>
      <c r="AM1431" t="s">
        <v>108</v>
      </c>
      <c r="AN1431" t="s">
        <v>198</v>
      </c>
      <c r="AO1431" t="s">
        <v>199</v>
      </c>
      <c r="AP1431" t="s">
        <v>279</v>
      </c>
      <c r="AQ1431" t="s">
        <v>280</v>
      </c>
      <c r="AS1431" t="s">
        <v>79</v>
      </c>
      <c r="AT1431" s="1">
        <v>43922</v>
      </c>
    </row>
    <row r="1432" spans="1:46" x14ac:dyDescent="0.2">
      <c r="A1432" t="s">
        <v>46</v>
      </c>
      <c r="B1432" t="s">
        <v>8737</v>
      </c>
      <c r="C1432" t="s">
        <v>8738</v>
      </c>
      <c r="D1432" t="s">
        <v>8739</v>
      </c>
      <c r="E1432" t="s">
        <v>268</v>
      </c>
      <c r="F1432" t="s">
        <v>8740</v>
      </c>
      <c r="I1432">
        <v>66000000</v>
      </c>
      <c r="J1432">
        <v>66000000</v>
      </c>
      <c r="K1432">
        <v>0</v>
      </c>
      <c r="L1432">
        <v>62700000</v>
      </c>
      <c r="M1432">
        <v>3300000</v>
      </c>
      <c r="N1432" t="s">
        <v>8741</v>
      </c>
      <c r="O1432" t="s">
        <v>8742</v>
      </c>
      <c r="P1432" t="s">
        <v>2163</v>
      </c>
      <c r="Q1432" t="s">
        <v>273</v>
      </c>
      <c r="R1432" t="s">
        <v>274</v>
      </c>
      <c r="S1432" t="s">
        <v>58</v>
      </c>
      <c r="T1432" t="s">
        <v>59</v>
      </c>
      <c r="U1432" t="s">
        <v>60</v>
      </c>
      <c r="V1432" s="1">
        <v>43922</v>
      </c>
      <c r="W1432" s="1">
        <v>44227</v>
      </c>
      <c r="X1432" s="1">
        <v>43894</v>
      </c>
      <c r="Z1432" s="1">
        <v>43894</v>
      </c>
      <c r="AD1432">
        <v>10</v>
      </c>
      <c r="AE1432" t="s">
        <v>104</v>
      </c>
      <c r="AF1432" t="s">
        <v>105</v>
      </c>
      <c r="AG1432">
        <v>428</v>
      </c>
      <c r="AH1432" s="1">
        <v>44209</v>
      </c>
      <c r="AI1432" t="s">
        <v>105</v>
      </c>
      <c r="AJ1432" t="s">
        <v>8743</v>
      </c>
      <c r="AK1432" s="1">
        <v>44209</v>
      </c>
      <c r="AL1432" t="s">
        <v>107</v>
      </c>
      <c r="AM1432" t="s">
        <v>108</v>
      </c>
      <c r="AN1432" t="s">
        <v>198</v>
      </c>
      <c r="AO1432" t="s">
        <v>199</v>
      </c>
      <c r="AP1432" t="s">
        <v>279</v>
      </c>
      <c r="AQ1432" t="s">
        <v>280</v>
      </c>
      <c r="AS1432" t="s">
        <v>79</v>
      </c>
      <c r="AT1432" s="1">
        <v>43922</v>
      </c>
    </row>
    <row r="1433" spans="1:46" x14ac:dyDescent="0.2">
      <c r="A1433" t="s">
        <v>46</v>
      </c>
      <c r="B1433" t="s">
        <v>8744</v>
      </c>
      <c r="C1433" t="s">
        <v>8745</v>
      </c>
      <c r="D1433" t="s">
        <v>8746</v>
      </c>
      <c r="E1433" t="s">
        <v>268</v>
      </c>
      <c r="F1433" t="s">
        <v>8747</v>
      </c>
      <c r="I1433">
        <v>66000000</v>
      </c>
      <c r="J1433">
        <v>66000000</v>
      </c>
      <c r="K1433">
        <v>0</v>
      </c>
      <c r="L1433">
        <v>62700000</v>
      </c>
      <c r="M1433">
        <v>3300000</v>
      </c>
      <c r="N1433" t="s">
        <v>8748</v>
      </c>
      <c r="O1433" t="s">
        <v>8749</v>
      </c>
      <c r="P1433" t="s">
        <v>794</v>
      </c>
      <c r="Q1433" t="s">
        <v>273</v>
      </c>
      <c r="R1433" t="s">
        <v>274</v>
      </c>
      <c r="S1433" t="s">
        <v>58</v>
      </c>
      <c r="T1433" t="s">
        <v>59</v>
      </c>
      <c r="U1433" t="s">
        <v>60</v>
      </c>
      <c r="V1433" s="1">
        <v>43922</v>
      </c>
      <c r="W1433" s="1">
        <v>44227</v>
      </c>
      <c r="X1433" s="1">
        <v>43893</v>
      </c>
      <c r="Z1433" s="1">
        <v>43893</v>
      </c>
      <c r="AD1433">
        <v>10</v>
      </c>
      <c r="AE1433" t="s">
        <v>104</v>
      </c>
      <c r="AF1433" t="s">
        <v>105</v>
      </c>
      <c r="AG1433">
        <v>429</v>
      </c>
      <c r="AH1433" s="1">
        <v>44209</v>
      </c>
      <c r="AI1433" t="s">
        <v>105</v>
      </c>
      <c r="AJ1433" t="s">
        <v>8750</v>
      </c>
      <c r="AK1433" s="1">
        <v>44209</v>
      </c>
      <c r="AL1433" t="s">
        <v>107</v>
      </c>
      <c r="AM1433" t="s">
        <v>108</v>
      </c>
      <c r="AN1433" t="s">
        <v>198</v>
      </c>
      <c r="AO1433" t="s">
        <v>199</v>
      </c>
      <c r="AP1433" t="s">
        <v>279</v>
      </c>
      <c r="AQ1433" t="s">
        <v>280</v>
      </c>
      <c r="AS1433" t="s">
        <v>79</v>
      </c>
      <c r="AT1433" s="1">
        <v>43922</v>
      </c>
    </row>
  </sheetData>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
  <sheetViews>
    <sheetView workbookViewId="0"/>
  </sheetViews>
  <sheetFormatPr baseColWidth="10" defaultRowHeight="12.75" x14ac:dyDescent="0.2"/>
  <cols>
    <col min="1" max="1" width="27.5703125" style="5" customWidth="1"/>
    <col min="2" max="2" width="20.140625" style="5" customWidth="1"/>
  </cols>
  <sheetData>
    <row r="1" spans="1:2" ht="62.25" customHeight="1" x14ac:dyDescent="0.2">
      <c r="A1" s="2" t="s">
        <v>8752</v>
      </c>
      <c r="B1" s="2" t="s">
        <v>8751</v>
      </c>
    </row>
    <row r="2" spans="1:2" ht="25.5" customHeight="1" x14ac:dyDescent="0.2">
      <c r="A2" s="3">
        <v>133</v>
      </c>
      <c r="B2" s="4">
        <v>4468111503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35"/>
  <sheetViews>
    <sheetView tabSelected="1" workbookViewId="0"/>
  </sheetViews>
  <sheetFormatPr baseColWidth="10" defaultColWidth="25.7109375" defaultRowHeight="12.75" x14ac:dyDescent="0.2"/>
  <sheetData>
    <row r="1" spans="1:19" x14ac:dyDescent="0.2">
      <c r="A1" s="7" t="s">
        <v>1</v>
      </c>
      <c r="B1" s="7" t="s">
        <v>8756</v>
      </c>
      <c r="C1" s="7" t="s">
        <v>2</v>
      </c>
      <c r="D1" s="7" t="s">
        <v>8</v>
      </c>
      <c r="E1" s="7" t="s">
        <v>8755</v>
      </c>
      <c r="F1" s="7" t="s">
        <v>8754</v>
      </c>
      <c r="G1" s="7" t="s">
        <v>13</v>
      </c>
      <c r="H1" s="7" t="s">
        <v>15</v>
      </c>
      <c r="I1" s="7" t="s">
        <v>16</v>
      </c>
      <c r="J1" s="7" t="s">
        <v>18</v>
      </c>
      <c r="K1" s="7" t="s">
        <v>20</v>
      </c>
      <c r="L1" s="7" t="s">
        <v>21</v>
      </c>
      <c r="M1" s="7" t="s">
        <v>22</v>
      </c>
      <c r="N1" s="7" t="s">
        <v>23</v>
      </c>
      <c r="O1" s="7" t="s">
        <v>24</v>
      </c>
      <c r="P1" s="7" t="s">
        <v>26</v>
      </c>
      <c r="Q1" s="7" t="s">
        <v>28</v>
      </c>
      <c r="R1" s="7" t="s">
        <v>29</v>
      </c>
      <c r="S1" s="7" t="s">
        <v>39</v>
      </c>
    </row>
    <row r="2" spans="1:19" x14ac:dyDescent="0.2">
      <c r="A2" s="8" t="s">
        <v>367</v>
      </c>
      <c r="B2" s="9" t="s">
        <v>368</v>
      </c>
      <c r="C2" s="9" t="s">
        <v>369</v>
      </c>
      <c r="D2" s="10">
        <v>27352878</v>
      </c>
      <c r="E2" s="10">
        <v>0</v>
      </c>
      <c r="F2" s="10">
        <f t="shared" ref="F2:F32" si="0">D2+E2</f>
        <v>27352878</v>
      </c>
      <c r="G2" s="9" t="s">
        <v>371</v>
      </c>
      <c r="H2" s="9" t="s">
        <v>230</v>
      </c>
      <c r="I2" s="9" t="s">
        <v>232</v>
      </c>
      <c r="J2" s="9" t="s">
        <v>59</v>
      </c>
      <c r="K2" s="9" t="s">
        <v>8753</v>
      </c>
      <c r="L2" s="11">
        <v>43893</v>
      </c>
      <c r="M2" s="11">
        <v>44076</v>
      </c>
      <c r="N2" s="11">
        <v>43889</v>
      </c>
      <c r="O2" s="9"/>
      <c r="P2" s="9"/>
      <c r="Q2" s="9"/>
      <c r="R2" s="9">
        <v>6</v>
      </c>
      <c r="S2" s="9" t="s">
        <v>199</v>
      </c>
    </row>
    <row r="3" spans="1:19" x14ac:dyDescent="0.2">
      <c r="A3" s="8" t="s">
        <v>376</v>
      </c>
      <c r="B3" s="9" t="s">
        <v>377</v>
      </c>
      <c r="C3" s="9" t="s">
        <v>378</v>
      </c>
      <c r="D3" s="10">
        <v>39000000</v>
      </c>
      <c r="E3" s="10">
        <v>0</v>
      </c>
      <c r="F3" s="10">
        <f t="shared" si="0"/>
        <v>39000000</v>
      </c>
      <c r="G3" s="9" t="s">
        <v>380</v>
      </c>
      <c r="H3" s="9" t="s">
        <v>230</v>
      </c>
      <c r="I3" s="9" t="s">
        <v>232</v>
      </c>
      <c r="J3" s="9" t="s">
        <v>59</v>
      </c>
      <c r="K3" s="9" t="s">
        <v>8753</v>
      </c>
      <c r="L3" s="11">
        <v>43893</v>
      </c>
      <c r="M3" s="11">
        <v>44076</v>
      </c>
      <c r="N3" s="11">
        <v>43889</v>
      </c>
      <c r="O3" s="9"/>
      <c r="P3" s="9"/>
      <c r="Q3" s="9"/>
      <c r="R3" s="9">
        <v>6</v>
      </c>
      <c r="S3" s="9" t="s">
        <v>199</v>
      </c>
    </row>
    <row r="4" spans="1:19" x14ac:dyDescent="0.2">
      <c r="A4" s="8" t="s">
        <v>435</v>
      </c>
      <c r="B4" s="9" t="s">
        <v>436</v>
      </c>
      <c r="C4" s="9" t="s">
        <v>437</v>
      </c>
      <c r="D4" s="10">
        <v>22794065</v>
      </c>
      <c r="E4" s="10">
        <v>0</v>
      </c>
      <c r="F4" s="10">
        <f t="shared" si="0"/>
        <v>22794065</v>
      </c>
      <c r="G4" s="9" t="s">
        <v>439</v>
      </c>
      <c r="H4" s="9" t="s">
        <v>441</v>
      </c>
      <c r="I4" s="9" t="s">
        <v>232</v>
      </c>
      <c r="J4" s="9" t="s">
        <v>59</v>
      </c>
      <c r="K4" s="9" t="s">
        <v>8753</v>
      </c>
      <c r="L4" s="11">
        <v>43894</v>
      </c>
      <c r="M4" s="11">
        <v>44046</v>
      </c>
      <c r="N4" s="11">
        <v>43892</v>
      </c>
      <c r="O4" s="9"/>
      <c r="P4" s="9"/>
      <c r="Q4" s="9"/>
      <c r="R4" s="9">
        <v>5</v>
      </c>
      <c r="S4" s="9" t="s">
        <v>199</v>
      </c>
    </row>
    <row r="5" spans="1:19" x14ac:dyDescent="0.2">
      <c r="A5" s="8" t="s">
        <v>521</v>
      </c>
      <c r="B5" s="9" t="s">
        <v>522</v>
      </c>
      <c r="C5" s="9" t="s">
        <v>523</v>
      </c>
      <c r="D5" s="10">
        <v>34140000</v>
      </c>
      <c r="E5" s="10">
        <v>0</v>
      </c>
      <c r="F5" s="10">
        <f t="shared" si="0"/>
        <v>34140000</v>
      </c>
      <c r="G5" s="9" t="s">
        <v>525</v>
      </c>
      <c r="H5" s="9" t="s">
        <v>230</v>
      </c>
      <c r="I5" s="9" t="s">
        <v>232</v>
      </c>
      <c r="J5" s="9" t="s">
        <v>59</v>
      </c>
      <c r="K5" s="9" t="s">
        <v>8753</v>
      </c>
      <c r="L5" s="11">
        <v>43900</v>
      </c>
      <c r="M5" s="11">
        <v>44083</v>
      </c>
      <c r="N5" s="11">
        <v>43899</v>
      </c>
      <c r="O5" s="9"/>
      <c r="P5" s="9"/>
      <c r="Q5" s="9"/>
      <c r="R5" s="9">
        <v>6</v>
      </c>
      <c r="S5" s="9" t="s">
        <v>199</v>
      </c>
    </row>
    <row r="6" spans="1:19" x14ac:dyDescent="0.2">
      <c r="A6" s="8" t="s">
        <v>542</v>
      </c>
      <c r="B6" s="9" t="s">
        <v>543</v>
      </c>
      <c r="C6" s="9" t="s">
        <v>544</v>
      </c>
      <c r="D6" s="10">
        <v>0</v>
      </c>
      <c r="E6" s="10">
        <v>0</v>
      </c>
      <c r="F6" s="10">
        <f t="shared" si="0"/>
        <v>0</v>
      </c>
      <c r="G6" s="9" t="s">
        <v>548</v>
      </c>
      <c r="H6" s="9" t="s">
        <v>550</v>
      </c>
      <c r="I6" s="9" t="s">
        <v>552</v>
      </c>
      <c r="J6" s="9" t="s">
        <v>554</v>
      </c>
      <c r="K6" s="9" t="s">
        <v>8753</v>
      </c>
      <c r="L6" s="11">
        <v>43983</v>
      </c>
      <c r="M6" s="11">
        <v>44074</v>
      </c>
      <c r="N6" s="11">
        <v>43888</v>
      </c>
      <c r="O6" s="9"/>
      <c r="P6" s="9"/>
      <c r="Q6" s="9"/>
      <c r="R6" s="9">
        <v>3</v>
      </c>
      <c r="S6" s="9" t="s">
        <v>556</v>
      </c>
    </row>
    <row r="7" spans="1:19" x14ac:dyDescent="0.2">
      <c r="A7" s="8" t="s">
        <v>693</v>
      </c>
      <c r="B7" s="9" t="s">
        <v>694</v>
      </c>
      <c r="C7" s="9" t="s">
        <v>695</v>
      </c>
      <c r="D7" s="10">
        <v>13676439</v>
      </c>
      <c r="E7" s="10">
        <v>0</v>
      </c>
      <c r="F7" s="10">
        <f t="shared" si="0"/>
        <v>13676439</v>
      </c>
      <c r="G7" s="9" t="s">
        <v>697</v>
      </c>
      <c r="H7" s="9" t="s">
        <v>421</v>
      </c>
      <c r="I7" s="9" t="s">
        <v>306</v>
      </c>
      <c r="J7" s="9" t="s">
        <v>59</v>
      </c>
      <c r="K7" s="9" t="s">
        <v>8753</v>
      </c>
      <c r="L7" s="11">
        <v>43859</v>
      </c>
      <c r="M7" s="11">
        <v>43949</v>
      </c>
      <c r="N7" s="11">
        <v>43853</v>
      </c>
      <c r="O7" s="9"/>
      <c r="P7" s="9"/>
      <c r="Q7" s="9"/>
      <c r="R7" s="9">
        <v>3</v>
      </c>
      <c r="S7" s="9" t="s">
        <v>199</v>
      </c>
    </row>
    <row r="8" spans="1:19" x14ac:dyDescent="0.2">
      <c r="A8" s="8" t="s">
        <v>768</v>
      </c>
      <c r="B8" s="9" t="s">
        <v>769</v>
      </c>
      <c r="C8" s="9" t="s">
        <v>770</v>
      </c>
      <c r="D8" s="10">
        <v>31850000</v>
      </c>
      <c r="E8" s="10">
        <v>0</v>
      </c>
      <c r="F8" s="10">
        <f t="shared" si="0"/>
        <v>31850000</v>
      </c>
      <c r="G8" s="9" t="s">
        <v>772</v>
      </c>
      <c r="H8" s="9" t="s">
        <v>774</v>
      </c>
      <c r="I8" s="9" t="s">
        <v>274</v>
      </c>
      <c r="J8" s="9" t="s">
        <v>59</v>
      </c>
      <c r="K8" s="9" t="s">
        <v>8753</v>
      </c>
      <c r="L8" s="11">
        <v>43909</v>
      </c>
      <c r="M8" s="11">
        <v>44122</v>
      </c>
      <c r="N8" s="11">
        <v>43903</v>
      </c>
      <c r="O8" s="9"/>
      <c r="P8" s="9"/>
      <c r="Q8" s="9"/>
      <c r="R8" s="9">
        <v>7</v>
      </c>
      <c r="S8" s="9" t="s">
        <v>199</v>
      </c>
    </row>
    <row r="9" spans="1:19" x14ac:dyDescent="0.2">
      <c r="A9" s="8" t="s">
        <v>788</v>
      </c>
      <c r="B9" s="9" t="s">
        <v>789</v>
      </c>
      <c r="C9" s="9" t="s">
        <v>790</v>
      </c>
      <c r="D9" s="10">
        <v>22400000</v>
      </c>
      <c r="E9" s="10">
        <v>0</v>
      </c>
      <c r="F9" s="10">
        <f t="shared" si="0"/>
        <v>22400000</v>
      </c>
      <c r="G9" s="9" t="s">
        <v>792</v>
      </c>
      <c r="H9" s="9" t="s">
        <v>794</v>
      </c>
      <c r="I9" s="9" t="s">
        <v>274</v>
      </c>
      <c r="J9" s="9" t="s">
        <v>59</v>
      </c>
      <c r="K9" s="9" t="s">
        <v>8753</v>
      </c>
      <c r="L9" s="11">
        <v>43922</v>
      </c>
      <c r="M9" s="11">
        <v>44135</v>
      </c>
      <c r="N9" s="11">
        <v>43903</v>
      </c>
      <c r="O9" s="9"/>
      <c r="P9" s="9"/>
      <c r="Q9" s="9"/>
      <c r="R9" s="9">
        <v>7</v>
      </c>
      <c r="S9" s="9" t="s">
        <v>199</v>
      </c>
    </row>
    <row r="10" spans="1:19" x14ac:dyDescent="0.2">
      <c r="A10" s="8" t="s">
        <v>1138</v>
      </c>
      <c r="B10" s="9" t="s">
        <v>1139</v>
      </c>
      <c r="C10" s="9" t="s">
        <v>1140</v>
      </c>
      <c r="D10" s="10">
        <v>40482000</v>
      </c>
      <c r="E10" s="10">
        <v>0</v>
      </c>
      <c r="F10" s="10">
        <f t="shared" si="0"/>
        <v>40482000</v>
      </c>
      <c r="G10" s="9" t="s">
        <v>1142</v>
      </c>
      <c r="H10" s="9" t="s">
        <v>1144</v>
      </c>
      <c r="I10" s="9" t="s">
        <v>232</v>
      </c>
      <c r="J10" s="9" t="s">
        <v>59</v>
      </c>
      <c r="K10" s="9" t="s">
        <v>8753</v>
      </c>
      <c r="L10" s="11">
        <v>43908</v>
      </c>
      <c r="M10" s="11">
        <v>44091</v>
      </c>
      <c r="N10" s="11">
        <v>43907</v>
      </c>
      <c r="O10" s="9"/>
      <c r="P10" s="9"/>
      <c r="Q10" s="9"/>
      <c r="R10" s="9">
        <v>6</v>
      </c>
      <c r="S10" s="9" t="s">
        <v>199</v>
      </c>
    </row>
    <row r="11" spans="1:19" x14ac:dyDescent="0.2">
      <c r="A11" s="8" t="s">
        <v>1146</v>
      </c>
      <c r="B11" s="9" t="s">
        <v>1147</v>
      </c>
      <c r="C11" s="9" t="s">
        <v>1148</v>
      </c>
      <c r="D11" s="10">
        <v>46710000</v>
      </c>
      <c r="E11" s="10">
        <v>0</v>
      </c>
      <c r="F11" s="10">
        <f t="shared" si="0"/>
        <v>46710000</v>
      </c>
      <c r="G11" s="9" t="s">
        <v>1150</v>
      </c>
      <c r="H11" s="9" t="s">
        <v>357</v>
      </c>
      <c r="I11" s="9" t="s">
        <v>232</v>
      </c>
      <c r="J11" s="9" t="s">
        <v>59</v>
      </c>
      <c r="K11" s="9" t="s">
        <v>8753</v>
      </c>
      <c r="L11" s="11">
        <v>43908</v>
      </c>
      <c r="M11" s="11">
        <v>44091</v>
      </c>
      <c r="N11" s="11">
        <v>43907</v>
      </c>
      <c r="O11" s="9"/>
      <c r="P11" s="9"/>
      <c r="Q11" s="9"/>
      <c r="R11" s="9">
        <v>6</v>
      </c>
      <c r="S11" s="9" t="s">
        <v>199</v>
      </c>
    </row>
    <row r="12" spans="1:19" x14ac:dyDescent="0.2">
      <c r="A12" s="8" t="s">
        <v>1174</v>
      </c>
      <c r="B12" s="9" t="s">
        <v>1175</v>
      </c>
      <c r="C12" s="9" t="s">
        <v>1176</v>
      </c>
      <c r="D12" s="10">
        <v>15383160</v>
      </c>
      <c r="E12" s="10">
        <v>0</v>
      </c>
      <c r="F12" s="10">
        <f t="shared" si="0"/>
        <v>15383160</v>
      </c>
      <c r="G12" s="9" t="s">
        <v>1178</v>
      </c>
      <c r="H12" s="9" t="s">
        <v>421</v>
      </c>
      <c r="I12" s="9" t="s">
        <v>306</v>
      </c>
      <c r="J12" s="9" t="s">
        <v>59</v>
      </c>
      <c r="K12" s="9" t="s">
        <v>8753</v>
      </c>
      <c r="L12" s="11">
        <v>43858</v>
      </c>
      <c r="M12" s="11">
        <v>43948</v>
      </c>
      <c r="N12" s="11">
        <v>43857</v>
      </c>
      <c r="O12" s="9"/>
      <c r="P12" s="9"/>
      <c r="Q12" s="9"/>
      <c r="R12" s="9">
        <v>3</v>
      </c>
      <c r="S12" s="9" t="s">
        <v>199</v>
      </c>
    </row>
    <row r="13" spans="1:19" x14ac:dyDescent="0.2">
      <c r="A13" s="8" t="s">
        <v>1283</v>
      </c>
      <c r="B13" s="9" t="s">
        <v>1284</v>
      </c>
      <c r="C13" s="9" t="s">
        <v>1285</v>
      </c>
      <c r="D13" s="10">
        <v>9659520</v>
      </c>
      <c r="E13" s="10">
        <v>0</v>
      </c>
      <c r="F13" s="10">
        <f t="shared" si="0"/>
        <v>9659520</v>
      </c>
      <c r="G13" s="9" t="s">
        <v>1287</v>
      </c>
      <c r="H13" s="9" t="s">
        <v>725</v>
      </c>
      <c r="I13" s="9" t="s">
        <v>274</v>
      </c>
      <c r="J13" s="9" t="s">
        <v>59</v>
      </c>
      <c r="K13" s="9" t="s">
        <v>8753</v>
      </c>
      <c r="L13" s="11">
        <v>43916</v>
      </c>
      <c r="M13" s="11">
        <v>44099</v>
      </c>
      <c r="N13" s="11">
        <v>43910</v>
      </c>
      <c r="O13" s="9"/>
      <c r="P13" s="9"/>
      <c r="Q13" s="9"/>
      <c r="R13" s="9">
        <v>6</v>
      </c>
      <c r="S13" s="9" t="s">
        <v>199</v>
      </c>
    </row>
    <row r="14" spans="1:19" x14ac:dyDescent="0.2">
      <c r="A14" s="8" t="s">
        <v>1290</v>
      </c>
      <c r="B14" s="9" t="s">
        <v>1291</v>
      </c>
      <c r="C14" s="9" t="s">
        <v>1292</v>
      </c>
      <c r="D14" s="10">
        <v>9659520</v>
      </c>
      <c r="E14" s="10">
        <v>0</v>
      </c>
      <c r="F14" s="10">
        <f t="shared" si="0"/>
        <v>9659520</v>
      </c>
      <c r="G14" s="9" t="s">
        <v>1294</v>
      </c>
      <c r="H14" s="9" t="s">
        <v>725</v>
      </c>
      <c r="I14" s="9" t="s">
        <v>274</v>
      </c>
      <c r="J14" s="9" t="s">
        <v>59</v>
      </c>
      <c r="K14" s="9" t="s">
        <v>8753</v>
      </c>
      <c r="L14" s="11">
        <v>43916</v>
      </c>
      <c r="M14" s="11">
        <v>44099</v>
      </c>
      <c r="N14" s="11">
        <v>43910</v>
      </c>
      <c r="O14" s="9"/>
      <c r="P14" s="9"/>
      <c r="Q14" s="9"/>
      <c r="R14" s="9">
        <v>6</v>
      </c>
      <c r="S14" s="9" t="s">
        <v>199</v>
      </c>
    </row>
    <row r="15" spans="1:19" x14ac:dyDescent="0.2">
      <c r="A15" s="8" t="s">
        <v>1410</v>
      </c>
      <c r="B15" s="9" t="s">
        <v>1411</v>
      </c>
      <c r="C15" s="9" t="s">
        <v>1412</v>
      </c>
      <c r="D15" s="10">
        <v>22795144</v>
      </c>
      <c r="E15" s="10">
        <v>0</v>
      </c>
      <c r="F15" s="10">
        <f t="shared" si="0"/>
        <v>22795144</v>
      </c>
      <c r="G15" s="9" t="s">
        <v>1414</v>
      </c>
      <c r="H15" s="9" t="s">
        <v>828</v>
      </c>
      <c r="I15" s="9" t="s">
        <v>232</v>
      </c>
      <c r="J15" s="9" t="s">
        <v>59</v>
      </c>
      <c r="K15" s="9" t="s">
        <v>8753</v>
      </c>
      <c r="L15" s="11">
        <v>43914</v>
      </c>
      <c r="M15" s="11">
        <v>44035</v>
      </c>
      <c r="N15" s="11">
        <v>43909</v>
      </c>
      <c r="O15" s="9"/>
      <c r="P15" s="9"/>
      <c r="Q15" s="9"/>
      <c r="R15" s="9">
        <v>4</v>
      </c>
      <c r="S15" s="9" t="s">
        <v>199</v>
      </c>
    </row>
    <row r="16" spans="1:19" x14ac:dyDescent="0.2">
      <c r="A16" s="8" t="s">
        <v>1417</v>
      </c>
      <c r="B16" s="9" t="s">
        <v>1418</v>
      </c>
      <c r="C16" s="9" t="s">
        <v>1419</v>
      </c>
      <c r="D16" s="10">
        <v>15955304</v>
      </c>
      <c r="E16" s="10">
        <v>0</v>
      </c>
      <c r="F16" s="10">
        <f t="shared" si="0"/>
        <v>15955304</v>
      </c>
      <c r="G16" s="9" t="s">
        <v>1421</v>
      </c>
      <c r="H16" s="9" t="s">
        <v>1423</v>
      </c>
      <c r="I16" s="9" t="s">
        <v>232</v>
      </c>
      <c r="J16" s="9" t="s">
        <v>59</v>
      </c>
      <c r="K16" s="9" t="s">
        <v>8753</v>
      </c>
      <c r="L16" s="11">
        <v>43922</v>
      </c>
      <c r="M16" s="11">
        <v>44043</v>
      </c>
      <c r="N16" s="11">
        <v>43910</v>
      </c>
      <c r="O16" s="9"/>
      <c r="P16" s="9"/>
      <c r="Q16" s="9"/>
      <c r="R16" s="9">
        <v>4</v>
      </c>
      <c r="S16" s="9" t="s">
        <v>199</v>
      </c>
    </row>
    <row r="17" spans="1:19" x14ac:dyDescent="0.2">
      <c r="A17" s="8" t="s">
        <v>1425</v>
      </c>
      <c r="B17" s="9" t="s">
        <v>1426</v>
      </c>
      <c r="C17" s="9" t="s">
        <v>1427</v>
      </c>
      <c r="D17" s="10">
        <v>15955304</v>
      </c>
      <c r="E17" s="10">
        <v>0</v>
      </c>
      <c r="F17" s="10">
        <f t="shared" si="0"/>
        <v>15955304</v>
      </c>
      <c r="G17" s="9" t="s">
        <v>1429</v>
      </c>
      <c r="H17" s="9" t="s">
        <v>1423</v>
      </c>
      <c r="I17" s="9" t="s">
        <v>232</v>
      </c>
      <c r="J17" s="9" t="s">
        <v>59</v>
      </c>
      <c r="K17" s="9" t="s">
        <v>8753</v>
      </c>
      <c r="L17" s="11">
        <v>43922</v>
      </c>
      <c r="M17" s="11">
        <v>44043</v>
      </c>
      <c r="N17" s="11">
        <v>43910</v>
      </c>
      <c r="O17" s="9"/>
      <c r="P17" s="9"/>
      <c r="Q17" s="9"/>
      <c r="R17" s="9">
        <v>4</v>
      </c>
      <c r="S17" s="9" t="s">
        <v>199</v>
      </c>
    </row>
    <row r="18" spans="1:19" x14ac:dyDescent="0.2">
      <c r="A18" s="8" t="s">
        <v>1431</v>
      </c>
      <c r="B18" s="9" t="s">
        <v>1432</v>
      </c>
      <c r="C18" s="9" t="s">
        <v>1433</v>
      </c>
      <c r="D18" s="10">
        <v>15955304</v>
      </c>
      <c r="E18" s="10">
        <v>0</v>
      </c>
      <c r="F18" s="10">
        <f t="shared" si="0"/>
        <v>15955304</v>
      </c>
      <c r="G18" s="9" t="s">
        <v>1435</v>
      </c>
      <c r="H18" s="9" t="s">
        <v>1423</v>
      </c>
      <c r="I18" s="9" t="s">
        <v>232</v>
      </c>
      <c r="J18" s="9" t="s">
        <v>59</v>
      </c>
      <c r="K18" s="9" t="s">
        <v>8753</v>
      </c>
      <c r="L18" s="11">
        <v>43922</v>
      </c>
      <c r="M18" s="11">
        <v>44043</v>
      </c>
      <c r="N18" s="11">
        <v>43910</v>
      </c>
      <c r="O18" s="9"/>
      <c r="P18" s="9"/>
      <c r="Q18" s="9"/>
      <c r="R18" s="9">
        <v>4</v>
      </c>
      <c r="S18" s="9" t="s">
        <v>199</v>
      </c>
    </row>
    <row r="19" spans="1:19" x14ac:dyDescent="0.2">
      <c r="A19" s="8" t="s">
        <v>1508</v>
      </c>
      <c r="B19" s="9" t="s">
        <v>1509</v>
      </c>
      <c r="C19" s="9" t="s">
        <v>1510</v>
      </c>
      <c r="D19" s="10">
        <v>9659520</v>
      </c>
      <c r="E19" s="10">
        <v>0</v>
      </c>
      <c r="F19" s="10">
        <f t="shared" si="0"/>
        <v>9659520</v>
      </c>
      <c r="G19" s="9" t="s">
        <v>1512</v>
      </c>
      <c r="H19" s="9" t="s">
        <v>725</v>
      </c>
      <c r="I19" s="9" t="s">
        <v>274</v>
      </c>
      <c r="J19" s="9" t="s">
        <v>59</v>
      </c>
      <c r="K19" s="9" t="s">
        <v>8753</v>
      </c>
      <c r="L19" s="11">
        <v>43990</v>
      </c>
      <c r="M19" s="11">
        <v>44172</v>
      </c>
      <c r="N19" s="11">
        <v>43919</v>
      </c>
      <c r="O19" s="9"/>
      <c r="P19" s="9"/>
      <c r="Q19" s="9"/>
      <c r="R19" s="9">
        <v>6</v>
      </c>
      <c r="S19" s="9" t="s">
        <v>199</v>
      </c>
    </row>
    <row r="20" spans="1:19" x14ac:dyDescent="0.2">
      <c r="A20" s="8" t="s">
        <v>1552</v>
      </c>
      <c r="B20" s="9" t="s">
        <v>1553</v>
      </c>
      <c r="C20" s="9" t="s">
        <v>1554</v>
      </c>
      <c r="D20" s="10">
        <v>15955304</v>
      </c>
      <c r="E20" s="10">
        <v>0</v>
      </c>
      <c r="F20" s="10">
        <f t="shared" si="0"/>
        <v>15955304</v>
      </c>
      <c r="G20" s="9" t="s">
        <v>1556</v>
      </c>
      <c r="H20" s="9" t="s">
        <v>1423</v>
      </c>
      <c r="I20" s="9" t="s">
        <v>232</v>
      </c>
      <c r="J20" s="9" t="s">
        <v>59</v>
      </c>
      <c r="K20" s="9" t="s">
        <v>8753</v>
      </c>
      <c r="L20" s="11">
        <v>43922</v>
      </c>
      <c r="M20" s="11">
        <v>44043</v>
      </c>
      <c r="N20" s="11">
        <v>43915</v>
      </c>
      <c r="O20" s="9"/>
      <c r="P20" s="9"/>
      <c r="Q20" s="9"/>
      <c r="R20" s="9">
        <v>4</v>
      </c>
      <c r="S20" s="9" t="s">
        <v>199</v>
      </c>
    </row>
    <row r="21" spans="1:19" x14ac:dyDescent="0.2">
      <c r="A21" s="8" t="s">
        <v>1559</v>
      </c>
      <c r="B21" s="9" t="s">
        <v>1560</v>
      </c>
      <c r="C21" s="9" t="s">
        <v>1561</v>
      </c>
      <c r="D21" s="10">
        <v>18615244</v>
      </c>
      <c r="E21" s="10">
        <v>0</v>
      </c>
      <c r="F21" s="10">
        <f t="shared" si="0"/>
        <v>18615244</v>
      </c>
      <c r="G21" s="9" t="s">
        <v>1563</v>
      </c>
      <c r="H21" s="9" t="s">
        <v>441</v>
      </c>
      <c r="I21" s="9" t="s">
        <v>232</v>
      </c>
      <c r="J21" s="9" t="s">
        <v>59</v>
      </c>
      <c r="K21" s="9" t="s">
        <v>8753</v>
      </c>
      <c r="L21" s="11">
        <v>43922</v>
      </c>
      <c r="M21" s="11">
        <v>44043</v>
      </c>
      <c r="N21" s="11">
        <v>43915</v>
      </c>
      <c r="O21" s="9"/>
      <c r="P21" s="9"/>
      <c r="Q21" s="9"/>
      <c r="R21" s="9">
        <v>4</v>
      </c>
      <c r="S21" s="9" t="s">
        <v>199</v>
      </c>
    </row>
    <row r="22" spans="1:19" x14ac:dyDescent="0.2">
      <c r="A22" s="8" t="s">
        <v>1660</v>
      </c>
      <c r="B22" s="9" t="s">
        <v>1661</v>
      </c>
      <c r="C22" s="9" t="s">
        <v>1662</v>
      </c>
      <c r="D22" s="10">
        <v>16485768</v>
      </c>
      <c r="E22" s="10">
        <v>0</v>
      </c>
      <c r="F22" s="10">
        <f t="shared" si="0"/>
        <v>16485768</v>
      </c>
      <c r="G22" s="9" t="s">
        <v>1664</v>
      </c>
      <c r="H22" s="9" t="s">
        <v>550</v>
      </c>
      <c r="I22" s="9" t="s">
        <v>552</v>
      </c>
      <c r="J22" s="9" t="s">
        <v>59</v>
      </c>
      <c r="K22" s="9" t="s">
        <v>8753</v>
      </c>
      <c r="L22" s="11">
        <v>43922</v>
      </c>
      <c r="M22" s="11">
        <v>44104</v>
      </c>
      <c r="N22" s="11">
        <v>43920</v>
      </c>
      <c r="O22" s="9"/>
      <c r="P22" s="9"/>
      <c r="Q22" s="9"/>
      <c r="R22" s="9">
        <v>6</v>
      </c>
      <c r="S22" s="9" t="s">
        <v>199</v>
      </c>
    </row>
    <row r="23" spans="1:19" x14ac:dyDescent="0.2">
      <c r="A23" s="8" t="s">
        <v>1751</v>
      </c>
      <c r="B23" s="9" t="s">
        <v>1752</v>
      </c>
      <c r="C23" s="9" t="s">
        <v>1753</v>
      </c>
      <c r="D23" s="10">
        <v>31430000</v>
      </c>
      <c r="E23" s="10">
        <v>0</v>
      </c>
      <c r="F23" s="10">
        <f t="shared" si="0"/>
        <v>31430000</v>
      </c>
      <c r="G23" s="9" t="s">
        <v>1755</v>
      </c>
      <c r="H23" s="9" t="s">
        <v>774</v>
      </c>
      <c r="I23" s="9" t="s">
        <v>274</v>
      </c>
      <c r="J23" s="9" t="s">
        <v>59</v>
      </c>
      <c r="K23" s="9" t="s">
        <v>8753</v>
      </c>
      <c r="L23" s="11">
        <v>43922</v>
      </c>
      <c r="M23" s="11">
        <v>44135</v>
      </c>
      <c r="N23" s="11">
        <v>43918</v>
      </c>
      <c r="O23" s="9"/>
      <c r="P23" s="9"/>
      <c r="Q23" s="9"/>
      <c r="R23" s="9">
        <v>7</v>
      </c>
      <c r="S23" s="9" t="s">
        <v>199</v>
      </c>
    </row>
    <row r="24" spans="1:19" x14ac:dyDescent="0.2">
      <c r="A24" s="8" t="s">
        <v>1824</v>
      </c>
      <c r="B24" s="9" t="s">
        <v>1825</v>
      </c>
      <c r="C24" s="9" t="s">
        <v>1826</v>
      </c>
      <c r="D24" s="10">
        <v>34544640</v>
      </c>
      <c r="E24" s="10">
        <v>0</v>
      </c>
      <c r="F24" s="10">
        <f t="shared" si="0"/>
        <v>34544640</v>
      </c>
      <c r="G24" s="9" t="s">
        <v>1828</v>
      </c>
      <c r="H24" s="9" t="s">
        <v>828</v>
      </c>
      <c r="I24" s="9" t="s">
        <v>232</v>
      </c>
      <c r="J24" s="9" t="s">
        <v>59</v>
      </c>
      <c r="K24" s="9" t="s">
        <v>8753</v>
      </c>
      <c r="L24" s="11">
        <v>43922</v>
      </c>
      <c r="M24" s="11">
        <v>44043</v>
      </c>
      <c r="N24" s="11">
        <v>43917</v>
      </c>
      <c r="O24" s="9"/>
      <c r="P24" s="9"/>
      <c r="Q24" s="9"/>
      <c r="R24" s="9">
        <v>4</v>
      </c>
      <c r="S24" s="9" t="s">
        <v>199</v>
      </c>
    </row>
    <row r="25" spans="1:19" x14ac:dyDescent="0.2">
      <c r="A25" s="8" t="s">
        <v>1831</v>
      </c>
      <c r="B25" s="9" t="s">
        <v>1832</v>
      </c>
      <c r="C25" s="9" t="s">
        <v>1833</v>
      </c>
      <c r="D25" s="10">
        <v>34544640</v>
      </c>
      <c r="E25" s="10">
        <v>0</v>
      </c>
      <c r="F25" s="10">
        <f t="shared" si="0"/>
        <v>34544640</v>
      </c>
      <c r="G25" s="9" t="s">
        <v>1835</v>
      </c>
      <c r="H25" s="9" t="s">
        <v>1837</v>
      </c>
      <c r="I25" s="9" t="s">
        <v>232</v>
      </c>
      <c r="J25" s="9" t="s">
        <v>59</v>
      </c>
      <c r="K25" s="9" t="s">
        <v>8753</v>
      </c>
      <c r="L25" s="11">
        <v>43922</v>
      </c>
      <c r="M25" s="11">
        <v>44043</v>
      </c>
      <c r="N25" s="11">
        <v>43917</v>
      </c>
      <c r="O25" s="9"/>
      <c r="P25" s="9"/>
      <c r="Q25" s="9"/>
      <c r="R25" s="9">
        <v>4</v>
      </c>
      <c r="S25" s="9" t="s">
        <v>199</v>
      </c>
    </row>
    <row r="26" spans="1:19" x14ac:dyDescent="0.2">
      <c r="A26" s="8" t="s">
        <v>1839</v>
      </c>
      <c r="B26" s="9" t="s">
        <v>1840</v>
      </c>
      <c r="C26" s="9" t="s">
        <v>1841</v>
      </c>
      <c r="D26" s="10">
        <v>19250000</v>
      </c>
      <c r="E26" s="10">
        <v>0</v>
      </c>
      <c r="F26" s="10">
        <f t="shared" si="0"/>
        <v>19250000</v>
      </c>
      <c r="G26" s="9" t="s">
        <v>1843</v>
      </c>
      <c r="H26" s="9" t="s">
        <v>725</v>
      </c>
      <c r="I26" s="9" t="s">
        <v>274</v>
      </c>
      <c r="J26" s="9" t="s">
        <v>59</v>
      </c>
      <c r="K26" s="9" t="s">
        <v>8753</v>
      </c>
      <c r="L26" s="11">
        <v>43860</v>
      </c>
      <c r="M26" s="11">
        <v>44072</v>
      </c>
      <c r="N26" s="11">
        <v>43859</v>
      </c>
      <c r="O26" s="9"/>
      <c r="P26" s="9"/>
      <c r="Q26" s="9"/>
      <c r="R26" s="9">
        <v>7</v>
      </c>
      <c r="S26" s="9" t="s">
        <v>199</v>
      </c>
    </row>
    <row r="27" spans="1:19" x14ac:dyDescent="0.2">
      <c r="A27" s="8" t="s">
        <v>1846</v>
      </c>
      <c r="B27" s="9" t="s">
        <v>895</v>
      </c>
      <c r="C27" s="9" t="s">
        <v>896</v>
      </c>
      <c r="D27" s="10">
        <v>15777600</v>
      </c>
      <c r="E27" s="10">
        <v>0</v>
      </c>
      <c r="F27" s="10">
        <f t="shared" si="0"/>
        <v>15777600</v>
      </c>
      <c r="G27" s="9" t="s">
        <v>1847</v>
      </c>
      <c r="H27" s="9" t="s">
        <v>1849</v>
      </c>
      <c r="I27" s="9" t="s">
        <v>232</v>
      </c>
      <c r="J27" s="9" t="s">
        <v>59</v>
      </c>
      <c r="K27" s="9" t="s">
        <v>8753</v>
      </c>
      <c r="L27" s="11">
        <v>43922</v>
      </c>
      <c r="M27" s="11">
        <v>44043</v>
      </c>
      <c r="N27" s="11">
        <v>43917</v>
      </c>
      <c r="O27" s="9"/>
      <c r="P27" s="9"/>
      <c r="Q27" s="9"/>
      <c r="R27" s="9">
        <v>4</v>
      </c>
      <c r="S27" s="9" t="s">
        <v>199</v>
      </c>
    </row>
    <row r="28" spans="1:19" x14ac:dyDescent="0.2">
      <c r="A28" s="8" t="s">
        <v>1907</v>
      </c>
      <c r="B28" s="9" t="s">
        <v>1725</v>
      </c>
      <c r="C28" s="9" t="s">
        <v>1726</v>
      </c>
      <c r="D28" s="10">
        <v>27355036</v>
      </c>
      <c r="E28" s="10">
        <v>0</v>
      </c>
      <c r="F28" s="10">
        <f t="shared" si="0"/>
        <v>27355036</v>
      </c>
      <c r="G28" s="9" t="s">
        <v>1908</v>
      </c>
      <c r="H28" s="9" t="s">
        <v>1729</v>
      </c>
      <c r="I28" s="9" t="s">
        <v>232</v>
      </c>
      <c r="J28" s="9" t="s">
        <v>59</v>
      </c>
      <c r="K28" s="9" t="s">
        <v>8753</v>
      </c>
      <c r="L28" s="11">
        <v>43922</v>
      </c>
      <c r="M28" s="11">
        <v>44043</v>
      </c>
      <c r="N28" s="11">
        <v>43917</v>
      </c>
      <c r="O28" s="9"/>
      <c r="P28" s="9"/>
      <c r="Q28" s="9"/>
      <c r="R28" s="9">
        <v>4</v>
      </c>
      <c r="S28" s="9" t="s">
        <v>199</v>
      </c>
    </row>
    <row r="29" spans="1:19" x14ac:dyDescent="0.2">
      <c r="A29" s="8" t="s">
        <v>1911</v>
      </c>
      <c r="B29" s="9" t="s">
        <v>1912</v>
      </c>
      <c r="C29" s="9" t="s">
        <v>1913</v>
      </c>
      <c r="D29" s="10">
        <v>21918408</v>
      </c>
      <c r="E29" s="10">
        <v>0</v>
      </c>
      <c r="F29" s="10">
        <f t="shared" si="0"/>
        <v>21918408</v>
      </c>
      <c r="G29" s="9" t="s">
        <v>1915</v>
      </c>
      <c r="H29" s="9" t="s">
        <v>1917</v>
      </c>
      <c r="I29" s="9" t="s">
        <v>232</v>
      </c>
      <c r="J29" s="9" t="s">
        <v>59</v>
      </c>
      <c r="K29" s="9" t="s">
        <v>8753</v>
      </c>
      <c r="L29" s="11">
        <v>43922</v>
      </c>
      <c r="M29" s="11">
        <v>44043</v>
      </c>
      <c r="N29" s="11">
        <v>43917</v>
      </c>
      <c r="O29" s="9"/>
      <c r="P29" s="9"/>
      <c r="Q29" s="9"/>
      <c r="R29" s="9">
        <v>4</v>
      </c>
      <c r="S29" s="9" t="s">
        <v>199</v>
      </c>
    </row>
    <row r="30" spans="1:19" x14ac:dyDescent="0.2">
      <c r="A30" s="8" t="s">
        <v>1930</v>
      </c>
      <c r="B30" s="9" t="s">
        <v>1931</v>
      </c>
      <c r="C30" s="9" t="s">
        <v>1932</v>
      </c>
      <c r="D30" s="10">
        <v>20510880</v>
      </c>
      <c r="E30" s="10">
        <v>0</v>
      </c>
      <c r="F30" s="10">
        <f t="shared" si="0"/>
        <v>20510880</v>
      </c>
      <c r="G30" s="9" t="s">
        <v>1934</v>
      </c>
      <c r="H30" s="9" t="s">
        <v>1936</v>
      </c>
      <c r="I30" s="9" t="s">
        <v>232</v>
      </c>
      <c r="J30" s="9" t="s">
        <v>59</v>
      </c>
      <c r="K30" s="9" t="s">
        <v>8753</v>
      </c>
      <c r="L30" s="11">
        <v>43923</v>
      </c>
      <c r="M30" s="11">
        <v>44044</v>
      </c>
      <c r="N30" s="11">
        <v>43917</v>
      </c>
      <c r="O30" s="9"/>
      <c r="P30" s="9"/>
      <c r="Q30" s="9"/>
      <c r="R30" s="9">
        <v>4</v>
      </c>
      <c r="S30" s="9" t="s">
        <v>199</v>
      </c>
    </row>
    <row r="31" spans="1:19" x14ac:dyDescent="0.2">
      <c r="A31" s="8" t="s">
        <v>1938</v>
      </c>
      <c r="B31" s="9" t="s">
        <v>991</v>
      </c>
      <c r="C31" s="9" t="s">
        <v>992</v>
      </c>
      <c r="D31" s="10">
        <v>15955304</v>
      </c>
      <c r="E31" s="10">
        <v>0</v>
      </c>
      <c r="F31" s="10">
        <f t="shared" si="0"/>
        <v>15955304</v>
      </c>
      <c r="G31" s="9" t="s">
        <v>1939</v>
      </c>
      <c r="H31" s="9" t="s">
        <v>996</v>
      </c>
      <c r="I31" s="9" t="s">
        <v>232</v>
      </c>
      <c r="J31" s="9" t="s">
        <v>59</v>
      </c>
      <c r="K31" s="9" t="s">
        <v>8753</v>
      </c>
      <c r="L31" s="11">
        <v>43922</v>
      </c>
      <c r="M31" s="11">
        <v>44043</v>
      </c>
      <c r="N31" s="11">
        <v>43917</v>
      </c>
      <c r="O31" s="9"/>
      <c r="P31" s="9"/>
      <c r="Q31" s="9"/>
      <c r="R31" s="9">
        <v>4</v>
      </c>
      <c r="S31" s="9" t="s">
        <v>199</v>
      </c>
    </row>
    <row r="32" spans="1:19" x14ac:dyDescent="0.2">
      <c r="A32" s="8" t="s">
        <v>2021</v>
      </c>
      <c r="B32" s="9" t="s">
        <v>2022</v>
      </c>
      <c r="C32" s="9" t="s">
        <v>2023</v>
      </c>
      <c r="D32" s="10">
        <v>11866084</v>
      </c>
      <c r="E32" s="10">
        <v>0</v>
      </c>
      <c r="F32" s="10">
        <f t="shared" si="0"/>
        <v>11866084</v>
      </c>
      <c r="G32" s="9" t="s">
        <v>2025</v>
      </c>
      <c r="H32" s="9" t="s">
        <v>899</v>
      </c>
      <c r="I32" s="9" t="s">
        <v>232</v>
      </c>
      <c r="J32" s="9" t="s">
        <v>59</v>
      </c>
      <c r="K32" s="9" t="s">
        <v>8753</v>
      </c>
      <c r="L32" s="11">
        <v>43922</v>
      </c>
      <c r="M32" s="11">
        <v>44043</v>
      </c>
      <c r="N32" s="11">
        <v>43918</v>
      </c>
      <c r="O32" s="9"/>
      <c r="P32" s="9"/>
      <c r="Q32" s="9"/>
      <c r="R32" s="9">
        <v>4</v>
      </c>
      <c r="S32" s="9" t="s">
        <v>199</v>
      </c>
    </row>
    <row r="33" spans="1:19" x14ac:dyDescent="0.2">
      <c r="A33" s="8" t="s">
        <v>2028</v>
      </c>
      <c r="B33" s="9" t="s">
        <v>2029</v>
      </c>
      <c r="C33" s="9" t="s">
        <v>2030</v>
      </c>
      <c r="D33" s="10">
        <v>37296000</v>
      </c>
      <c r="E33" s="10">
        <v>0</v>
      </c>
      <c r="F33" s="10">
        <f t="shared" ref="F33:F64" si="1">D33+E33</f>
        <v>37296000</v>
      </c>
      <c r="G33" s="9" t="s">
        <v>2032</v>
      </c>
      <c r="H33" s="9" t="s">
        <v>1837</v>
      </c>
      <c r="I33" s="9" t="s">
        <v>232</v>
      </c>
      <c r="J33" s="9" t="s">
        <v>59</v>
      </c>
      <c r="K33" s="9" t="s">
        <v>8753</v>
      </c>
      <c r="L33" s="11">
        <v>43922</v>
      </c>
      <c r="M33" s="11">
        <v>44043</v>
      </c>
      <c r="N33" s="11">
        <v>43917</v>
      </c>
      <c r="O33" s="9"/>
      <c r="P33" s="9"/>
      <c r="Q33" s="9"/>
      <c r="R33" s="9">
        <v>4</v>
      </c>
      <c r="S33" s="9" t="s">
        <v>199</v>
      </c>
    </row>
    <row r="34" spans="1:19" x14ac:dyDescent="0.2">
      <c r="A34" s="8" t="s">
        <v>2061</v>
      </c>
      <c r="B34" s="9" t="s">
        <v>2062</v>
      </c>
      <c r="C34" s="9" t="s">
        <v>2063</v>
      </c>
      <c r="D34" s="10">
        <v>11866084</v>
      </c>
      <c r="E34" s="10">
        <v>0</v>
      </c>
      <c r="F34" s="10">
        <f t="shared" si="1"/>
        <v>11866084</v>
      </c>
      <c r="G34" s="9" t="s">
        <v>2065</v>
      </c>
      <c r="H34" s="9" t="s">
        <v>879</v>
      </c>
      <c r="I34" s="9" t="s">
        <v>232</v>
      </c>
      <c r="J34" s="9" t="s">
        <v>59</v>
      </c>
      <c r="K34" s="9" t="s">
        <v>8753</v>
      </c>
      <c r="L34" s="11">
        <v>43922</v>
      </c>
      <c r="M34" s="11">
        <v>44043</v>
      </c>
      <c r="N34" s="11">
        <v>43918</v>
      </c>
      <c r="O34" s="9"/>
      <c r="P34" s="9"/>
      <c r="Q34" s="9"/>
      <c r="R34" s="9">
        <v>4</v>
      </c>
      <c r="S34" s="9" t="s">
        <v>199</v>
      </c>
    </row>
    <row r="35" spans="1:19" x14ac:dyDescent="0.2">
      <c r="A35" s="8" t="s">
        <v>2081</v>
      </c>
      <c r="B35" s="9" t="s">
        <v>2082</v>
      </c>
      <c r="C35" s="9" t="s">
        <v>2083</v>
      </c>
      <c r="D35" s="10">
        <v>15955304</v>
      </c>
      <c r="E35" s="10">
        <v>0</v>
      </c>
      <c r="F35" s="10">
        <f t="shared" si="1"/>
        <v>15955304</v>
      </c>
      <c r="G35" s="9" t="s">
        <v>2085</v>
      </c>
      <c r="H35" s="9" t="s">
        <v>1936</v>
      </c>
      <c r="I35" s="9" t="s">
        <v>232</v>
      </c>
      <c r="J35" s="9" t="s">
        <v>59</v>
      </c>
      <c r="K35" s="9" t="s">
        <v>8753</v>
      </c>
      <c r="L35" s="11">
        <v>43922</v>
      </c>
      <c r="M35" s="11">
        <v>44043</v>
      </c>
      <c r="N35" s="11">
        <v>43918</v>
      </c>
      <c r="O35" s="9"/>
      <c r="P35" s="9"/>
      <c r="Q35" s="9"/>
      <c r="R35" s="9">
        <v>4</v>
      </c>
      <c r="S35" s="9" t="s">
        <v>199</v>
      </c>
    </row>
    <row r="36" spans="1:19" x14ac:dyDescent="0.2">
      <c r="A36" s="8" t="s">
        <v>2108</v>
      </c>
      <c r="B36" s="9" t="s">
        <v>875</v>
      </c>
      <c r="C36" s="9" t="s">
        <v>876</v>
      </c>
      <c r="D36" s="10">
        <v>15959624</v>
      </c>
      <c r="E36" s="10">
        <v>0</v>
      </c>
      <c r="F36" s="10">
        <f t="shared" si="1"/>
        <v>15959624</v>
      </c>
      <c r="G36" s="9" t="s">
        <v>2109</v>
      </c>
      <c r="H36" s="9" t="s">
        <v>879</v>
      </c>
      <c r="I36" s="9" t="s">
        <v>232</v>
      </c>
      <c r="J36" s="9" t="s">
        <v>59</v>
      </c>
      <c r="K36" s="9" t="s">
        <v>8753</v>
      </c>
      <c r="L36" s="11">
        <v>43922</v>
      </c>
      <c r="M36" s="11">
        <v>44043</v>
      </c>
      <c r="N36" s="11">
        <v>43918</v>
      </c>
      <c r="O36" s="9"/>
      <c r="P36" s="9"/>
      <c r="Q36" s="9"/>
      <c r="R36" s="9">
        <v>4</v>
      </c>
      <c r="S36" s="9" t="s">
        <v>199</v>
      </c>
    </row>
    <row r="37" spans="1:19" x14ac:dyDescent="0.2">
      <c r="A37" s="8" t="s">
        <v>2112</v>
      </c>
      <c r="B37" s="9" t="s">
        <v>2113</v>
      </c>
      <c r="C37" s="9" t="s">
        <v>2114</v>
      </c>
      <c r="D37" s="10">
        <v>55793996</v>
      </c>
      <c r="E37" s="10">
        <v>0</v>
      </c>
      <c r="F37" s="10">
        <f t="shared" si="1"/>
        <v>55793996</v>
      </c>
      <c r="G37" s="9" t="s">
        <v>2116</v>
      </c>
      <c r="H37" s="9" t="s">
        <v>357</v>
      </c>
      <c r="I37" s="9" t="s">
        <v>232</v>
      </c>
      <c r="J37" s="9" t="s">
        <v>59</v>
      </c>
      <c r="K37" s="9" t="s">
        <v>8753</v>
      </c>
      <c r="L37" s="11">
        <v>43922</v>
      </c>
      <c r="M37" s="11">
        <v>44043</v>
      </c>
      <c r="N37" s="11">
        <v>43918</v>
      </c>
      <c r="O37" s="9"/>
      <c r="P37" s="9"/>
      <c r="Q37" s="9"/>
      <c r="R37" s="9">
        <v>4</v>
      </c>
      <c r="S37" s="9" t="s">
        <v>199</v>
      </c>
    </row>
    <row r="38" spans="1:19" x14ac:dyDescent="0.2">
      <c r="A38" s="8" t="s">
        <v>2131</v>
      </c>
      <c r="B38" s="9" t="s">
        <v>2132</v>
      </c>
      <c r="C38" s="9" t="s">
        <v>2133</v>
      </c>
      <c r="D38" s="10">
        <v>27200000</v>
      </c>
      <c r="E38" s="10">
        <v>0</v>
      </c>
      <c r="F38" s="10">
        <f t="shared" si="1"/>
        <v>27200000</v>
      </c>
      <c r="G38" s="9" t="s">
        <v>2135</v>
      </c>
      <c r="H38" s="9" t="s">
        <v>1423</v>
      </c>
      <c r="I38" s="9" t="s">
        <v>232</v>
      </c>
      <c r="J38" s="9" t="s">
        <v>59</v>
      </c>
      <c r="K38" s="9" t="s">
        <v>8753</v>
      </c>
      <c r="L38" s="11">
        <v>43922</v>
      </c>
      <c r="M38" s="11">
        <v>44043</v>
      </c>
      <c r="N38" s="11">
        <v>43918</v>
      </c>
      <c r="O38" s="9"/>
      <c r="P38" s="9"/>
      <c r="Q38" s="9"/>
      <c r="R38" s="9">
        <v>4</v>
      </c>
      <c r="S38" s="9" t="s">
        <v>199</v>
      </c>
    </row>
    <row r="39" spans="1:19" x14ac:dyDescent="0.2">
      <c r="A39" s="8" t="s">
        <v>2169</v>
      </c>
      <c r="B39" s="9" t="s">
        <v>2170</v>
      </c>
      <c r="C39" s="9" t="s">
        <v>2171</v>
      </c>
      <c r="D39" s="10">
        <v>9659520</v>
      </c>
      <c r="E39" s="10">
        <v>0</v>
      </c>
      <c r="F39" s="10">
        <f t="shared" si="1"/>
        <v>9659520</v>
      </c>
      <c r="G39" s="9" t="s">
        <v>2173</v>
      </c>
      <c r="H39" s="9" t="s">
        <v>725</v>
      </c>
      <c r="I39" s="9" t="s">
        <v>274</v>
      </c>
      <c r="J39" s="9" t="s">
        <v>59</v>
      </c>
      <c r="K39" s="9" t="s">
        <v>8753</v>
      </c>
      <c r="L39" s="11">
        <v>43922</v>
      </c>
      <c r="M39" s="11">
        <v>44104</v>
      </c>
      <c r="N39" s="11">
        <v>43919</v>
      </c>
      <c r="O39" s="9"/>
      <c r="P39" s="9"/>
      <c r="Q39" s="9"/>
      <c r="R39" s="9">
        <v>6</v>
      </c>
      <c r="S39" s="9" t="s">
        <v>199</v>
      </c>
    </row>
    <row r="40" spans="1:19" x14ac:dyDescent="0.2">
      <c r="A40" s="8" t="s">
        <v>2189</v>
      </c>
      <c r="B40" s="9" t="s">
        <v>2190</v>
      </c>
      <c r="C40" s="9" t="s">
        <v>2191</v>
      </c>
      <c r="D40" s="10">
        <v>92493275</v>
      </c>
      <c r="E40" s="10">
        <v>0</v>
      </c>
      <c r="F40" s="10">
        <f t="shared" si="1"/>
        <v>92493275</v>
      </c>
      <c r="G40" s="9" t="s">
        <v>2193</v>
      </c>
      <c r="H40" s="9" t="s">
        <v>2195</v>
      </c>
      <c r="I40" s="9" t="s">
        <v>658</v>
      </c>
      <c r="J40" s="9" t="s">
        <v>59</v>
      </c>
      <c r="K40" s="9" t="s">
        <v>8753</v>
      </c>
      <c r="L40" s="11">
        <v>43922</v>
      </c>
      <c r="M40" s="11">
        <v>44058</v>
      </c>
      <c r="N40" s="11">
        <v>43918</v>
      </c>
      <c r="O40" s="9"/>
      <c r="P40" s="9"/>
      <c r="Q40" s="9">
        <v>15</v>
      </c>
      <c r="R40" s="9">
        <v>4</v>
      </c>
      <c r="S40" s="9" t="s">
        <v>199</v>
      </c>
    </row>
    <row r="41" spans="1:19" x14ac:dyDescent="0.2">
      <c r="A41" s="8" t="s">
        <v>2197</v>
      </c>
      <c r="B41" s="9" t="s">
        <v>2198</v>
      </c>
      <c r="C41" s="9" t="s">
        <v>2199</v>
      </c>
      <c r="D41" s="10">
        <v>9659520</v>
      </c>
      <c r="E41" s="10">
        <v>0</v>
      </c>
      <c r="F41" s="10">
        <f t="shared" si="1"/>
        <v>9659520</v>
      </c>
      <c r="G41" s="9" t="s">
        <v>2201</v>
      </c>
      <c r="H41" s="9" t="s">
        <v>725</v>
      </c>
      <c r="I41" s="9" t="s">
        <v>274</v>
      </c>
      <c r="J41" s="9" t="s">
        <v>59</v>
      </c>
      <c r="K41" s="9" t="s">
        <v>8753</v>
      </c>
      <c r="L41" s="11">
        <v>43948</v>
      </c>
      <c r="M41" s="11">
        <v>44130</v>
      </c>
      <c r="N41" s="11">
        <v>43919</v>
      </c>
      <c r="O41" s="9"/>
      <c r="P41" s="9"/>
      <c r="Q41" s="9"/>
      <c r="R41" s="9">
        <v>6</v>
      </c>
      <c r="S41" s="9" t="s">
        <v>199</v>
      </c>
    </row>
    <row r="42" spans="1:19" x14ac:dyDescent="0.2">
      <c r="A42" s="8" t="s">
        <v>2210</v>
      </c>
      <c r="B42" s="9" t="s">
        <v>2211</v>
      </c>
      <c r="C42" s="9" t="s">
        <v>2212</v>
      </c>
      <c r="D42" s="10">
        <v>19250000</v>
      </c>
      <c r="E42" s="10">
        <v>0</v>
      </c>
      <c r="F42" s="10">
        <f t="shared" si="1"/>
        <v>19250000</v>
      </c>
      <c r="G42" s="9" t="s">
        <v>2214</v>
      </c>
      <c r="H42" s="9" t="s">
        <v>725</v>
      </c>
      <c r="I42" s="9" t="s">
        <v>274</v>
      </c>
      <c r="J42" s="9" t="s">
        <v>59</v>
      </c>
      <c r="K42" s="9" t="s">
        <v>8753</v>
      </c>
      <c r="L42" s="11">
        <v>43864</v>
      </c>
      <c r="M42" s="11">
        <v>44076</v>
      </c>
      <c r="N42" s="11">
        <v>43860</v>
      </c>
      <c r="O42" s="9"/>
      <c r="P42" s="9"/>
      <c r="Q42" s="9"/>
      <c r="R42" s="9">
        <v>7</v>
      </c>
      <c r="S42" s="9" t="s">
        <v>199</v>
      </c>
    </row>
    <row r="43" spans="1:19" x14ac:dyDescent="0.2">
      <c r="A43" s="8" t="s">
        <v>2280</v>
      </c>
      <c r="B43" s="9" t="s">
        <v>352</v>
      </c>
      <c r="C43" s="9" t="s">
        <v>353</v>
      </c>
      <c r="D43" s="10">
        <v>38862720</v>
      </c>
      <c r="E43" s="10">
        <v>0</v>
      </c>
      <c r="F43" s="10">
        <f t="shared" si="1"/>
        <v>38862720</v>
      </c>
      <c r="G43" s="9" t="s">
        <v>2281</v>
      </c>
      <c r="H43" s="9" t="s">
        <v>357</v>
      </c>
      <c r="I43" s="9" t="s">
        <v>232</v>
      </c>
      <c r="J43" s="9" t="s">
        <v>59</v>
      </c>
      <c r="K43" s="9" t="s">
        <v>8753</v>
      </c>
      <c r="L43" s="11">
        <v>43922</v>
      </c>
      <c r="M43" s="11">
        <v>44043</v>
      </c>
      <c r="N43" s="11">
        <v>43918</v>
      </c>
      <c r="O43" s="9"/>
      <c r="P43" s="9"/>
      <c r="Q43" s="9"/>
      <c r="R43" s="9">
        <v>4</v>
      </c>
      <c r="S43" s="9" t="s">
        <v>199</v>
      </c>
    </row>
    <row r="44" spans="1:19" x14ac:dyDescent="0.2">
      <c r="A44" s="8" t="s">
        <v>2321</v>
      </c>
      <c r="B44" s="9" t="s">
        <v>2322</v>
      </c>
      <c r="C44" s="9" t="s">
        <v>2323</v>
      </c>
      <c r="D44" s="10">
        <v>19250000</v>
      </c>
      <c r="E44" s="10">
        <v>0</v>
      </c>
      <c r="F44" s="10">
        <f t="shared" si="1"/>
        <v>19250000</v>
      </c>
      <c r="G44" s="9" t="s">
        <v>2325</v>
      </c>
      <c r="H44" s="9" t="s">
        <v>725</v>
      </c>
      <c r="I44" s="9" t="s">
        <v>274</v>
      </c>
      <c r="J44" s="9" t="s">
        <v>59</v>
      </c>
      <c r="K44" s="9" t="s">
        <v>8753</v>
      </c>
      <c r="L44" s="11">
        <v>43864</v>
      </c>
      <c r="M44" s="11">
        <v>44076</v>
      </c>
      <c r="N44" s="11">
        <v>43860</v>
      </c>
      <c r="O44" s="9"/>
      <c r="P44" s="9"/>
      <c r="Q44" s="9"/>
      <c r="R44" s="9">
        <v>7</v>
      </c>
      <c r="S44" s="9" t="s">
        <v>199</v>
      </c>
    </row>
    <row r="45" spans="1:19" x14ac:dyDescent="0.2">
      <c r="A45" s="8" t="s">
        <v>2326</v>
      </c>
      <c r="B45" s="9" t="s">
        <v>2327</v>
      </c>
      <c r="C45" s="9" t="s">
        <v>2328</v>
      </c>
      <c r="D45" s="10">
        <v>19250000</v>
      </c>
      <c r="E45" s="10">
        <v>0</v>
      </c>
      <c r="F45" s="10">
        <f t="shared" si="1"/>
        <v>19250000</v>
      </c>
      <c r="G45" s="9" t="s">
        <v>2330</v>
      </c>
      <c r="H45" s="9" t="s">
        <v>2315</v>
      </c>
      <c r="I45" s="9" t="s">
        <v>274</v>
      </c>
      <c r="J45" s="9" t="s">
        <v>59</v>
      </c>
      <c r="K45" s="9" t="s">
        <v>8753</v>
      </c>
      <c r="L45" s="11">
        <v>43922</v>
      </c>
      <c r="M45" s="11">
        <v>44135</v>
      </c>
      <c r="N45" s="11">
        <v>43919</v>
      </c>
      <c r="O45" s="9"/>
      <c r="P45" s="9"/>
      <c r="Q45" s="9"/>
      <c r="R45" s="9">
        <v>7</v>
      </c>
      <c r="S45" s="9" t="s">
        <v>199</v>
      </c>
    </row>
    <row r="46" spans="1:19" x14ac:dyDescent="0.2">
      <c r="A46" s="8" t="s">
        <v>2333</v>
      </c>
      <c r="B46" s="9" t="s">
        <v>2334</v>
      </c>
      <c r="C46" s="9" t="s">
        <v>2335</v>
      </c>
      <c r="D46" s="10">
        <v>19250000</v>
      </c>
      <c r="E46" s="10">
        <v>0</v>
      </c>
      <c r="F46" s="10">
        <f t="shared" si="1"/>
        <v>19250000</v>
      </c>
      <c r="G46" s="9" t="s">
        <v>2337</v>
      </c>
      <c r="H46" s="9" t="s">
        <v>2315</v>
      </c>
      <c r="I46" s="9" t="s">
        <v>274</v>
      </c>
      <c r="J46" s="9" t="s">
        <v>59</v>
      </c>
      <c r="K46" s="9" t="s">
        <v>8753</v>
      </c>
      <c r="L46" s="11">
        <v>43922</v>
      </c>
      <c r="M46" s="11">
        <v>44135</v>
      </c>
      <c r="N46" s="11">
        <v>43919</v>
      </c>
      <c r="O46" s="9"/>
      <c r="P46" s="9"/>
      <c r="Q46" s="9"/>
      <c r="R46" s="9">
        <v>7</v>
      </c>
      <c r="S46" s="9" t="s">
        <v>199</v>
      </c>
    </row>
    <row r="47" spans="1:19" x14ac:dyDescent="0.2">
      <c r="A47" s="8" t="s">
        <v>2352</v>
      </c>
      <c r="B47" s="9" t="s">
        <v>2353</v>
      </c>
      <c r="C47" s="9" t="s">
        <v>2354</v>
      </c>
      <c r="D47" s="10">
        <v>9659520</v>
      </c>
      <c r="E47" s="10">
        <v>0</v>
      </c>
      <c r="F47" s="10">
        <f t="shared" si="1"/>
        <v>9659520</v>
      </c>
      <c r="G47" s="9" t="s">
        <v>2356</v>
      </c>
      <c r="H47" s="9" t="s">
        <v>725</v>
      </c>
      <c r="I47" s="9" t="s">
        <v>274</v>
      </c>
      <c r="J47" s="9" t="s">
        <v>59</v>
      </c>
      <c r="K47" s="9" t="s">
        <v>8753</v>
      </c>
      <c r="L47" s="11">
        <v>43948</v>
      </c>
      <c r="M47" s="11">
        <v>44130</v>
      </c>
      <c r="N47" s="11">
        <v>43919</v>
      </c>
      <c r="O47" s="9"/>
      <c r="P47" s="9"/>
      <c r="Q47" s="9"/>
      <c r="R47" s="9">
        <v>6</v>
      </c>
      <c r="S47" s="9" t="s">
        <v>199</v>
      </c>
    </row>
    <row r="48" spans="1:19" x14ac:dyDescent="0.2">
      <c r="A48" s="8" t="s">
        <v>2370</v>
      </c>
      <c r="B48" s="9" t="s">
        <v>2371</v>
      </c>
      <c r="C48" s="9" t="s">
        <v>2372</v>
      </c>
      <c r="D48" s="10">
        <v>29630664</v>
      </c>
      <c r="E48" s="10">
        <v>0</v>
      </c>
      <c r="F48" s="10">
        <f t="shared" si="1"/>
        <v>29630664</v>
      </c>
      <c r="G48" s="9" t="s">
        <v>2374</v>
      </c>
      <c r="H48" s="9" t="s">
        <v>1144</v>
      </c>
      <c r="I48" s="9" t="s">
        <v>232</v>
      </c>
      <c r="J48" s="9" t="s">
        <v>59</v>
      </c>
      <c r="K48" s="9" t="s">
        <v>8753</v>
      </c>
      <c r="L48" s="11">
        <v>43923</v>
      </c>
      <c r="M48" s="11">
        <v>44044</v>
      </c>
      <c r="N48" s="11">
        <v>43920</v>
      </c>
      <c r="O48" s="9"/>
      <c r="P48" s="9"/>
      <c r="Q48" s="9"/>
      <c r="R48" s="9">
        <v>4</v>
      </c>
      <c r="S48" s="9" t="s">
        <v>199</v>
      </c>
    </row>
    <row r="49" spans="1:19" x14ac:dyDescent="0.2">
      <c r="A49" s="8" t="s">
        <v>2387</v>
      </c>
      <c r="B49" s="9" t="s">
        <v>2388</v>
      </c>
      <c r="C49" s="9" t="s">
        <v>2389</v>
      </c>
      <c r="D49" s="10">
        <v>15050000</v>
      </c>
      <c r="E49" s="10">
        <v>0</v>
      </c>
      <c r="F49" s="10">
        <f t="shared" si="1"/>
        <v>15050000</v>
      </c>
      <c r="G49" s="9" t="s">
        <v>2391</v>
      </c>
      <c r="H49" s="9" t="s">
        <v>2183</v>
      </c>
      <c r="I49" s="9" t="s">
        <v>274</v>
      </c>
      <c r="J49" s="9" t="s">
        <v>59</v>
      </c>
      <c r="K49" s="9" t="s">
        <v>8753</v>
      </c>
      <c r="L49" s="11">
        <v>43922</v>
      </c>
      <c r="M49" s="11">
        <v>44135</v>
      </c>
      <c r="N49" s="11">
        <v>43919</v>
      </c>
      <c r="O49" s="9"/>
      <c r="P49" s="9"/>
      <c r="Q49" s="9"/>
      <c r="R49" s="9">
        <v>7</v>
      </c>
      <c r="S49" s="9" t="s">
        <v>199</v>
      </c>
    </row>
    <row r="50" spans="1:19" x14ac:dyDescent="0.2">
      <c r="A50" s="8" t="s">
        <v>2393</v>
      </c>
      <c r="B50" s="9" t="s">
        <v>1596</v>
      </c>
      <c r="C50" s="9" t="s">
        <v>1597</v>
      </c>
      <c r="D50" s="10">
        <v>22795144</v>
      </c>
      <c r="E50" s="10">
        <v>0</v>
      </c>
      <c r="F50" s="10">
        <f t="shared" si="1"/>
        <v>22795144</v>
      </c>
      <c r="G50" s="9" t="s">
        <v>2394</v>
      </c>
      <c r="H50" s="9" t="s">
        <v>828</v>
      </c>
      <c r="I50" s="9" t="s">
        <v>232</v>
      </c>
      <c r="J50" s="9" t="s">
        <v>59</v>
      </c>
      <c r="K50" s="9" t="s">
        <v>8753</v>
      </c>
      <c r="L50" s="11">
        <v>43922</v>
      </c>
      <c r="M50" s="11">
        <v>44043</v>
      </c>
      <c r="N50" s="11">
        <v>43920</v>
      </c>
      <c r="O50" s="9"/>
      <c r="P50" s="9"/>
      <c r="Q50" s="9"/>
      <c r="R50" s="9">
        <v>4</v>
      </c>
      <c r="S50" s="9" t="s">
        <v>199</v>
      </c>
    </row>
    <row r="51" spans="1:19" x14ac:dyDescent="0.2">
      <c r="A51" s="8" t="s">
        <v>2437</v>
      </c>
      <c r="B51" s="9" t="s">
        <v>2438</v>
      </c>
      <c r="C51" s="9" t="s">
        <v>2439</v>
      </c>
      <c r="D51" s="10">
        <v>39060000</v>
      </c>
      <c r="E51" s="10">
        <v>0</v>
      </c>
      <c r="F51" s="10">
        <f t="shared" si="1"/>
        <v>39060000</v>
      </c>
      <c r="G51" s="9" t="s">
        <v>2441</v>
      </c>
      <c r="H51" s="9" t="s">
        <v>272</v>
      </c>
      <c r="I51" s="9" t="s">
        <v>274</v>
      </c>
      <c r="J51" s="9" t="s">
        <v>59</v>
      </c>
      <c r="K51" s="9" t="s">
        <v>8753</v>
      </c>
      <c r="L51" s="11">
        <v>43864</v>
      </c>
      <c r="M51" s="11">
        <v>44076</v>
      </c>
      <c r="N51" s="11">
        <v>43860</v>
      </c>
      <c r="O51" s="9"/>
      <c r="P51" s="9"/>
      <c r="Q51" s="9"/>
      <c r="R51" s="9">
        <v>7</v>
      </c>
      <c r="S51" s="9" t="s">
        <v>199</v>
      </c>
    </row>
    <row r="52" spans="1:19" x14ac:dyDescent="0.2">
      <c r="A52" s="8" t="s">
        <v>2466</v>
      </c>
      <c r="B52" s="9" t="s">
        <v>2467</v>
      </c>
      <c r="C52" s="9" t="s">
        <v>2468</v>
      </c>
      <c r="D52" s="10">
        <v>9659520</v>
      </c>
      <c r="E52" s="10">
        <v>0</v>
      </c>
      <c r="F52" s="10">
        <f t="shared" si="1"/>
        <v>9659520</v>
      </c>
      <c r="G52" s="9" t="s">
        <v>2470</v>
      </c>
      <c r="H52" s="9" t="s">
        <v>725</v>
      </c>
      <c r="I52" s="9" t="s">
        <v>274</v>
      </c>
      <c r="J52" s="9" t="s">
        <v>59</v>
      </c>
      <c r="K52" s="9" t="s">
        <v>8753</v>
      </c>
      <c r="L52" s="11">
        <v>43977</v>
      </c>
      <c r="M52" s="11">
        <v>44160</v>
      </c>
      <c r="N52" s="11">
        <v>43920</v>
      </c>
      <c r="O52" s="9"/>
      <c r="P52" s="9"/>
      <c r="Q52" s="9"/>
      <c r="R52" s="9">
        <v>6</v>
      </c>
      <c r="S52" s="9" t="s">
        <v>199</v>
      </c>
    </row>
    <row r="53" spans="1:19" x14ac:dyDescent="0.2">
      <c r="A53" s="8" t="s">
        <v>2473</v>
      </c>
      <c r="B53" s="9" t="s">
        <v>2474</v>
      </c>
      <c r="C53" s="9" t="s">
        <v>2475</v>
      </c>
      <c r="D53" s="10">
        <v>9659520</v>
      </c>
      <c r="E53" s="10">
        <v>0</v>
      </c>
      <c r="F53" s="10">
        <f t="shared" si="1"/>
        <v>9659520</v>
      </c>
      <c r="G53" s="9" t="s">
        <v>2477</v>
      </c>
      <c r="H53" s="9" t="s">
        <v>725</v>
      </c>
      <c r="I53" s="9" t="s">
        <v>274</v>
      </c>
      <c r="J53" s="9" t="s">
        <v>59</v>
      </c>
      <c r="K53" s="9" t="s">
        <v>8753</v>
      </c>
      <c r="L53" s="11">
        <v>43977</v>
      </c>
      <c r="M53" s="11">
        <v>44160</v>
      </c>
      <c r="N53" s="11">
        <v>43920</v>
      </c>
      <c r="O53" s="9"/>
      <c r="P53" s="9"/>
      <c r="Q53" s="9"/>
      <c r="R53" s="9">
        <v>6</v>
      </c>
      <c r="S53" s="9" t="s">
        <v>199</v>
      </c>
    </row>
    <row r="54" spans="1:19" x14ac:dyDescent="0.2">
      <c r="A54" s="8" t="s">
        <v>2480</v>
      </c>
      <c r="B54" s="9" t="s">
        <v>2481</v>
      </c>
      <c r="C54" s="9" t="s">
        <v>2482</v>
      </c>
      <c r="D54" s="10">
        <v>9659520</v>
      </c>
      <c r="E54" s="10">
        <v>0</v>
      </c>
      <c r="F54" s="10">
        <f t="shared" si="1"/>
        <v>9659520</v>
      </c>
      <c r="G54" s="9" t="s">
        <v>2484</v>
      </c>
      <c r="H54" s="9" t="s">
        <v>725</v>
      </c>
      <c r="I54" s="9" t="s">
        <v>274</v>
      </c>
      <c r="J54" s="9" t="s">
        <v>59</v>
      </c>
      <c r="K54" s="9" t="s">
        <v>8753</v>
      </c>
      <c r="L54" s="11">
        <v>43948</v>
      </c>
      <c r="M54" s="11">
        <v>44130</v>
      </c>
      <c r="N54" s="11">
        <v>43920</v>
      </c>
      <c r="O54" s="9"/>
      <c r="P54" s="9"/>
      <c r="Q54" s="9"/>
      <c r="R54" s="9">
        <v>6</v>
      </c>
      <c r="S54" s="9" t="s">
        <v>199</v>
      </c>
    </row>
    <row r="55" spans="1:19" x14ac:dyDescent="0.2">
      <c r="A55" s="8" t="s">
        <v>2579</v>
      </c>
      <c r="B55" s="9" t="s">
        <v>2580</v>
      </c>
      <c r="C55" s="9" t="s">
        <v>2581</v>
      </c>
      <c r="D55" s="10">
        <v>7422780</v>
      </c>
      <c r="E55" s="10">
        <v>0</v>
      </c>
      <c r="F55" s="10">
        <f t="shared" si="1"/>
        <v>7422780</v>
      </c>
      <c r="G55" s="9" t="s">
        <v>2583</v>
      </c>
      <c r="H55" s="9" t="s">
        <v>899</v>
      </c>
      <c r="I55" s="9" t="s">
        <v>232</v>
      </c>
      <c r="J55" s="9" t="s">
        <v>59</v>
      </c>
      <c r="K55" s="9" t="s">
        <v>8753</v>
      </c>
      <c r="L55" s="11">
        <v>43922</v>
      </c>
      <c r="M55" s="11">
        <v>44043</v>
      </c>
      <c r="N55" s="11">
        <v>43920</v>
      </c>
      <c r="O55" s="9"/>
      <c r="P55" s="9"/>
      <c r="Q55" s="9"/>
      <c r="R55" s="9">
        <v>4</v>
      </c>
      <c r="S55" s="9" t="s">
        <v>199</v>
      </c>
    </row>
    <row r="56" spans="1:19" x14ac:dyDescent="0.2">
      <c r="A56" s="8" t="s">
        <v>2626</v>
      </c>
      <c r="B56" s="9" t="s">
        <v>2627</v>
      </c>
      <c r="C56" s="9" t="s">
        <v>2628</v>
      </c>
      <c r="D56" s="10">
        <v>15750000</v>
      </c>
      <c r="E56" s="10">
        <v>0</v>
      </c>
      <c r="F56" s="10">
        <f t="shared" si="1"/>
        <v>15750000</v>
      </c>
      <c r="G56" s="9" t="s">
        <v>2630</v>
      </c>
      <c r="H56" s="9" t="s">
        <v>794</v>
      </c>
      <c r="I56" s="9" t="s">
        <v>274</v>
      </c>
      <c r="J56" s="9" t="s">
        <v>59</v>
      </c>
      <c r="K56" s="9" t="s">
        <v>8753</v>
      </c>
      <c r="L56" s="11">
        <v>43865</v>
      </c>
      <c r="M56" s="11">
        <v>44077</v>
      </c>
      <c r="N56" s="11">
        <v>43861</v>
      </c>
      <c r="O56" s="9"/>
      <c r="P56" s="9"/>
      <c r="Q56" s="9"/>
      <c r="R56" s="9">
        <v>7</v>
      </c>
      <c r="S56" s="9" t="s">
        <v>199</v>
      </c>
    </row>
    <row r="57" spans="1:19" x14ac:dyDescent="0.2">
      <c r="A57" s="8" t="s">
        <v>2632</v>
      </c>
      <c r="B57" s="9" t="s">
        <v>823</v>
      </c>
      <c r="C57" s="9" t="s">
        <v>824</v>
      </c>
      <c r="D57" s="10">
        <v>15777600</v>
      </c>
      <c r="E57" s="10">
        <v>0</v>
      </c>
      <c r="F57" s="10">
        <f t="shared" si="1"/>
        <v>15777600</v>
      </c>
      <c r="G57" s="9" t="s">
        <v>2633</v>
      </c>
      <c r="H57" s="9" t="s">
        <v>1849</v>
      </c>
      <c r="I57" s="9" t="s">
        <v>232</v>
      </c>
      <c r="J57" s="9" t="s">
        <v>59</v>
      </c>
      <c r="K57" s="9" t="s">
        <v>8753</v>
      </c>
      <c r="L57" s="11">
        <v>43928</v>
      </c>
      <c r="M57" s="11">
        <v>44049</v>
      </c>
      <c r="N57" s="11">
        <v>43920</v>
      </c>
      <c r="O57" s="9"/>
      <c r="P57" s="9"/>
      <c r="Q57" s="9"/>
      <c r="R57" s="9">
        <v>4</v>
      </c>
      <c r="S57" s="9" t="s">
        <v>199</v>
      </c>
    </row>
    <row r="58" spans="1:19" x14ac:dyDescent="0.2">
      <c r="A58" s="8" t="s">
        <v>2636</v>
      </c>
      <c r="B58" s="9" t="s">
        <v>2637</v>
      </c>
      <c r="C58" s="9" t="s">
        <v>2638</v>
      </c>
      <c r="D58" s="10">
        <v>31910612</v>
      </c>
      <c r="E58" s="10">
        <v>0</v>
      </c>
      <c r="F58" s="10">
        <f t="shared" si="1"/>
        <v>31910612</v>
      </c>
      <c r="G58" s="9" t="s">
        <v>2640</v>
      </c>
      <c r="H58" s="9" t="s">
        <v>1849</v>
      </c>
      <c r="I58" s="9" t="s">
        <v>232</v>
      </c>
      <c r="J58" s="9" t="s">
        <v>59</v>
      </c>
      <c r="K58" s="9" t="s">
        <v>8753</v>
      </c>
      <c r="L58" s="11">
        <v>43922</v>
      </c>
      <c r="M58" s="11">
        <v>44043</v>
      </c>
      <c r="N58" s="11">
        <v>43920</v>
      </c>
      <c r="O58" s="9"/>
      <c r="P58" s="9"/>
      <c r="Q58" s="9"/>
      <c r="R58" s="9">
        <v>4</v>
      </c>
      <c r="S58" s="9" t="s">
        <v>199</v>
      </c>
    </row>
    <row r="59" spans="1:19" x14ac:dyDescent="0.2">
      <c r="A59" s="8" t="s">
        <v>2654</v>
      </c>
      <c r="B59" s="9" t="s">
        <v>2655</v>
      </c>
      <c r="C59" s="9" t="s">
        <v>2656</v>
      </c>
      <c r="D59" s="10">
        <v>8075640</v>
      </c>
      <c r="E59" s="10">
        <v>0</v>
      </c>
      <c r="F59" s="10">
        <f t="shared" si="1"/>
        <v>8075640</v>
      </c>
      <c r="G59" s="9" t="s">
        <v>2658</v>
      </c>
      <c r="H59" s="9" t="s">
        <v>2660</v>
      </c>
      <c r="I59" s="9" t="s">
        <v>232</v>
      </c>
      <c r="J59" s="9" t="s">
        <v>59</v>
      </c>
      <c r="K59" s="9" t="s">
        <v>8753</v>
      </c>
      <c r="L59" s="11">
        <v>43922</v>
      </c>
      <c r="M59" s="11">
        <v>44043</v>
      </c>
      <c r="N59" s="11">
        <v>43920</v>
      </c>
      <c r="O59" s="9"/>
      <c r="P59" s="9"/>
      <c r="Q59" s="9"/>
      <c r="R59" s="9">
        <v>4</v>
      </c>
      <c r="S59" s="9" t="s">
        <v>199</v>
      </c>
    </row>
    <row r="60" spans="1:19" x14ac:dyDescent="0.2">
      <c r="A60" s="8" t="s">
        <v>2835</v>
      </c>
      <c r="B60" s="9" t="s">
        <v>2836</v>
      </c>
      <c r="C60" s="9" t="s">
        <v>2837</v>
      </c>
      <c r="D60" s="10">
        <v>16613808</v>
      </c>
      <c r="E60" s="10">
        <v>0</v>
      </c>
      <c r="F60" s="10">
        <f t="shared" si="1"/>
        <v>16613808</v>
      </c>
      <c r="G60" s="9" t="s">
        <v>2839</v>
      </c>
      <c r="H60" s="9" t="s">
        <v>140</v>
      </c>
      <c r="I60" s="9" t="s">
        <v>315</v>
      </c>
      <c r="J60" s="9" t="s">
        <v>59</v>
      </c>
      <c r="K60" s="9" t="s">
        <v>8753</v>
      </c>
      <c r="L60" s="9"/>
      <c r="M60" s="9"/>
      <c r="N60" s="11">
        <v>43921</v>
      </c>
      <c r="O60" s="9"/>
      <c r="P60" s="11">
        <v>43938</v>
      </c>
      <c r="Q60" s="9"/>
      <c r="R60" s="9">
        <v>6</v>
      </c>
      <c r="S60" s="9" t="s">
        <v>199</v>
      </c>
    </row>
    <row r="61" spans="1:19" x14ac:dyDescent="0.2">
      <c r="A61" s="8" t="s">
        <v>2945</v>
      </c>
      <c r="B61" s="9" t="s">
        <v>2946</v>
      </c>
      <c r="C61" s="9" t="s">
        <v>2947</v>
      </c>
      <c r="D61" s="10">
        <v>18235252</v>
      </c>
      <c r="E61" s="10">
        <v>0</v>
      </c>
      <c r="F61" s="10">
        <f t="shared" si="1"/>
        <v>18235252</v>
      </c>
      <c r="G61" s="9" t="s">
        <v>2949</v>
      </c>
      <c r="H61" s="9" t="s">
        <v>1144</v>
      </c>
      <c r="I61" s="9" t="s">
        <v>232</v>
      </c>
      <c r="J61" s="9" t="s">
        <v>59</v>
      </c>
      <c r="K61" s="9" t="s">
        <v>8753</v>
      </c>
      <c r="L61" s="11">
        <v>43924</v>
      </c>
      <c r="M61" s="11">
        <v>44045</v>
      </c>
      <c r="N61" s="11">
        <v>43921</v>
      </c>
      <c r="O61" s="9"/>
      <c r="P61" s="9"/>
      <c r="Q61" s="9"/>
      <c r="R61" s="9">
        <v>4</v>
      </c>
      <c r="S61" s="9" t="s">
        <v>199</v>
      </c>
    </row>
    <row r="62" spans="1:19" x14ac:dyDescent="0.2">
      <c r="A62" s="8" t="s">
        <v>2952</v>
      </c>
      <c r="B62" s="9" t="s">
        <v>2953</v>
      </c>
      <c r="C62" s="9" t="s">
        <v>2954</v>
      </c>
      <c r="D62" s="10">
        <v>23880000</v>
      </c>
      <c r="E62" s="10">
        <v>0</v>
      </c>
      <c r="F62" s="10">
        <f t="shared" si="1"/>
        <v>23880000</v>
      </c>
      <c r="G62" s="9" t="s">
        <v>2957</v>
      </c>
      <c r="H62" s="9" t="s">
        <v>230</v>
      </c>
      <c r="I62" s="9" t="s">
        <v>232</v>
      </c>
      <c r="J62" s="9" t="s">
        <v>59</v>
      </c>
      <c r="K62" s="9" t="s">
        <v>8753</v>
      </c>
      <c r="L62" s="11">
        <v>43934</v>
      </c>
      <c r="M62" s="11">
        <v>44116</v>
      </c>
      <c r="N62" s="11">
        <v>43927</v>
      </c>
      <c r="O62" s="9"/>
      <c r="P62" s="9"/>
      <c r="Q62" s="9"/>
      <c r="R62" s="9">
        <v>6</v>
      </c>
      <c r="S62" s="9" t="s">
        <v>199</v>
      </c>
    </row>
    <row r="63" spans="1:19" x14ac:dyDescent="0.2">
      <c r="A63" s="8" t="s">
        <v>2960</v>
      </c>
      <c r="B63" s="9" t="s">
        <v>2961</v>
      </c>
      <c r="C63" s="9" t="s">
        <v>2962</v>
      </c>
      <c r="D63" s="10">
        <v>65855208</v>
      </c>
      <c r="E63" s="10">
        <v>0</v>
      </c>
      <c r="F63" s="10">
        <f t="shared" si="1"/>
        <v>65855208</v>
      </c>
      <c r="G63" s="9" t="s">
        <v>2964</v>
      </c>
      <c r="H63" s="9" t="s">
        <v>1849</v>
      </c>
      <c r="I63" s="9" t="s">
        <v>232</v>
      </c>
      <c r="J63" s="9" t="s">
        <v>59</v>
      </c>
      <c r="K63" s="9" t="s">
        <v>8753</v>
      </c>
      <c r="L63" s="11">
        <v>43927</v>
      </c>
      <c r="M63" s="11">
        <v>44048</v>
      </c>
      <c r="N63" s="11">
        <v>43921</v>
      </c>
      <c r="O63" s="9"/>
      <c r="P63" s="9"/>
      <c r="Q63" s="9"/>
      <c r="R63" s="9">
        <v>4</v>
      </c>
      <c r="S63" s="9" t="s">
        <v>199</v>
      </c>
    </row>
    <row r="64" spans="1:19" x14ac:dyDescent="0.2">
      <c r="A64" s="8" t="s">
        <v>3043</v>
      </c>
      <c r="B64" s="9" t="s">
        <v>3044</v>
      </c>
      <c r="C64" s="9" t="s">
        <v>3045</v>
      </c>
      <c r="D64" s="10">
        <v>12810000</v>
      </c>
      <c r="E64" s="10">
        <v>0</v>
      </c>
      <c r="F64" s="10">
        <f t="shared" si="1"/>
        <v>12810000</v>
      </c>
      <c r="G64" s="9" t="s">
        <v>3047</v>
      </c>
      <c r="H64" s="9" t="s">
        <v>750</v>
      </c>
      <c r="I64" s="9" t="s">
        <v>274</v>
      </c>
      <c r="J64" s="9" t="s">
        <v>59</v>
      </c>
      <c r="K64" s="9" t="s">
        <v>8753</v>
      </c>
      <c r="L64" s="11">
        <v>43866</v>
      </c>
      <c r="M64" s="11">
        <v>44078</v>
      </c>
      <c r="N64" s="11">
        <v>43864</v>
      </c>
      <c r="O64" s="9"/>
      <c r="P64" s="11">
        <v>44078</v>
      </c>
      <c r="Q64" s="9"/>
      <c r="R64" s="9">
        <v>7</v>
      </c>
      <c r="S64" s="9" t="s">
        <v>199</v>
      </c>
    </row>
    <row r="65" spans="1:19" x14ac:dyDescent="0.2">
      <c r="A65" s="8" t="s">
        <v>3116</v>
      </c>
      <c r="B65" s="9" t="s">
        <v>3117</v>
      </c>
      <c r="C65" s="9" t="s">
        <v>3118</v>
      </c>
      <c r="D65" s="10">
        <v>20510880</v>
      </c>
      <c r="E65" s="10">
        <v>0</v>
      </c>
      <c r="F65" s="10">
        <f t="shared" ref="F65:F96" si="2">D65+E65</f>
        <v>20510880</v>
      </c>
      <c r="G65" s="9" t="s">
        <v>3120</v>
      </c>
      <c r="H65" s="9" t="s">
        <v>899</v>
      </c>
      <c r="I65" s="9" t="s">
        <v>232</v>
      </c>
      <c r="J65" s="9" t="s">
        <v>59</v>
      </c>
      <c r="K65" s="9" t="s">
        <v>8753</v>
      </c>
      <c r="L65" s="11">
        <v>43944</v>
      </c>
      <c r="M65" s="11">
        <v>44065</v>
      </c>
      <c r="N65" s="11">
        <v>43923</v>
      </c>
      <c r="O65" s="9"/>
      <c r="P65" s="9"/>
      <c r="Q65" s="9"/>
      <c r="R65" s="9">
        <v>4</v>
      </c>
      <c r="S65" s="9" t="s">
        <v>199</v>
      </c>
    </row>
    <row r="66" spans="1:19" x14ac:dyDescent="0.2">
      <c r="A66" s="8" t="s">
        <v>3230</v>
      </c>
      <c r="B66" s="9" t="s">
        <v>3231</v>
      </c>
      <c r="C66" s="9" t="s">
        <v>3232</v>
      </c>
      <c r="D66" s="10">
        <v>37368000</v>
      </c>
      <c r="E66" s="10">
        <v>0</v>
      </c>
      <c r="F66" s="10">
        <f t="shared" si="2"/>
        <v>37368000</v>
      </c>
      <c r="G66" s="9" t="s">
        <v>3234</v>
      </c>
      <c r="H66" s="9" t="s">
        <v>3235</v>
      </c>
      <c r="I66" s="9" t="s">
        <v>232</v>
      </c>
      <c r="J66" s="9" t="s">
        <v>59</v>
      </c>
      <c r="K66" s="9" t="s">
        <v>8753</v>
      </c>
      <c r="L66" s="11">
        <v>43927</v>
      </c>
      <c r="M66" s="11">
        <v>44048</v>
      </c>
      <c r="N66" s="11">
        <v>43923</v>
      </c>
      <c r="O66" s="9"/>
      <c r="P66" s="9"/>
      <c r="Q66" s="9"/>
      <c r="R66" s="9">
        <v>4</v>
      </c>
      <c r="S66" s="9" t="s">
        <v>199</v>
      </c>
    </row>
    <row r="67" spans="1:19" x14ac:dyDescent="0.2">
      <c r="A67" s="8" t="s">
        <v>3311</v>
      </c>
      <c r="B67" s="9" t="s">
        <v>3312</v>
      </c>
      <c r="C67" s="9" t="s">
        <v>3313</v>
      </c>
      <c r="D67" s="10">
        <v>65223174</v>
      </c>
      <c r="E67" s="10">
        <v>0</v>
      </c>
      <c r="F67" s="10">
        <f t="shared" si="2"/>
        <v>65223174</v>
      </c>
      <c r="G67" s="9" t="s">
        <v>3315</v>
      </c>
      <c r="H67" s="9" t="s">
        <v>550</v>
      </c>
      <c r="I67" s="9" t="s">
        <v>552</v>
      </c>
      <c r="J67" s="9" t="s">
        <v>59</v>
      </c>
      <c r="K67" s="9" t="s">
        <v>8753</v>
      </c>
      <c r="L67" s="11">
        <v>43927</v>
      </c>
      <c r="M67" s="11">
        <v>44109</v>
      </c>
      <c r="N67" s="11">
        <v>43924</v>
      </c>
      <c r="O67" s="9"/>
      <c r="P67" s="9"/>
      <c r="Q67" s="9"/>
      <c r="R67" s="9">
        <v>6</v>
      </c>
      <c r="S67" s="9" t="s">
        <v>199</v>
      </c>
    </row>
    <row r="68" spans="1:19" x14ac:dyDescent="0.2">
      <c r="A68" s="8" t="s">
        <v>3346</v>
      </c>
      <c r="B68" s="9" t="s">
        <v>3347</v>
      </c>
      <c r="C68" s="9" t="s">
        <v>3348</v>
      </c>
      <c r="D68" s="10">
        <v>116512254</v>
      </c>
      <c r="E68" s="10">
        <v>0</v>
      </c>
      <c r="F68" s="10">
        <f t="shared" si="2"/>
        <v>116512254</v>
      </c>
      <c r="G68" s="9" t="s">
        <v>3350</v>
      </c>
      <c r="H68" s="9" t="s">
        <v>627</v>
      </c>
      <c r="I68" s="9" t="s">
        <v>552</v>
      </c>
      <c r="J68" s="9" t="s">
        <v>59</v>
      </c>
      <c r="K68" s="9" t="s">
        <v>8753</v>
      </c>
      <c r="L68" s="11">
        <v>43929</v>
      </c>
      <c r="M68" s="11">
        <v>44111</v>
      </c>
      <c r="N68" s="11">
        <v>43924</v>
      </c>
      <c r="O68" s="9"/>
      <c r="P68" s="11">
        <v>44111</v>
      </c>
      <c r="Q68" s="9"/>
      <c r="R68" s="9">
        <v>6</v>
      </c>
      <c r="S68" s="9" t="s">
        <v>199</v>
      </c>
    </row>
    <row r="69" spans="1:19" x14ac:dyDescent="0.2">
      <c r="A69" s="8" t="s">
        <v>3369</v>
      </c>
      <c r="B69" s="9" t="s">
        <v>3370</v>
      </c>
      <c r="C69" s="9" t="s">
        <v>3371</v>
      </c>
      <c r="D69" s="10">
        <v>31908000</v>
      </c>
      <c r="E69" s="10">
        <v>0</v>
      </c>
      <c r="F69" s="10">
        <f t="shared" si="2"/>
        <v>31908000</v>
      </c>
      <c r="G69" s="9" t="s">
        <v>3373</v>
      </c>
      <c r="H69" s="9" t="s">
        <v>1130</v>
      </c>
      <c r="I69" s="9" t="s">
        <v>247</v>
      </c>
      <c r="J69" s="9" t="s">
        <v>59</v>
      </c>
      <c r="K69" s="9" t="s">
        <v>8753</v>
      </c>
      <c r="L69" s="11">
        <v>43929</v>
      </c>
      <c r="M69" s="11">
        <v>44050</v>
      </c>
      <c r="N69" s="11">
        <v>43927</v>
      </c>
      <c r="O69" s="9"/>
      <c r="P69" s="11">
        <v>44050</v>
      </c>
      <c r="Q69" s="9"/>
      <c r="R69" s="9">
        <v>4</v>
      </c>
      <c r="S69" s="9" t="s">
        <v>199</v>
      </c>
    </row>
    <row r="70" spans="1:19" x14ac:dyDescent="0.2">
      <c r="A70" s="8" t="s">
        <v>3383</v>
      </c>
      <c r="B70" s="9" t="s">
        <v>3384</v>
      </c>
      <c r="C70" s="9" t="s">
        <v>3385</v>
      </c>
      <c r="D70" s="10">
        <v>70741944</v>
      </c>
      <c r="E70" s="10">
        <v>0</v>
      </c>
      <c r="F70" s="10">
        <f t="shared" si="2"/>
        <v>70741944</v>
      </c>
      <c r="G70" s="9" t="s">
        <v>3389</v>
      </c>
      <c r="H70" s="9" t="s">
        <v>550</v>
      </c>
      <c r="I70" s="9" t="s">
        <v>552</v>
      </c>
      <c r="J70" s="9" t="s">
        <v>59</v>
      </c>
      <c r="K70" s="9" t="s">
        <v>8753</v>
      </c>
      <c r="L70" s="11">
        <v>43934</v>
      </c>
      <c r="M70" s="11">
        <v>44116</v>
      </c>
      <c r="N70" s="11">
        <v>43928</v>
      </c>
      <c r="O70" s="9"/>
      <c r="P70" s="9"/>
      <c r="Q70" s="9"/>
      <c r="R70" s="9">
        <v>6</v>
      </c>
      <c r="S70" s="9" t="s">
        <v>199</v>
      </c>
    </row>
    <row r="71" spans="1:19" x14ac:dyDescent="0.2">
      <c r="A71" s="8" t="s">
        <v>3502</v>
      </c>
      <c r="B71" s="9" t="s">
        <v>3503</v>
      </c>
      <c r="C71" s="9" t="s">
        <v>3504</v>
      </c>
      <c r="D71" s="10">
        <v>15777600</v>
      </c>
      <c r="E71" s="10">
        <v>0</v>
      </c>
      <c r="F71" s="10">
        <f t="shared" si="2"/>
        <v>15777600</v>
      </c>
      <c r="G71" s="9" t="s">
        <v>3506</v>
      </c>
      <c r="H71" s="9" t="s">
        <v>1849</v>
      </c>
      <c r="I71" s="9" t="s">
        <v>232</v>
      </c>
      <c r="J71" s="9" t="s">
        <v>59</v>
      </c>
      <c r="K71" s="9" t="s">
        <v>8753</v>
      </c>
      <c r="L71" s="11">
        <v>43949</v>
      </c>
      <c r="M71" s="11">
        <v>44070</v>
      </c>
      <c r="N71" s="11">
        <v>43937</v>
      </c>
      <c r="O71" s="9"/>
      <c r="P71" s="9"/>
      <c r="Q71" s="9"/>
      <c r="R71" s="9">
        <v>4</v>
      </c>
      <c r="S71" s="9" t="s">
        <v>199</v>
      </c>
    </row>
    <row r="72" spans="1:19" x14ac:dyDescent="0.2">
      <c r="A72" s="8" t="s">
        <v>3542</v>
      </c>
      <c r="B72" s="9" t="s">
        <v>3543</v>
      </c>
      <c r="C72" s="9" t="s">
        <v>3544</v>
      </c>
      <c r="D72" s="10">
        <v>47600000</v>
      </c>
      <c r="E72" s="10">
        <v>0</v>
      </c>
      <c r="F72" s="10">
        <f t="shared" si="2"/>
        <v>47600000</v>
      </c>
      <c r="G72" s="9" t="s">
        <v>3546</v>
      </c>
      <c r="H72" s="9" t="s">
        <v>304</v>
      </c>
      <c r="I72" s="9" t="s">
        <v>306</v>
      </c>
      <c r="J72" s="9" t="s">
        <v>59</v>
      </c>
      <c r="K72" s="9" t="s">
        <v>8753</v>
      </c>
      <c r="L72" s="11">
        <v>43949</v>
      </c>
      <c r="M72" s="11">
        <v>44131</v>
      </c>
      <c r="N72" s="11">
        <v>43943</v>
      </c>
      <c r="O72" s="9"/>
      <c r="P72" s="11">
        <v>44015</v>
      </c>
      <c r="Q72" s="9"/>
      <c r="R72" s="9">
        <v>6</v>
      </c>
      <c r="S72" s="9" t="s">
        <v>199</v>
      </c>
    </row>
    <row r="73" spans="1:19" x14ac:dyDescent="0.2">
      <c r="A73" s="8" t="s">
        <v>3601</v>
      </c>
      <c r="B73" s="9" t="s">
        <v>3602</v>
      </c>
      <c r="C73" s="9" t="s">
        <v>3603</v>
      </c>
      <c r="D73" s="10">
        <v>54000000</v>
      </c>
      <c r="E73" s="10">
        <v>0</v>
      </c>
      <c r="F73" s="10">
        <f t="shared" si="2"/>
        <v>54000000</v>
      </c>
      <c r="G73" s="9" t="s">
        <v>3605</v>
      </c>
      <c r="H73" s="9" t="s">
        <v>230</v>
      </c>
      <c r="I73" s="9" t="s">
        <v>232</v>
      </c>
      <c r="J73" s="9" t="s">
        <v>59</v>
      </c>
      <c r="K73" s="9" t="s">
        <v>8753</v>
      </c>
      <c r="L73" s="11">
        <v>43955</v>
      </c>
      <c r="M73" s="11">
        <v>44138</v>
      </c>
      <c r="N73" s="11">
        <v>43945</v>
      </c>
      <c r="O73" s="9"/>
      <c r="P73" s="9"/>
      <c r="Q73" s="9"/>
      <c r="R73" s="9">
        <v>6</v>
      </c>
      <c r="S73" s="9" t="s">
        <v>199</v>
      </c>
    </row>
    <row r="74" spans="1:19" x14ac:dyDescent="0.2">
      <c r="A74" s="8" t="s">
        <v>3670</v>
      </c>
      <c r="B74" s="9" t="s">
        <v>3671</v>
      </c>
      <c r="C74" s="9" t="s">
        <v>3672</v>
      </c>
      <c r="D74" s="10">
        <v>8601600</v>
      </c>
      <c r="E74" s="10">
        <v>1433600</v>
      </c>
      <c r="F74" s="10">
        <f t="shared" si="2"/>
        <v>10035200</v>
      </c>
      <c r="G74" s="9" t="s">
        <v>3674</v>
      </c>
      <c r="H74" s="9" t="s">
        <v>441</v>
      </c>
      <c r="I74" s="9" t="s">
        <v>232</v>
      </c>
      <c r="J74" s="9" t="s">
        <v>59</v>
      </c>
      <c r="K74" s="9" t="s">
        <v>8753</v>
      </c>
      <c r="L74" s="11">
        <v>43972</v>
      </c>
      <c r="M74" s="11">
        <v>44185</v>
      </c>
      <c r="N74" s="11">
        <v>43957</v>
      </c>
      <c r="O74" s="9"/>
      <c r="P74" s="9"/>
      <c r="Q74" s="9"/>
      <c r="R74" s="9">
        <v>7</v>
      </c>
      <c r="S74" s="9" t="s">
        <v>199</v>
      </c>
    </row>
    <row r="75" spans="1:19" x14ac:dyDescent="0.2">
      <c r="A75" s="8" t="s">
        <v>3715</v>
      </c>
      <c r="B75" s="9" t="s">
        <v>3716</v>
      </c>
      <c r="C75" s="9" t="s">
        <v>3717</v>
      </c>
      <c r="D75" s="10">
        <v>8601600</v>
      </c>
      <c r="E75" s="10">
        <v>1433600</v>
      </c>
      <c r="F75" s="10">
        <f t="shared" si="2"/>
        <v>10035200</v>
      </c>
      <c r="G75" s="9" t="s">
        <v>3719</v>
      </c>
      <c r="H75" s="9" t="s">
        <v>441</v>
      </c>
      <c r="I75" s="9" t="s">
        <v>232</v>
      </c>
      <c r="J75" s="9" t="s">
        <v>59</v>
      </c>
      <c r="K75" s="9" t="s">
        <v>8753</v>
      </c>
      <c r="L75" s="11">
        <v>43972</v>
      </c>
      <c r="M75" s="11">
        <v>44185</v>
      </c>
      <c r="N75" s="11">
        <v>43957</v>
      </c>
      <c r="O75" s="9"/>
      <c r="P75" s="9"/>
      <c r="Q75" s="9"/>
      <c r="R75" s="9">
        <v>7</v>
      </c>
      <c r="S75" s="9" t="s">
        <v>199</v>
      </c>
    </row>
    <row r="76" spans="1:19" x14ac:dyDescent="0.2">
      <c r="A76" s="8" t="s">
        <v>3726</v>
      </c>
      <c r="B76" s="9" t="s">
        <v>1771</v>
      </c>
      <c r="C76" s="9" t="s">
        <v>1772</v>
      </c>
      <c r="D76" s="10">
        <v>8601600</v>
      </c>
      <c r="E76" s="10">
        <v>1433600</v>
      </c>
      <c r="F76" s="10">
        <f t="shared" si="2"/>
        <v>10035200</v>
      </c>
      <c r="G76" s="9" t="s">
        <v>3727</v>
      </c>
      <c r="H76" s="9" t="s">
        <v>441</v>
      </c>
      <c r="I76" s="9" t="s">
        <v>232</v>
      </c>
      <c r="J76" s="9" t="s">
        <v>59</v>
      </c>
      <c r="K76" s="9" t="s">
        <v>8753</v>
      </c>
      <c r="L76" s="11">
        <v>43972</v>
      </c>
      <c r="M76" s="11">
        <v>44185</v>
      </c>
      <c r="N76" s="11">
        <v>43964</v>
      </c>
      <c r="O76" s="9"/>
      <c r="P76" s="9"/>
      <c r="Q76" s="9"/>
      <c r="R76" s="9">
        <v>7</v>
      </c>
      <c r="S76" s="9" t="s">
        <v>199</v>
      </c>
    </row>
    <row r="77" spans="1:19" x14ac:dyDescent="0.2">
      <c r="A77" s="8" t="s">
        <v>4042</v>
      </c>
      <c r="B77" s="9" t="s">
        <v>1050</v>
      </c>
      <c r="C77" s="9" t="s">
        <v>1051</v>
      </c>
      <c r="D77" s="10">
        <v>8601600</v>
      </c>
      <c r="E77" s="10">
        <v>0</v>
      </c>
      <c r="F77" s="10">
        <f t="shared" si="2"/>
        <v>8601600</v>
      </c>
      <c r="G77" s="9" t="s">
        <v>4043</v>
      </c>
      <c r="H77" s="9" t="s">
        <v>441</v>
      </c>
      <c r="I77" s="9" t="s">
        <v>232</v>
      </c>
      <c r="J77" s="9" t="s">
        <v>59</v>
      </c>
      <c r="K77" s="9" t="s">
        <v>8753</v>
      </c>
      <c r="L77" s="11">
        <v>43974</v>
      </c>
      <c r="M77" s="11">
        <v>44157</v>
      </c>
      <c r="N77" s="11">
        <v>43962</v>
      </c>
      <c r="O77" s="9"/>
      <c r="P77" s="9"/>
      <c r="Q77" s="9"/>
      <c r="R77" s="9">
        <v>6</v>
      </c>
      <c r="S77" s="9" t="s">
        <v>199</v>
      </c>
    </row>
    <row r="78" spans="1:19" x14ac:dyDescent="0.2">
      <c r="A78" s="8" t="s">
        <v>4092</v>
      </c>
      <c r="B78" s="9" t="s">
        <v>4093</v>
      </c>
      <c r="C78" s="9" t="s">
        <v>4094</v>
      </c>
      <c r="D78" s="10">
        <v>8601600</v>
      </c>
      <c r="E78" s="10">
        <v>1433600</v>
      </c>
      <c r="F78" s="10">
        <f t="shared" si="2"/>
        <v>10035200</v>
      </c>
      <c r="G78" s="9" t="s">
        <v>4096</v>
      </c>
      <c r="H78" s="9" t="s">
        <v>441</v>
      </c>
      <c r="I78" s="9" t="s">
        <v>232</v>
      </c>
      <c r="J78" s="9" t="s">
        <v>59</v>
      </c>
      <c r="K78" s="9" t="s">
        <v>8753</v>
      </c>
      <c r="L78" s="11">
        <v>43972</v>
      </c>
      <c r="M78" s="11">
        <v>44185</v>
      </c>
      <c r="N78" s="11">
        <v>43962</v>
      </c>
      <c r="O78" s="9"/>
      <c r="P78" s="9"/>
      <c r="Q78" s="9"/>
      <c r="R78" s="9">
        <v>1</v>
      </c>
      <c r="S78" s="9" t="s">
        <v>199</v>
      </c>
    </row>
    <row r="79" spans="1:19" x14ac:dyDescent="0.2">
      <c r="A79" s="8" t="s">
        <v>4321</v>
      </c>
      <c r="B79" s="9" t="s">
        <v>4322</v>
      </c>
      <c r="C79" s="9" t="s">
        <v>4323</v>
      </c>
      <c r="D79" s="10">
        <v>35067792</v>
      </c>
      <c r="E79" s="10">
        <v>17533896</v>
      </c>
      <c r="F79" s="10">
        <f t="shared" si="2"/>
        <v>52601688</v>
      </c>
      <c r="G79" s="9" t="s">
        <v>4325</v>
      </c>
      <c r="H79" s="9" t="s">
        <v>3479</v>
      </c>
      <c r="I79" s="9" t="s">
        <v>207</v>
      </c>
      <c r="J79" s="9" t="s">
        <v>59</v>
      </c>
      <c r="K79" s="9" t="s">
        <v>8753</v>
      </c>
      <c r="L79" s="11">
        <v>43955</v>
      </c>
      <c r="M79" s="11">
        <v>44138</v>
      </c>
      <c r="N79" s="11">
        <v>43949</v>
      </c>
      <c r="O79" s="9"/>
      <c r="P79" s="9"/>
      <c r="Q79" s="9"/>
      <c r="R79" s="9">
        <v>2</v>
      </c>
      <c r="S79" s="9" t="s">
        <v>199</v>
      </c>
    </row>
    <row r="80" spans="1:19" x14ac:dyDescent="0.2">
      <c r="A80" s="8" t="s">
        <v>4331</v>
      </c>
      <c r="B80" s="9" t="s">
        <v>4332</v>
      </c>
      <c r="C80" s="9" t="s">
        <v>4333</v>
      </c>
      <c r="D80" s="10">
        <v>17710000</v>
      </c>
      <c r="E80" s="10">
        <v>0</v>
      </c>
      <c r="F80" s="10">
        <f t="shared" si="2"/>
        <v>17710000</v>
      </c>
      <c r="G80" s="9" t="s">
        <v>4335</v>
      </c>
      <c r="H80" s="9" t="s">
        <v>750</v>
      </c>
      <c r="I80" s="9" t="s">
        <v>274</v>
      </c>
      <c r="J80" s="9" t="s">
        <v>59</v>
      </c>
      <c r="K80" s="9" t="s">
        <v>8753</v>
      </c>
      <c r="L80" s="11">
        <v>43871</v>
      </c>
      <c r="M80" s="11">
        <v>44083</v>
      </c>
      <c r="N80" s="11">
        <v>43868</v>
      </c>
      <c r="O80" s="9"/>
      <c r="P80" s="11">
        <v>44083</v>
      </c>
      <c r="Q80" s="9"/>
      <c r="R80" s="9">
        <v>7</v>
      </c>
      <c r="S80" s="9" t="s">
        <v>199</v>
      </c>
    </row>
    <row r="81" spans="1:19" x14ac:dyDescent="0.2">
      <c r="A81" s="8" t="s">
        <v>4544</v>
      </c>
      <c r="B81" s="9" t="s">
        <v>4545</v>
      </c>
      <c r="C81" s="9" t="s">
        <v>4546</v>
      </c>
      <c r="D81" s="10">
        <v>0</v>
      </c>
      <c r="E81" s="10">
        <v>0</v>
      </c>
      <c r="F81" s="10">
        <f t="shared" si="2"/>
        <v>0</v>
      </c>
      <c r="G81" s="9" t="s">
        <v>4550</v>
      </c>
      <c r="H81" s="9" t="s">
        <v>4551</v>
      </c>
      <c r="I81" s="9" t="s">
        <v>552</v>
      </c>
      <c r="J81" s="9" t="s">
        <v>4553</v>
      </c>
      <c r="K81" s="9" t="s">
        <v>8753</v>
      </c>
      <c r="L81" s="11">
        <v>43957</v>
      </c>
      <c r="M81" s="11">
        <v>44048</v>
      </c>
      <c r="N81" s="11">
        <v>43951</v>
      </c>
      <c r="O81" s="9"/>
      <c r="P81" s="11">
        <v>44048</v>
      </c>
      <c r="Q81" s="9"/>
      <c r="R81" s="9">
        <v>3</v>
      </c>
      <c r="S81" s="9" t="s">
        <v>556</v>
      </c>
    </row>
    <row r="82" spans="1:19" x14ac:dyDescent="0.2">
      <c r="A82" s="8" t="s">
        <v>4582</v>
      </c>
      <c r="B82" s="9" t="s">
        <v>4583</v>
      </c>
      <c r="C82" s="9" t="s">
        <v>4584</v>
      </c>
      <c r="D82" s="10">
        <v>250000000</v>
      </c>
      <c r="E82" s="10">
        <v>0</v>
      </c>
      <c r="F82" s="10">
        <f t="shared" si="2"/>
        <v>250000000</v>
      </c>
      <c r="G82" s="9" t="s">
        <v>4588</v>
      </c>
      <c r="H82" s="9" t="s">
        <v>421</v>
      </c>
      <c r="I82" s="9" t="s">
        <v>306</v>
      </c>
      <c r="J82" s="9" t="s">
        <v>59</v>
      </c>
      <c r="K82" s="9" t="s">
        <v>8753</v>
      </c>
      <c r="L82" s="11">
        <v>43965</v>
      </c>
      <c r="M82" s="11">
        <v>44148</v>
      </c>
      <c r="N82" s="11">
        <v>43957</v>
      </c>
      <c r="O82" s="9"/>
      <c r="P82" s="9"/>
      <c r="Q82" s="9"/>
      <c r="R82" s="9">
        <v>6</v>
      </c>
      <c r="S82" s="9" t="s">
        <v>199</v>
      </c>
    </row>
    <row r="83" spans="1:19" x14ac:dyDescent="0.2">
      <c r="A83" s="8" t="s">
        <v>4597</v>
      </c>
      <c r="B83" s="9" t="s">
        <v>4598</v>
      </c>
      <c r="C83" s="9" t="s">
        <v>4599</v>
      </c>
      <c r="D83" s="10">
        <v>30600000</v>
      </c>
      <c r="E83" s="10">
        <v>0</v>
      </c>
      <c r="F83" s="10">
        <f t="shared" si="2"/>
        <v>30600000</v>
      </c>
      <c r="G83" s="9" t="s">
        <v>4601</v>
      </c>
      <c r="H83" s="9" t="s">
        <v>230</v>
      </c>
      <c r="I83" s="9" t="s">
        <v>232</v>
      </c>
      <c r="J83" s="9" t="s">
        <v>59</v>
      </c>
      <c r="K83" s="9" t="s">
        <v>8753</v>
      </c>
      <c r="L83" s="11">
        <v>43962</v>
      </c>
      <c r="M83" s="11">
        <v>44145</v>
      </c>
      <c r="N83" s="11">
        <v>43955</v>
      </c>
      <c r="O83" s="9"/>
      <c r="P83" s="9"/>
      <c r="Q83" s="9"/>
      <c r="R83" s="9">
        <v>6</v>
      </c>
      <c r="S83" s="9" t="s">
        <v>199</v>
      </c>
    </row>
    <row r="84" spans="1:19" x14ac:dyDescent="0.2">
      <c r="A84" s="8" t="s">
        <v>4613</v>
      </c>
      <c r="B84" s="9" t="s">
        <v>4614</v>
      </c>
      <c r="C84" s="9" t="s">
        <v>4615</v>
      </c>
      <c r="D84" s="10">
        <v>15120000</v>
      </c>
      <c r="E84" s="10">
        <v>0</v>
      </c>
      <c r="F84" s="10">
        <f t="shared" si="2"/>
        <v>15120000</v>
      </c>
      <c r="G84" s="9" t="s">
        <v>4617</v>
      </c>
      <c r="H84" s="9" t="s">
        <v>774</v>
      </c>
      <c r="I84" s="9" t="s">
        <v>274</v>
      </c>
      <c r="J84" s="9" t="s">
        <v>59</v>
      </c>
      <c r="K84" s="9" t="s">
        <v>8753</v>
      </c>
      <c r="L84" s="11">
        <v>43962</v>
      </c>
      <c r="M84" s="11">
        <v>44175</v>
      </c>
      <c r="N84" s="11">
        <v>43957</v>
      </c>
      <c r="O84" s="9"/>
      <c r="P84" s="9"/>
      <c r="Q84" s="9"/>
      <c r="R84" s="9">
        <v>7</v>
      </c>
      <c r="S84" s="9" t="s">
        <v>199</v>
      </c>
    </row>
    <row r="85" spans="1:19" x14ac:dyDescent="0.2">
      <c r="A85" s="8" t="s">
        <v>4665</v>
      </c>
      <c r="B85" s="9" t="s">
        <v>4655</v>
      </c>
      <c r="C85" s="9" t="s">
        <v>4656</v>
      </c>
      <c r="D85" s="10">
        <v>6525699</v>
      </c>
      <c r="E85" s="10">
        <v>0</v>
      </c>
      <c r="F85" s="10">
        <f t="shared" si="2"/>
        <v>6525699</v>
      </c>
      <c r="G85" s="9" t="s">
        <v>4666</v>
      </c>
      <c r="H85" s="9" t="s">
        <v>3242</v>
      </c>
      <c r="I85" s="9" t="s">
        <v>128</v>
      </c>
      <c r="J85" s="9" t="s">
        <v>59</v>
      </c>
      <c r="K85" s="9" t="s">
        <v>8753</v>
      </c>
      <c r="L85" s="11">
        <v>43872</v>
      </c>
      <c r="M85" s="11">
        <v>43961</v>
      </c>
      <c r="N85" s="11">
        <v>43871</v>
      </c>
      <c r="O85" s="9"/>
      <c r="P85" s="11">
        <v>43961</v>
      </c>
      <c r="Q85" s="9"/>
      <c r="R85" s="9">
        <v>3</v>
      </c>
      <c r="S85" s="9" t="s">
        <v>199</v>
      </c>
    </row>
    <row r="86" spans="1:19" x14ac:dyDescent="0.2">
      <c r="A86" s="8" t="s">
        <v>4667</v>
      </c>
      <c r="B86" s="9" t="s">
        <v>4668</v>
      </c>
      <c r="C86" s="9" t="s">
        <v>4669</v>
      </c>
      <c r="D86" s="10">
        <v>19418709</v>
      </c>
      <c r="E86" s="10">
        <v>0</v>
      </c>
      <c r="F86" s="10">
        <f t="shared" si="2"/>
        <v>19418709</v>
      </c>
      <c r="G86" s="9" t="s">
        <v>4671</v>
      </c>
      <c r="H86" s="9" t="s">
        <v>429</v>
      </c>
      <c r="I86" s="9" t="s">
        <v>194</v>
      </c>
      <c r="J86" s="9" t="s">
        <v>59</v>
      </c>
      <c r="K86" s="9" t="s">
        <v>8753</v>
      </c>
      <c r="L86" s="11">
        <v>43970</v>
      </c>
      <c r="M86" s="11">
        <v>44000</v>
      </c>
      <c r="N86" s="11">
        <v>43966</v>
      </c>
      <c r="O86" s="9"/>
      <c r="P86" s="11">
        <v>44000</v>
      </c>
      <c r="Q86" s="9"/>
      <c r="R86" s="9">
        <v>1</v>
      </c>
      <c r="S86" s="9" t="s">
        <v>199</v>
      </c>
    </row>
    <row r="87" spans="1:19" x14ac:dyDescent="0.2">
      <c r="A87" s="8" t="s">
        <v>4791</v>
      </c>
      <c r="B87" s="9" t="s">
        <v>4792</v>
      </c>
      <c r="C87" s="9" t="s">
        <v>4793</v>
      </c>
      <c r="D87" s="10">
        <v>31910612</v>
      </c>
      <c r="E87" s="10">
        <v>0</v>
      </c>
      <c r="F87" s="10">
        <f t="shared" si="2"/>
        <v>31910612</v>
      </c>
      <c r="G87" s="9" t="s">
        <v>4795</v>
      </c>
      <c r="H87" s="9" t="s">
        <v>3078</v>
      </c>
      <c r="I87" s="9" t="s">
        <v>194</v>
      </c>
      <c r="J87" s="9" t="s">
        <v>59</v>
      </c>
      <c r="K87" s="9" t="s">
        <v>8753</v>
      </c>
      <c r="L87" s="11">
        <v>43973</v>
      </c>
      <c r="M87" s="11">
        <v>44095</v>
      </c>
      <c r="N87" s="11">
        <v>43971</v>
      </c>
      <c r="O87" s="9"/>
      <c r="P87" s="9"/>
      <c r="Q87" s="9"/>
      <c r="R87" s="9">
        <v>4</v>
      </c>
      <c r="S87" s="9" t="s">
        <v>199</v>
      </c>
    </row>
    <row r="88" spans="1:19" x14ac:dyDescent="0.2">
      <c r="A88" s="8" t="s">
        <v>4851</v>
      </c>
      <c r="B88" s="9" t="s">
        <v>4852</v>
      </c>
      <c r="C88" s="9" t="s">
        <v>4853</v>
      </c>
      <c r="D88" s="10">
        <v>7304500</v>
      </c>
      <c r="E88" s="10">
        <v>0</v>
      </c>
      <c r="F88" s="10">
        <f t="shared" si="2"/>
        <v>7304500</v>
      </c>
      <c r="G88" s="9" t="s">
        <v>4855</v>
      </c>
      <c r="H88" s="9" t="s">
        <v>612</v>
      </c>
      <c r="I88" s="9" t="s">
        <v>247</v>
      </c>
      <c r="J88" s="9" t="s">
        <v>59</v>
      </c>
      <c r="K88" s="9" t="s">
        <v>8753</v>
      </c>
      <c r="L88" s="11">
        <v>43978</v>
      </c>
      <c r="M88" s="11">
        <v>44084</v>
      </c>
      <c r="N88" s="11">
        <v>43974</v>
      </c>
      <c r="O88" s="9"/>
      <c r="P88" s="9"/>
      <c r="Q88" s="9">
        <v>15</v>
      </c>
      <c r="R88" s="9">
        <v>3</v>
      </c>
      <c r="S88" s="9" t="s">
        <v>199</v>
      </c>
    </row>
    <row r="89" spans="1:19" x14ac:dyDescent="0.2">
      <c r="A89" s="8" t="s">
        <v>4858</v>
      </c>
      <c r="B89" s="9" t="s">
        <v>4859</v>
      </c>
      <c r="C89" s="9" t="s">
        <v>4860</v>
      </c>
      <c r="D89" s="10">
        <v>84000000</v>
      </c>
      <c r="E89" s="10">
        <v>0</v>
      </c>
      <c r="F89" s="10">
        <f t="shared" si="2"/>
        <v>84000000</v>
      </c>
      <c r="G89" s="9" t="s">
        <v>4862</v>
      </c>
      <c r="H89" s="9" t="s">
        <v>4864</v>
      </c>
      <c r="I89" s="9" t="s">
        <v>247</v>
      </c>
      <c r="J89" s="9" t="s">
        <v>59</v>
      </c>
      <c r="K89" s="9" t="s">
        <v>8753</v>
      </c>
      <c r="L89" s="11">
        <v>43978</v>
      </c>
      <c r="M89" s="11">
        <v>44191</v>
      </c>
      <c r="N89" s="11">
        <v>43974</v>
      </c>
      <c r="O89" s="9"/>
      <c r="P89" s="11">
        <v>44043</v>
      </c>
      <c r="Q89" s="9"/>
      <c r="R89" s="9">
        <v>7</v>
      </c>
      <c r="S89" s="9" t="s">
        <v>199</v>
      </c>
    </row>
    <row r="90" spans="1:19" x14ac:dyDescent="0.2">
      <c r="A90" s="8" t="s">
        <v>4866</v>
      </c>
      <c r="B90" s="9" t="s">
        <v>4867</v>
      </c>
      <c r="C90" s="9" t="s">
        <v>4868</v>
      </c>
      <c r="D90" s="10">
        <v>7304500</v>
      </c>
      <c r="E90" s="10">
        <v>0</v>
      </c>
      <c r="F90" s="10">
        <f t="shared" si="2"/>
        <v>7304500</v>
      </c>
      <c r="G90" s="9" t="s">
        <v>4870</v>
      </c>
      <c r="H90" s="9" t="s">
        <v>612</v>
      </c>
      <c r="I90" s="9" t="s">
        <v>247</v>
      </c>
      <c r="J90" s="9" t="s">
        <v>59</v>
      </c>
      <c r="K90" s="9" t="s">
        <v>8753</v>
      </c>
      <c r="L90" s="11">
        <v>43978</v>
      </c>
      <c r="M90" s="11">
        <v>44084</v>
      </c>
      <c r="N90" s="11">
        <v>43974</v>
      </c>
      <c r="O90" s="9"/>
      <c r="P90" s="9"/>
      <c r="Q90" s="9">
        <v>15</v>
      </c>
      <c r="R90" s="9">
        <v>3</v>
      </c>
      <c r="S90" s="9" t="s">
        <v>199</v>
      </c>
    </row>
    <row r="91" spans="1:19" x14ac:dyDescent="0.2">
      <c r="A91" s="8" t="s">
        <v>5042</v>
      </c>
      <c r="B91" s="9" t="s">
        <v>5043</v>
      </c>
      <c r="C91" s="9" t="s">
        <v>5044</v>
      </c>
      <c r="D91" s="10">
        <v>8304000</v>
      </c>
      <c r="E91" s="10">
        <v>0</v>
      </c>
      <c r="F91" s="10">
        <f t="shared" si="2"/>
        <v>8304000</v>
      </c>
      <c r="G91" s="9" t="s">
        <v>5046</v>
      </c>
      <c r="H91" s="9" t="s">
        <v>245</v>
      </c>
      <c r="I91" s="9" t="s">
        <v>247</v>
      </c>
      <c r="J91" s="9" t="s">
        <v>59</v>
      </c>
      <c r="K91" s="9" t="s">
        <v>8753</v>
      </c>
      <c r="L91" s="11">
        <v>43979</v>
      </c>
      <c r="M91" s="11">
        <v>44070</v>
      </c>
      <c r="N91" s="11">
        <v>43974</v>
      </c>
      <c r="O91" s="9"/>
      <c r="P91" s="11">
        <v>44070</v>
      </c>
      <c r="Q91" s="9"/>
      <c r="R91" s="9">
        <v>3</v>
      </c>
      <c r="S91" s="9" t="s">
        <v>199</v>
      </c>
    </row>
    <row r="92" spans="1:19" x14ac:dyDescent="0.2">
      <c r="A92" s="8" t="s">
        <v>5067</v>
      </c>
      <c r="B92" s="9" t="s">
        <v>5068</v>
      </c>
      <c r="C92" s="9" t="s">
        <v>5069</v>
      </c>
      <c r="D92" s="10">
        <v>56238820</v>
      </c>
      <c r="E92" s="10">
        <v>0</v>
      </c>
      <c r="F92" s="10">
        <f t="shared" si="2"/>
        <v>56238820</v>
      </c>
      <c r="G92" s="9" t="s">
        <v>5071</v>
      </c>
      <c r="H92" s="9" t="s">
        <v>678</v>
      </c>
      <c r="I92" s="9" t="s">
        <v>494</v>
      </c>
      <c r="J92" s="9" t="s">
        <v>59</v>
      </c>
      <c r="K92" s="9" t="s">
        <v>8753</v>
      </c>
      <c r="L92" s="11">
        <v>43875</v>
      </c>
      <c r="M92" s="11">
        <v>44178</v>
      </c>
      <c r="N92" s="11">
        <v>43873</v>
      </c>
      <c r="O92" s="9"/>
      <c r="P92" s="9"/>
      <c r="Q92" s="9"/>
      <c r="R92" s="9">
        <v>10</v>
      </c>
      <c r="S92" s="9" t="s">
        <v>199</v>
      </c>
    </row>
    <row r="93" spans="1:19" x14ac:dyDescent="0.2">
      <c r="A93" s="8" t="s">
        <v>5074</v>
      </c>
      <c r="B93" s="9" t="s">
        <v>5075</v>
      </c>
      <c r="C93" s="9" t="s">
        <v>5076</v>
      </c>
      <c r="D93" s="10">
        <v>8601600</v>
      </c>
      <c r="E93" s="10">
        <v>0</v>
      </c>
      <c r="F93" s="10">
        <f t="shared" si="2"/>
        <v>8601600</v>
      </c>
      <c r="G93" s="9" t="s">
        <v>5078</v>
      </c>
      <c r="H93" s="9" t="s">
        <v>441</v>
      </c>
      <c r="I93" s="9" t="s">
        <v>232</v>
      </c>
      <c r="J93" s="9" t="s">
        <v>59</v>
      </c>
      <c r="K93" s="9" t="s">
        <v>8753</v>
      </c>
      <c r="L93" s="11">
        <v>43987</v>
      </c>
      <c r="M93" s="11">
        <v>44169</v>
      </c>
      <c r="N93" s="11">
        <v>43974</v>
      </c>
      <c r="O93" s="9"/>
      <c r="P93" s="9"/>
      <c r="Q93" s="9"/>
      <c r="R93" s="9">
        <v>6</v>
      </c>
      <c r="S93" s="9" t="s">
        <v>199</v>
      </c>
    </row>
    <row r="94" spans="1:19" x14ac:dyDescent="0.2">
      <c r="A94" s="8" t="s">
        <v>5091</v>
      </c>
      <c r="B94" s="9" t="s">
        <v>5092</v>
      </c>
      <c r="C94" s="9" t="s">
        <v>5093</v>
      </c>
      <c r="D94" s="10">
        <v>7707000</v>
      </c>
      <c r="E94" s="10">
        <v>0</v>
      </c>
      <c r="F94" s="10">
        <f t="shared" si="2"/>
        <v>7707000</v>
      </c>
      <c r="G94" s="9" t="s">
        <v>5095</v>
      </c>
      <c r="H94" s="9" t="s">
        <v>245</v>
      </c>
      <c r="I94" s="9" t="s">
        <v>247</v>
      </c>
      <c r="J94" s="9" t="s">
        <v>59</v>
      </c>
      <c r="K94" s="9" t="s">
        <v>8753</v>
      </c>
      <c r="L94" s="11">
        <v>43979</v>
      </c>
      <c r="M94" s="11">
        <v>44070</v>
      </c>
      <c r="N94" s="11">
        <v>43974</v>
      </c>
      <c r="O94" s="9"/>
      <c r="P94" s="11">
        <v>44070</v>
      </c>
      <c r="Q94" s="9"/>
      <c r="R94" s="9">
        <v>3</v>
      </c>
      <c r="S94" s="9" t="s">
        <v>199</v>
      </c>
    </row>
    <row r="95" spans="1:19" x14ac:dyDescent="0.2">
      <c r="A95" s="8" t="s">
        <v>5098</v>
      </c>
      <c r="B95" s="9" t="s">
        <v>5099</v>
      </c>
      <c r="C95" s="9" t="s">
        <v>5100</v>
      </c>
      <c r="D95" s="10">
        <v>7707774</v>
      </c>
      <c r="E95" s="10">
        <v>0</v>
      </c>
      <c r="F95" s="10">
        <f t="shared" si="2"/>
        <v>7707774</v>
      </c>
      <c r="G95" s="9" t="s">
        <v>5102</v>
      </c>
      <c r="H95" s="9" t="s">
        <v>245</v>
      </c>
      <c r="I95" s="9" t="s">
        <v>247</v>
      </c>
      <c r="J95" s="9" t="s">
        <v>59</v>
      </c>
      <c r="K95" s="9" t="s">
        <v>8753</v>
      </c>
      <c r="L95" s="11">
        <v>43983</v>
      </c>
      <c r="M95" s="11">
        <v>44074</v>
      </c>
      <c r="N95" s="11">
        <v>43974</v>
      </c>
      <c r="O95" s="9"/>
      <c r="P95" s="11">
        <v>44074</v>
      </c>
      <c r="Q95" s="9"/>
      <c r="R95" s="9">
        <v>3</v>
      </c>
      <c r="S95" s="9" t="s">
        <v>199</v>
      </c>
    </row>
    <row r="96" spans="1:19" x14ac:dyDescent="0.2">
      <c r="A96" s="8" t="s">
        <v>5105</v>
      </c>
      <c r="B96" s="9" t="s">
        <v>5106</v>
      </c>
      <c r="C96" s="9" t="s">
        <v>5107</v>
      </c>
      <c r="D96" s="10">
        <v>4755000</v>
      </c>
      <c r="E96" s="10">
        <v>0</v>
      </c>
      <c r="F96" s="10">
        <f t="shared" si="2"/>
        <v>4755000</v>
      </c>
      <c r="G96" s="9" t="s">
        <v>5109</v>
      </c>
      <c r="H96" s="9" t="s">
        <v>245</v>
      </c>
      <c r="I96" s="9" t="s">
        <v>247</v>
      </c>
      <c r="J96" s="9" t="s">
        <v>59</v>
      </c>
      <c r="K96" s="9" t="s">
        <v>8753</v>
      </c>
      <c r="L96" s="11">
        <v>43979</v>
      </c>
      <c r="M96" s="11">
        <v>44070</v>
      </c>
      <c r="N96" s="11">
        <v>43974</v>
      </c>
      <c r="O96" s="9"/>
      <c r="P96" s="11">
        <v>44070</v>
      </c>
      <c r="Q96" s="9"/>
      <c r="R96" s="9">
        <v>3</v>
      </c>
      <c r="S96" s="9" t="s">
        <v>199</v>
      </c>
    </row>
    <row r="97" spans="1:19" x14ac:dyDescent="0.2">
      <c r="A97" s="8" t="s">
        <v>5119</v>
      </c>
      <c r="B97" s="9" t="s">
        <v>5120</v>
      </c>
      <c r="C97" s="9" t="s">
        <v>5121</v>
      </c>
      <c r="D97" s="10">
        <v>4755000</v>
      </c>
      <c r="E97" s="10">
        <v>0</v>
      </c>
      <c r="F97" s="10">
        <f t="shared" ref="F97:F128" si="3">D97+E97</f>
        <v>4755000</v>
      </c>
      <c r="G97" s="9" t="s">
        <v>5123</v>
      </c>
      <c r="H97" s="9" t="s">
        <v>245</v>
      </c>
      <c r="I97" s="9" t="s">
        <v>247</v>
      </c>
      <c r="J97" s="9" t="s">
        <v>59</v>
      </c>
      <c r="K97" s="9" t="s">
        <v>8753</v>
      </c>
      <c r="L97" s="11">
        <v>43979</v>
      </c>
      <c r="M97" s="11">
        <v>44070</v>
      </c>
      <c r="N97" s="11">
        <v>43977</v>
      </c>
      <c r="O97" s="9"/>
      <c r="P97" s="11">
        <v>44070</v>
      </c>
      <c r="Q97" s="9"/>
      <c r="R97" s="9">
        <v>3</v>
      </c>
      <c r="S97" s="9" t="s">
        <v>199</v>
      </c>
    </row>
    <row r="98" spans="1:19" x14ac:dyDescent="0.2">
      <c r="A98" s="8" t="s">
        <v>5126</v>
      </c>
      <c r="B98" s="9" t="s">
        <v>5127</v>
      </c>
      <c r="C98" s="9" t="s">
        <v>5128</v>
      </c>
      <c r="D98" s="10">
        <v>4755000</v>
      </c>
      <c r="E98" s="10">
        <v>0</v>
      </c>
      <c r="F98" s="10">
        <f t="shared" si="3"/>
        <v>4755000</v>
      </c>
      <c r="G98" s="9" t="s">
        <v>5130</v>
      </c>
      <c r="H98" s="9" t="s">
        <v>245</v>
      </c>
      <c r="I98" s="9" t="s">
        <v>247</v>
      </c>
      <c r="J98" s="9" t="s">
        <v>59</v>
      </c>
      <c r="K98" s="9" t="s">
        <v>8753</v>
      </c>
      <c r="L98" s="11">
        <v>43983</v>
      </c>
      <c r="M98" s="11">
        <v>44074</v>
      </c>
      <c r="N98" s="11">
        <v>43974</v>
      </c>
      <c r="O98" s="9"/>
      <c r="P98" s="11">
        <v>44074</v>
      </c>
      <c r="Q98" s="9"/>
      <c r="R98" s="9">
        <v>3</v>
      </c>
      <c r="S98" s="9" t="s">
        <v>199</v>
      </c>
    </row>
    <row r="99" spans="1:19" x14ac:dyDescent="0.2">
      <c r="A99" s="8" t="s">
        <v>5205</v>
      </c>
      <c r="B99" s="9" t="s">
        <v>5206</v>
      </c>
      <c r="C99" s="9" t="s">
        <v>5207</v>
      </c>
      <c r="D99" s="10">
        <v>4755000</v>
      </c>
      <c r="E99" s="10">
        <v>0</v>
      </c>
      <c r="F99" s="10">
        <f t="shared" si="3"/>
        <v>4755000</v>
      </c>
      <c r="G99" s="9" t="s">
        <v>5209</v>
      </c>
      <c r="H99" s="9" t="s">
        <v>245</v>
      </c>
      <c r="I99" s="9" t="s">
        <v>247</v>
      </c>
      <c r="J99" s="9" t="s">
        <v>59</v>
      </c>
      <c r="K99" s="9" t="s">
        <v>8753</v>
      </c>
      <c r="L99" s="11">
        <v>43983</v>
      </c>
      <c r="M99" s="11">
        <v>44074</v>
      </c>
      <c r="N99" s="11">
        <v>43975</v>
      </c>
      <c r="O99" s="9"/>
      <c r="P99" s="11">
        <v>44074</v>
      </c>
      <c r="Q99" s="9"/>
      <c r="R99" s="9">
        <v>3</v>
      </c>
      <c r="S99" s="9" t="s">
        <v>199</v>
      </c>
    </row>
    <row r="100" spans="1:19" x14ac:dyDescent="0.2">
      <c r="A100" s="8" t="s">
        <v>5211</v>
      </c>
      <c r="B100" s="9" t="s">
        <v>5212</v>
      </c>
      <c r="C100" s="9" t="s">
        <v>5213</v>
      </c>
      <c r="D100" s="10">
        <v>4755000</v>
      </c>
      <c r="E100" s="10">
        <v>0</v>
      </c>
      <c r="F100" s="10">
        <f t="shared" si="3"/>
        <v>4755000</v>
      </c>
      <c r="G100" s="9" t="s">
        <v>5215</v>
      </c>
      <c r="H100" s="9" t="s">
        <v>245</v>
      </c>
      <c r="I100" s="9" t="s">
        <v>247</v>
      </c>
      <c r="J100" s="9" t="s">
        <v>59</v>
      </c>
      <c r="K100" s="9" t="s">
        <v>8753</v>
      </c>
      <c r="L100" s="11">
        <v>43983</v>
      </c>
      <c r="M100" s="11">
        <v>44074</v>
      </c>
      <c r="N100" s="11">
        <v>43975</v>
      </c>
      <c r="O100" s="9"/>
      <c r="P100" s="11">
        <v>44074</v>
      </c>
      <c r="Q100" s="9"/>
      <c r="R100" s="9">
        <v>3</v>
      </c>
      <c r="S100" s="9" t="s">
        <v>199</v>
      </c>
    </row>
    <row r="101" spans="1:19" x14ac:dyDescent="0.2">
      <c r="A101" s="8" t="s">
        <v>5217</v>
      </c>
      <c r="B101" s="9" t="s">
        <v>5218</v>
      </c>
      <c r="C101" s="9" t="s">
        <v>5219</v>
      </c>
      <c r="D101" s="10">
        <v>4755000</v>
      </c>
      <c r="E101" s="10">
        <v>0</v>
      </c>
      <c r="F101" s="10">
        <f t="shared" si="3"/>
        <v>4755000</v>
      </c>
      <c r="G101" s="9" t="s">
        <v>5221</v>
      </c>
      <c r="H101" s="9" t="s">
        <v>245</v>
      </c>
      <c r="I101" s="9" t="s">
        <v>247</v>
      </c>
      <c r="J101" s="9" t="s">
        <v>59</v>
      </c>
      <c r="K101" s="9" t="s">
        <v>8753</v>
      </c>
      <c r="L101" s="11">
        <v>43983</v>
      </c>
      <c r="M101" s="11">
        <v>44074</v>
      </c>
      <c r="N101" s="11">
        <v>43975</v>
      </c>
      <c r="O101" s="9"/>
      <c r="P101" s="11">
        <v>44074</v>
      </c>
      <c r="Q101" s="9"/>
      <c r="R101" s="9">
        <v>3</v>
      </c>
      <c r="S101" s="9" t="s">
        <v>199</v>
      </c>
    </row>
    <row r="102" spans="1:19" x14ac:dyDescent="0.2">
      <c r="A102" s="8" t="s">
        <v>5223</v>
      </c>
      <c r="B102" s="9" t="s">
        <v>5224</v>
      </c>
      <c r="C102" s="9" t="s">
        <v>5225</v>
      </c>
      <c r="D102" s="10">
        <v>4755000</v>
      </c>
      <c r="E102" s="10">
        <v>0</v>
      </c>
      <c r="F102" s="10">
        <f t="shared" si="3"/>
        <v>4755000</v>
      </c>
      <c r="G102" s="9" t="s">
        <v>5227</v>
      </c>
      <c r="H102" s="9" t="s">
        <v>245</v>
      </c>
      <c r="I102" s="9" t="s">
        <v>247</v>
      </c>
      <c r="J102" s="9" t="s">
        <v>59</v>
      </c>
      <c r="K102" s="9" t="s">
        <v>8753</v>
      </c>
      <c r="L102" s="11">
        <v>43983</v>
      </c>
      <c r="M102" s="11">
        <v>44074</v>
      </c>
      <c r="N102" s="11">
        <v>43975</v>
      </c>
      <c r="O102" s="9"/>
      <c r="P102" s="11">
        <v>44074</v>
      </c>
      <c r="Q102" s="9"/>
      <c r="R102" s="9">
        <v>3</v>
      </c>
      <c r="S102" s="9" t="s">
        <v>199</v>
      </c>
    </row>
    <row r="103" spans="1:19" x14ac:dyDescent="0.2">
      <c r="A103" s="8" t="s">
        <v>5229</v>
      </c>
      <c r="B103" s="9" t="s">
        <v>5230</v>
      </c>
      <c r="C103" s="9" t="s">
        <v>5231</v>
      </c>
      <c r="D103" s="10">
        <v>4755000</v>
      </c>
      <c r="E103" s="10">
        <v>0</v>
      </c>
      <c r="F103" s="10">
        <f t="shared" si="3"/>
        <v>4755000</v>
      </c>
      <c r="G103" s="9" t="s">
        <v>5233</v>
      </c>
      <c r="H103" s="9" t="s">
        <v>245</v>
      </c>
      <c r="I103" s="9" t="s">
        <v>247</v>
      </c>
      <c r="J103" s="9" t="s">
        <v>59</v>
      </c>
      <c r="K103" s="9" t="s">
        <v>8753</v>
      </c>
      <c r="L103" s="11">
        <v>43983</v>
      </c>
      <c r="M103" s="11">
        <v>44074</v>
      </c>
      <c r="N103" s="11">
        <v>43976</v>
      </c>
      <c r="O103" s="9"/>
      <c r="P103" s="11">
        <v>44074</v>
      </c>
      <c r="Q103" s="9"/>
      <c r="R103" s="9">
        <v>3</v>
      </c>
      <c r="S103" s="9" t="s">
        <v>199</v>
      </c>
    </row>
    <row r="104" spans="1:19" x14ac:dyDescent="0.2">
      <c r="A104" s="8" t="s">
        <v>5235</v>
      </c>
      <c r="B104" s="9" t="s">
        <v>5236</v>
      </c>
      <c r="C104" s="9" t="s">
        <v>5237</v>
      </c>
      <c r="D104" s="10">
        <v>4755000</v>
      </c>
      <c r="E104" s="10">
        <v>0</v>
      </c>
      <c r="F104" s="10">
        <f t="shared" si="3"/>
        <v>4755000</v>
      </c>
      <c r="G104" s="9" t="s">
        <v>5239</v>
      </c>
      <c r="H104" s="9" t="s">
        <v>245</v>
      </c>
      <c r="I104" s="9" t="s">
        <v>247</v>
      </c>
      <c r="J104" s="9" t="s">
        <v>59</v>
      </c>
      <c r="K104" s="9" t="s">
        <v>8753</v>
      </c>
      <c r="L104" s="11">
        <v>43983</v>
      </c>
      <c r="M104" s="11">
        <v>44074</v>
      </c>
      <c r="N104" s="11">
        <v>43976</v>
      </c>
      <c r="O104" s="9"/>
      <c r="P104" s="11">
        <v>44074</v>
      </c>
      <c r="Q104" s="9"/>
      <c r="R104" s="9">
        <v>3</v>
      </c>
      <c r="S104" s="9" t="s">
        <v>199</v>
      </c>
    </row>
    <row r="105" spans="1:19" x14ac:dyDescent="0.2">
      <c r="A105" s="8" t="s">
        <v>5241</v>
      </c>
      <c r="B105" s="9" t="s">
        <v>5242</v>
      </c>
      <c r="C105" s="9" t="s">
        <v>5243</v>
      </c>
      <c r="D105" s="10">
        <v>4755000</v>
      </c>
      <c r="E105" s="10">
        <v>0</v>
      </c>
      <c r="F105" s="10">
        <f t="shared" si="3"/>
        <v>4755000</v>
      </c>
      <c r="G105" s="9" t="s">
        <v>5245</v>
      </c>
      <c r="H105" s="9" t="s">
        <v>245</v>
      </c>
      <c r="I105" s="9" t="s">
        <v>247</v>
      </c>
      <c r="J105" s="9" t="s">
        <v>59</v>
      </c>
      <c r="K105" s="9" t="s">
        <v>8753</v>
      </c>
      <c r="L105" s="11">
        <v>43983</v>
      </c>
      <c r="M105" s="11">
        <v>44074</v>
      </c>
      <c r="N105" s="11">
        <v>43976</v>
      </c>
      <c r="O105" s="9"/>
      <c r="P105" s="11">
        <v>44074</v>
      </c>
      <c r="Q105" s="9"/>
      <c r="R105" s="9">
        <v>3</v>
      </c>
      <c r="S105" s="9" t="s">
        <v>199</v>
      </c>
    </row>
    <row r="106" spans="1:19" x14ac:dyDescent="0.2">
      <c r="A106" s="8" t="s">
        <v>5247</v>
      </c>
      <c r="B106" s="9" t="s">
        <v>5248</v>
      </c>
      <c r="C106" s="9" t="s">
        <v>5249</v>
      </c>
      <c r="D106" s="10">
        <v>51289074</v>
      </c>
      <c r="E106" s="10">
        <v>0</v>
      </c>
      <c r="F106" s="10">
        <f t="shared" si="3"/>
        <v>51289074</v>
      </c>
      <c r="G106" s="9" t="s">
        <v>5251</v>
      </c>
      <c r="H106" s="9" t="s">
        <v>3914</v>
      </c>
      <c r="I106" s="9" t="s">
        <v>217</v>
      </c>
      <c r="J106" s="9" t="s">
        <v>59</v>
      </c>
      <c r="K106" s="9" t="s">
        <v>8753</v>
      </c>
      <c r="L106" s="11">
        <v>43886</v>
      </c>
      <c r="M106" s="11">
        <v>44159</v>
      </c>
      <c r="N106" s="11">
        <v>43875</v>
      </c>
      <c r="O106" s="9"/>
      <c r="P106" s="9"/>
      <c r="Q106" s="9"/>
      <c r="R106" s="9">
        <v>9</v>
      </c>
      <c r="S106" s="9" t="s">
        <v>199</v>
      </c>
    </row>
    <row r="107" spans="1:19" x14ac:dyDescent="0.2">
      <c r="A107" s="8" t="s">
        <v>5254</v>
      </c>
      <c r="B107" s="9" t="s">
        <v>5255</v>
      </c>
      <c r="C107" s="9" t="s">
        <v>5256</v>
      </c>
      <c r="D107" s="10">
        <v>4755000</v>
      </c>
      <c r="E107" s="10">
        <v>0</v>
      </c>
      <c r="F107" s="10">
        <f t="shared" si="3"/>
        <v>4755000</v>
      </c>
      <c r="G107" s="9" t="s">
        <v>5258</v>
      </c>
      <c r="H107" s="9" t="s">
        <v>245</v>
      </c>
      <c r="I107" s="9" t="s">
        <v>247</v>
      </c>
      <c r="J107" s="9" t="s">
        <v>59</v>
      </c>
      <c r="K107" s="9" t="s">
        <v>8753</v>
      </c>
      <c r="L107" s="11">
        <v>43983</v>
      </c>
      <c r="M107" s="11">
        <v>44074</v>
      </c>
      <c r="N107" s="11">
        <v>43976</v>
      </c>
      <c r="O107" s="9"/>
      <c r="P107" s="11">
        <v>44074</v>
      </c>
      <c r="Q107" s="9"/>
      <c r="R107" s="9">
        <v>3</v>
      </c>
      <c r="S107" s="9" t="s">
        <v>199</v>
      </c>
    </row>
    <row r="108" spans="1:19" x14ac:dyDescent="0.2">
      <c r="A108" s="8" t="s">
        <v>5260</v>
      </c>
      <c r="B108" s="9" t="s">
        <v>5261</v>
      </c>
      <c r="C108" s="9" t="s">
        <v>5262</v>
      </c>
      <c r="D108" s="10">
        <v>4755000</v>
      </c>
      <c r="E108" s="10">
        <v>0</v>
      </c>
      <c r="F108" s="10">
        <f t="shared" si="3"/>
        <v>4755000</v>
      </c>
      <c r="G108" s="9" t="s">
        <v>5264</v>
      </c>
      <c r="H108" s="9" t="s">
        <v>245</v>
      </c>
      <c r="I108" s="9" t="s">
        <v>247</v>
      </c>
      <c r="J108" s="9" t="s">
        <v>59</v>
      </c>
      <c r="K108" s="9" t="s">
        <v>8753</v>
      </c>
      <c r="L108" s="11">
        <v>43983</v>
      </c>
      <c r="M108" s="11">
        <v>44074</v>
      </c>
      <c r="N108" s="11">
        <v>43976</v>
      </c>
      <c r="O108" s="9"/>
      <c r="P108" s="11">
        <v>44074</v>
      </c>
      <c r="Q108" s="9"/>
      <c r="R108" s="9">
        <v>3</v>
      </c>
      <c r="S108" s="9" t="s">
        <v>199</v>
      </c>
    </row>
    <row r="109" spans="1:19" x14ac:dyDescent="0.2">
      <c r="A109" s="8" t="s">
        <v>5266</v>
      </c>
      <c r="B109" s="9" t="s">
        <v>5267</v>
      </c>
      <c r="C109" s="9" t="s">
        <v>5268</v>
      </c>
      <c r="D109" s="10">
        <v>4755000</v>
      </c>
      <c r="E109" s="10">
        <v>0</v>
      </c>
      <c r="F109" s="10">
        <f t="shared" si="3"/>
        <v>4755000</v>
      </c>
      <c r="G109" s="9" t="s">
        <v>5270</v>
      </c>
      <c r="H109" s="9" t="s">
        <v>245</v>
      </c>
      <c r="I109" s="9" t="s">
        <v>247</v>
      </c>
      <c r="J109" s="9" t="s">
        <v>59</v>
      </c>
      <c r="K109" s="9" t="s">
        <v>8753</v>
      </c>
      <c r="L109" s="11">
        <v>43983</v>
      </c>
      <c r="M109" s="11">
        <v>44074</v>
      </c>
      <c r="N109" s="11">
        <v>43976</v>
      </c>
      <c r="O109" s="9"/>
      <c r="P109" s="11">
        <v>44074</v>
      </c>
      <c r="Q109" s="9"/>
      <c r="R109" s="9">
        <v>3</v>
      </c>
      <c r="S109" s="9" t="s">
        <v>199</v>
      </c>
    </row>
    <row r="110" spans="1:19" x14ac:dyDescent="0.2">
      <c r="A110" s="8" t="s">
        <v>5272</v>
      </c>
      <c r="B110" s="9" t="s">
        <v>5273</v>
      </c>
      <c r="C110" s="9" t="s">
        <v>5274</v>
      </c>
      <c r="D110" s="10">
        <v>4755000</v>
      </c>
      <c r="E110" s="10">
        <v>0</v>
      </c>
      <c r="F110" s="10">
        <f t="shared" si="3"/>
        <v>4755000</v>
      </c>
      <c r="G110" s="9" t="s">
        <v>5276</v>
      </c>
      <c r="H110" s="9" t="s">
        <v>245</v>
      </c>
      <c r="I110" s="9" t="s">
        <v>247</v>
      </c>
      <c r="J110" s="9" t="s">
        <v>59</v>
      </c>
      <c r="K110" s="9" t="s">
        <v>8753</v>
      </c>
      <c r="L110" s="11">
        <v>43983</v>
      </c>
      <c r="M110" s="11">
        <v>44074</v>
      </c>
      <c r="N110" s="11">
        <v>43976</v>
      </c>
      <c r="O110" s="9"/>
      <c r="P110" s="11">
        <v>44074</v>
      </c>
      <c r="Q110" s="9"/>
      <c r="R110" s="9">
        <v>3</v>
      </c>
      <c r="S110" s="9" t="s">
        <v>199</v>
      </c>
    </row>
    <row r="111" spans="1:19" x14ac:dyDescent="0.2">
      <c r="A111" s="8" t="s">
        <v>5278</v>
      </c>
      <c r="B111" s="9" t="s">
        <v>5279</v>
      </c>
      <c r="C111" s="9" t="s">
        <v>5280</v>
      </c>
      <c r="D111" s="10">
        <v>4755000</v>
      </c>
      <c r="E111" s="10">
        <v>0</v>
      </c>
      <c r="F111" s="10">
        <f t="shared" si="3"/>
        <v>4755000</v>
      </c>
      <c r="G111" s="9" t="s">
        <v>5282</v>
      </c>
      <c r="H111" s="9" t="s">
        <v>245</v>
      </c>
      <c r="I111" s="9" t="s">
        <v>247</v>
      </c>
      <c r="J111" s="9" t="s">
        <v>59</v>
      </c>
      <c r="K111" s="9" t="s">
        <v>8753</v>
      </c>
      <c r="L111" s="11">
        <v>43983</v>
      </c>
      <c r="M111" s="11">
        <v>44074</v>
      </c>
      <c r="N111" s="11">
        <v>43976</v>
      </c>
      <c r="O111" s="9"/>
      <c r="P111" s="11">
        <v>44074</v>
      </c>
      <c r="Q111" s="9"/>
      <c r="R111" s="9">
        <v>3</v>
      </c>
      <c r="S111" s="9" t="s">
        <v>199</v>
      </c>
    </row>
    <row r="112" spans="1:19" x14ac:dyDescent="0.2">
      <c r="A112" s="8" t="s">
        <v>5284</v>
      </c>
      <c r="B112" s="9" t="s">
        <v>5285</v>
      </c>
      <c r="C112" s="9" t="s">
        <v>5286</v>
      </c>
      <c r="D112" s="10">
        <v>4755000</v>
      </c>
      <c r="E112" s="10">
        <v>0</v>
      </c>
      <c r="F112" s="10">
        <f t="shared" si="3"/>
        <v>4755000</v>
      </c>
      <c r="G112" s="9" t="s">
        <v>5288</v>
      </c>
      <c r="H112" s="9" t="s">
        <v>245</v>
      </c>
      <c r="I112" s="9" t="s">
        <v>247</v>
      </c>
      <c r="J112" s="9" t="s">
        <v>59</v>
      </c>
      <c r="K112" s="9" t="s">
        <v>8753</v>
      </c>
      <c r="L112" s="11">
        <v>43983</v>
      </c>
      <c r="M112" s="11">
        <v>44074</v>
      </c>
      <c r="N112" s="11">
        <v>43976</v>
      </c>
      <c r="O112" s="9"/>
      <c r="P112" s="11">
        <v>44074</v>
      </c>
      <c r="Q112" s="9"/>
      <c r="R112" s="9">
        <v>3</v>
      </c>
      <c r="S112" s="9" t="s">
        <v>199</v>
      </c>
    </row>
    <row r="113" spans="1:19" x14ac:dyDescent="0.2">
      <c r="A113" s="8" t="s">
        <v>5290</v>
      </c>
      <c r="B113" s="9" t="s">
        <v>5291</v>
      </c>
      <c r="C113" s="9" t="s">
        <v>5292</v>
      </c>
      <c r="D113" s="10">
        <v>4755000</v>
      </c>
      <c r="E113" s="10">
        <v>0</v>
      </c>
      <c r="F113" s="10">
        <f t="shared" si="3"/>
        <v>4755000</v>
      </c>
      <c r="G113" s="9" t="s">
        <v>5294</v>
      </c>
      <c r="H113" s="9" t="s">
        <v>245</v>
      </c>
      <c r="I113" s="9" t="s">
        <v>247</v>
      </c>
      <c r="J113" s="9" t="s">
        <v>59</v>
      </c>
      <c r="K113" s="9" t="s">
        <v>8753</v>
      </c>
      <c r="L113" s="11">
        <v>43983</v>
      </c>
      <c r="M113" s="11">
        <v>44074</v>
      </c>
      <c r="N113" s="11">
        <v>43976</v>
      </c>
      <c r="O113" s="9"/>
      <c r="P113" s="11">
        <v>44074</v>
      </c>
      <c r="Q113" s="9"/>
      <c r="R113" s="9">
        <v>3</v>
      </c>
      <c r="S113" s="9" t="s">
        <v>199</v>
      </c>
    </row>
    <row r="114" spans="1:19" x14ac:dyDescent="0.2">
      <c r="A114" s="8" t="s">
        <v>5323</v>
      </c>
      <c r="B114" s="9" t="s">
        <v>5324</v>
      </c>
      <c r="C114" s="9" t="s">
        <v>5325</v>
      </c>
      <c r="D114" s="10">
        <v>20716819</v>
      </c>
      <c r="E114" s="10">
        <v>0</v>
      </c>
      <c r="F114" s="10">
        <f t="shared" si="3"/>
        <v>20716819</v>
      </c>
      <c r="G114" s="9" t="s">
        <v>5327</v>
      </c>
      <c r="H114" s="9" t="s">
        <v>514</v>
      </c>
      <c r="I114" s="9" t="s">
        <v>217</v>
      </c>
      <c r="J114" s="9" t="s">
        <v>59</v>
      </c>
      <c r="K114" s="9" t="s">
        <v>8753</v>
      </c>
      <c r="L114" s="11">
        <v>43888</v>
      </c>
      <c r="M114" s="11">
        <v>44050</v>
      </c>
      <c r="N114" s="11">
        <v>43875</v>
      </c>
      <c r="O114" s="9"/>
      <c r="P114" s="9"/>
      <c r="Q114" s="9">
        <v>12</v>
      </c>
      <c r="R114" s="9">
        <v>5</v>
      </c>
      <c r="S114" s="9" t="s">
        <v>199</v>
      </c>
    </row>
    <row r="115" spans="1:19" x14ac:dyDescent="0.2">
      <c r="A115" s="8" t="s">
        <v>5376</v>
      </c>
      <c r="B115" s="9" t="s">
        <v>5377</v>
      </c>
      <c r="C115" s="9" t="s">
        <v>5378</v>
      </c>
      <c r="D115" s="10">
        <v>4755000</v>
      </c>
      <c r="E115" s="10">
        <v>0</v>
      </c>
      <c r="F115" s="10">
        <f t="shared" si="3"/>
        <v>4755000</v>
      </c>
      <c r="G115" s="9" t="s">
        <v>5380</v>
      </c>
      <c r="H115" s="9" t="s">
        <v>245</v>
      </c>
      <c r="I115" s="9" t="s">
        <v>247</v>
      </c>
      <c r="J115" s="9" t="s">
        <v>59</v>
      </c>
      <c r="K115" s="9" t="s">
        <v>8753</v>
      </c>
      <c r="L115" s="11">
        <v>43983</v>
      </c>
      <c r="M115" s="11">
        <v>44074</v>
      </c>
      <c r="N115" s="11">
        <v>43976</v>
      </c>
      <c r="O115" s="9"/>
      <c r="P115" s="11">
        <v>44074</v>
      </c>
      <c r="Q115" s="9"/>
      <c r="R115" s="9">
        <v>3</v>
      </c>
      <c r="S115" s="9" t="s">
        <v>199</v>
      </c>
    </row>
    <row r="116" spans="1:19" x14ac:dyDescent="0.2">
      <c r="A116" s="8" t="s">
        <v>5432</v>
      </c>
      <c r="B116" s="9" t="s">
        <v>5433</v>
      </c>
      <c r="C116" s="9" t="s">
        <v>5434</v>
      </c>
      <c r="D116" s="10">
        <v>15120000</v>
      </c>
      <c r="E116" s="10">
        <v>0</v>
      </c>
      <c r="F116" s="10">
        <f t="shared" si="3"/>
        <v>15120000</v>
      </c>
      <c r="G116" s="9" t="s">
        <v>5436</v>
      </c>
      <c r="H116" s="9" t="s">
        <v>856</v>
      </c>
      <c r="I116" s="9" t="s">
        <v>274</v>
      </c>
      <c r="J116" s="9" t="s">
        <v>59</v>
      </c>
      <c r="K116" s="9" t="s">
        <v>8753</v>
      </c>
      <c r="L116" s="11">
        <v>43983</v>
      </c>
      <c r="M116" s="11">
        <v>44196</v>
      </c>
      <c r="N116" s="11">
        <v>43977</v>
      </c>
      <c r="O116" s="9"/>
      <c r="P116" s="9"/>
      <c r="Q116" s="9"/>
      <c r="R116" s="9">
        <v>7</v>
      </c>
      <c r="S116" s="9" t="s">
        <v>199</v>
      </c>
    </row>
    <row r="117" spans="1:19" x14ac:dyDescent="0.2">
      <c r="A117" s="8" t="s">
        <v>5554</v>
      </c>
      <c r="B117" s="9" t="s">
        <v>5555</v>
      </c>
      <c r="C117" s="9" t="s">
        <v>5556</v>
      </c>
      <c r="D117" s="10">
        <v>790384508</v>
      </c>
      <c r="E117" s="10">
        <v>0</v>
      </c>
      <c r="F117" s="10">
        <f t="shared" si="3"/>
        <v>790384508</v>
      </c>
      <c r="G117" s="9" t="s">
        <v>5560</v>
      </c>
      <c r="H117" s="9" t="s">
        <v>1108</v>
      </c>
      <c r="I117" s="9" t="s">
        <v>194</v>
      </c>
      <c r="J117" s="9" t="s">
        <v>5563</v>
      </c>
      <c r="K117" s="9" t="s">
        <v>8753</v>
      </c>
      <c r="L117" s="11">
        <v>43998</v>
      </c>
      <c r="M117" s="11">
        <v>44180</v>
      </c>
      <c r="N117" s="11">
        <v>43980</v>
      </c>
      <c r="O117" s="9"/>
      <c r="P117" s="9"/>
      <c r="Q117" s="9"/>
      <c r="R117" s="9">
        <v>6</v>
      </c>
      <c r="S117" s="9" t="s">
        <v>5566</v>
      </c>
    </row>
    <row r="118" spans="1:19" x14ac:dyDescent="0.2">
      <c r="A118" s="8" t="s">
        <v>5586</v>
      </c>
      <c r="B118" s="9" t="s">
        <v>5587</v>
      </c>
      <c r="C118" s="9" t="s">
        <v>5588</v>
      </c>
      <c r="D118" s="10">
        <v>0</v>
      </c>
      <c r="E118" s="10">
        <v>0</v>
      </c>
      <c r="F118" s="10">
        <f t="shared" si="3"/>
        <v>0</v>
      </c>
      <c r="G118" s="9" t="s">
        <v>5592</v>
      </c>
      <c r="H118" s="9" t="s">
        <v>627</v>
      </c>
      <c r="I118" s="9" t="s">
        <v>552</v>
      </c>
      <c r="J118" s="9" t="s">
        <v>554</v>
      </c>
      <c r="K118" s="9" t="s">
        <v>8753</v>
      </c>
      <c r="L118" s="9"/>
      <c r="M118" s="9"/>
      <c r="N118" s="11">
        <v>43998</v>
      </c>
      <c r="O118" s="9"/>
      <c r="P118" s="11">
        <v>44084</v>
      </c>
      <c r="Q118" s="9"/>
      <c r="R118" s="9">
        <v>6</v>
      </c>
      <c r="S118" s="9" t="s">
        <v>556</v>
      </c>
    </row>
    <row r="119" spans="1:19" x14ac:dyDescent="0.2">
      <c r="A119" s="8" t="s">
        <v>5767</v>
      </c>
      <c r="B119" s="9" t="s">
        <v>5768</v>
      </c>
      <c r="C119" s="9" t="s">
        <v>5769</v>
      </c>
      <c r="D119" s="10">
        <v>0</v>
      </c>
      <c r="E119" s="10">
        <v>0</v>
      </c>
      <c r="F119" s="10">
        <f t="shared" si="3"/>
        <v>0</v>
      </c>
      <c r="G119" s="9" t="s">
        <v>5773</v>
      </c>
      <c r="H119" s="9" t="s">
        <v>627</v>
      </c>
      <c r="I119" s="9" t="s">
        <v>552</v>
      </c>
      <c r="J119" s="9" t="s">
        <v>4553</v>
      </c>
      <c r="K119" s="9" t="s">
        <v>8753</v>
      </c>
      <c r="L119" s="11">
        <v>44083</v>
      </c>
      <c r="M119" s="11">
        <v>44127</v>
      </c>
      <c r="N119" s="11">
        <v>44081</v>
      </c>
      <c r="O119" s="9"/>
      <c r="P119" s="9"/>
      <c r="Q119" s="9">
        <v>45</v>
      </c>
      <c r="R119" s="9"/>
      <c r="S119" s="9" t="s">
        <v>556</v>
      </c>
    </row>
    <row r="120" spans="1:19" x14ac:dyDescent="0.2">
      <c r="A120" s="8" t="s">
        <v>5975</v>
      </c>
      <c r="B120" s="9" t="s">
        <v>5976</v>
      </c>
      <c r="C120" s="9" t="s">
        <v>5977</v>
      </c>
      <c r="D120" s="10">
        <v>0</v>
      </c>
      <c r="E120" s="10">
        <v>0</v>
      </c>
      <c r="F120" s="10">
        <f t="shared" si="3"/>
        <v>0</v>
      </c>
      <c r="G120" s="9" t="s">
        <v>5981</v>
      </c>
      <c r="H120" s="9" t="s">
        <v>5982</v>
      </c>
      <c r="I120" s="9" t="s">
        <v>552</v>
      </c>
      <c r="J120" s="9" t="s">
        <v>4553</v>
      </c>
      <c r="K120" s="9" t="s">
        <v>8753</v>
      </c>
      <c r="L120" s="11">
        <v>44048</v>
      </c>
      <c r="M120" s="11">
        <v>44180</v>
      </c>
      <c r="N120" s="11">
        <v>44043</v>
      </c>
      <c r="O120" s="9"/>
      <c r="P120" s="9"/>
      <c r="Q120" s="9">
        <v>15</v>
      </c>
      <c r="R120" s="9">
        <v>4</v>
      </c>
      <c r="S120" s="9" t="s">
        <v>556</v>
      </c>
    </row>
    <row r="121" spans="1:19" x14ac:dyDescent="0.2">
      <c r="A121" s="8" t="s">
        <v>5991</v>
      </c>
      <c r="B121" s="9" t="s">
        <v>5992</v>
      </c>
      <c r="C121" s="9" t="s">
        <v>5993</v>
      </c>
      <c r="D121" s="10">
        <v>30235650</v>
      </c>
      <c r="E121" s="10">
        <v>0</v>
      </c>
      <c r="F121" s="10">
        <f t="shared" si="3"/>
        <v>30235650</v>
      </c>
      <c r="G121" s="9" t="s">
        <v>5995</v>
      </c>
      <c r="H121" s="9" t="s">
        <v>140</v>
      </c>
      <c r="I121" s="9" t="s">
        <v>315</v>
      </c>
      <c r="J121" s="9" t="s">
        <v>59</v>
      </c>
      <c r="K121" s="9" t="s">
        <v>8753</v>
      </c>
      <c r="L121" s="11">
        <v>43881</v>
      </c>
      <c r="M121" s="11">
        <v>44062</v>
      </c>
      <c r="N121" s="11">
        <v>43880</v>
      </c>
      <c r="O121" s="9"/>
      <c r="P121" s="9"/>
      <c r="Q121" s="9"/>
      <c r="R121" s="9">
        <v>6</v>
      </c>
      <c r="S121" s="9" t="s">
        <v>199</v>
      </c>
    </row>
    <row r="122" spans="1:19" x14ac:dyDescent="0.2">
      <c r="A122" s="8" t="s">
        <v>6276</v>
      </c>
      <c r="B122" s="9" t="s">
        <v>5728</v>
      </c>
      <c r="C122" s="9" t="s">
        <v>5729</v>
      </c>
      <c r="D122" s="10">
        <v>54133333</v>
      </c>
      <c r="E122" s="10">
        <v>0</v>
      </c>
      <c r="F122" s="10">
        <f t="shared" si="3"/>
        <v>54133333</v>
      </c>
      <c r="G122" s="9" t="s">
        <v>6277</v>
      </c>
      <c r="H122" s="9" t="s">
        <v>514</v>
      </c>
      <c r="I122" s="9" t="s">
        <v>217</v>
      </c>
      <c r="J122" s="9" t="s">
        <v>59</v>
      </c>
      <c r="K122" s="9" t="s">
        <v>8753</v>
      </c>
      <c r="L122" s="11">
        <v>43886</v>
      </c>
      <c r="M122" s="11">
        <v>44031</v>
      </c>
      <c r="N122" s="11">
        <v>43882</v>
      </c>
      <c r="O122" s="9"/>
      <c r="P122" s="9"/>
      <c r="Q122" s="9">
        <v>25</v>
      </c>
      <c r="R122" s="9">
        <v>4</v>
      </c>
      <c r="S122" s="9" t="s">
        <v>199</v>
      </c>
    </row>
    <row r="123" spans="1:19" x14ac:dyDescent="0.2">
      <c r="A123" s="8" t="s">
        <v>6769</v>
      </c>
      <c r="B123" s="9" t="s">
        <v>1474</v>
      </c>
      <c r="C123" s="9" t="s">
        <v>1475</v>
      </c>
      <c r="D123" s="10">
        <v>543959710</v>
      </c>
      <c r="E123" s="10">
        <v>0</v>
      </c>
      <c r="F123" s="10">
        <f t="shared" si="3"/>
        <v>543959710</v>
      </c>
      <c r="G123" s="9" t="s">
        <v>6770</v>
      </c>
      <c r="H123" s="9" t="s">
        <v>330</v>
      </c>
      <c r="I123" s="9" t="s">
        <v>315</v>
      </c>
      <c r="J123" s="9" t="s">
        <v>59</v>
      </c>
      <c r="K123" s="9" t="s">
        <v>8753</v>
      </c>
      <c r="L123" s="11">
        <v>44111</v>
      </c>
      <c r="M123" s="11">
        <v>44171</v>
      </c>
      <c r="N123" s="11">
        <v>44089</v>
      </c>
      <c r="O123" s="9"/>
      <c r="P123" s="9"/>
      <c r="Q123" s="9"/>
      <c r="R123" s="9">
        <v>2</v>
      </c>
      <c r="S123" s="9" t="s">
        <v>1482</v>
      </c>
    </row>
    <row r="124" spans="1:19" x14ac:dyDescent="0.2">
      <c r="A124" s="8" t="s">
        <v>6986</v>
      </c>
      <c r="B124" s="9" t="s">
        <v>6987</v>
      </c>
      <c r="C124" s="9" t="s">
        <v>6988</v>
      </c>
      <c r="D124" s="10">
        <v>3964538</v>
      </c>
      <c r="E124" s="10">
        <v>0</v>
      </c>
      <c r="F124" s="10">
        <f t="shared" si="3"/>
        <v>3964538</v>
      </c>
      <c r="G124" s="9" t="s">
        <v>6990</v>
      </c>
      <c r="H124" s="9" t="s">
        <v>1925</v>
      </c>
      <c r="I124" s="9" t="s">
        <v>247</v>
      </c>
      <c r="J124" s="9" t="s">
        <v>59</v>
      </c>
      <c r="K124" s="9" t="s">
        <v>8753</v>
      </c>
      <c r="L124" s="11">
        <v>44118</v>
      </c>
      <c r="M124" s="11">
        <v>44193</v>
      </c>
      <c r="N124" s="11">
        <v>44104</v>
      </c>
      <c r="O124" s="9"/>
      <c r="P124" s="9"/>
      <c r="Q124" s="9">
        <v>15</v>
      </c>
      <c r="R124" s="9">
        <v>2</v>
      </c>
      <c r="S124" s="9" t="s">
        <v>199</v>
      </c>
    </row>
    <row r="125" spans="1:19" x14ac:dyDescent="0.2">
      <c r="A125" s="8" t="s">
        <v>6993</v>
      </c>
      <c r="B125" s="9" t="s">
        <v>6994</v>
      </c>
      <c r="C125" s="9" t="s">
        <v>6995</v>
      </c>
      <c r="D125" s="10">
        <v>3964538</v>
      </c>
      <c r="E125" s="10">
        <v>0</v>
      </c>
      <c r="F125" s="10">
        <f t="shared" si="3"/>
        <v>3964538</v>
      </c>
      <c r="G125" s="9" t="s">
        <v>6997</v>
      </c>
      <c r="H125" s="9" t="s">
        <v>1925</v>
      </c>
      <c r="I125" s="9" t="s">
        <v>247</v>
      </c>
      <c r="J125" s="9" t="s">
        <v>59</v>
      </c>
      <c r="K125" s="9" t="s">
        <v>8753</v>
      </c>
      <c r="L125" s="11">
        <v>44118</v>
      </c>
      <c r="M125" s="11">
        <v>44193</v>
      </c>
      <c r="N125" s="11">
        <v>44104</v>
      </c>
      <c r="O125" s="9"/>
      <c r="P125" s="9"/>
      <c r="Q125" s="9">
        <v>15</v>
      </c>
      <c r="R125" s="9">
        <v>2</v>
      </c>
      <c r="S125" s="9" t="s">
        <v>199</v>
      </c>
    </row>
    <row r="126" spans="1:19" x14ac:dyDescent="0.2">
      <c r="A126" s="8" t="s">
        <v>7157</v>
      </c>
      <c r="B126" s="9" t="s">
        <v>7158</v>
      </c>
      <c r="C126" s="9" t="s">
        <v>7159</v>
      </c>
      <c r="D126" s="10">
        <v>3964538</v>
      </c>
      <c r="E126" s="10">
        <v>0</v>
      </c>
      <c r="F126" s="10">
        <f t="shared" si="3"/>
        <v>3964538</v>
      </c>
      <c r="G126" s="9" t="s">
        <v>7161</v>
      </c>
      <c r="H126" s="9" t="s">
        <v>1925</v>
      </c>
      <c r="I126" s="9" t="s">
        <v>247</v>
      </c>
      <c r="J126" s="9" t="s">
        <v>59</v>
      </c>
      <c r="K126" s="9" t="s">
        <v>8753</v>
      </c>
      <c r="L126" s="11">
        <v>44118</v>
      </c>
      <c r="M126" s="11">
        <v>44193</v>
      </c>
      <c r="N126" s="11">
        <v>44110</v>
      </c>
      <c r="O126" s="9"/>
      <c r="P126" s="9"/>
      <c r="Q126" s="9">
        <v>15</v>
      </c>
      <c r="R126" s="9">
        <v>2</v>
      </c>
      <c r="S126" s="9" t="s">
        <v>199</v>
      </c>
    </row>
    <row r="127" spans="1:19" x14ac:dyDescent="0.2">
      <c r="A127" s="8" t="s">
        <v>7273</v>
      </c>
      <c r="B127" s="9" t="s">
        <v>7274</v>
      </c>
      <c r="C127" s="9" t="s">
        <v>7275</v>
      </c>
      <c r="D127" s="10">
        <v>3964538</v>
      </c>
      <c r="E127" s="10">
        <v>0</v>
      </c>
      <c r="F127" s="10">
        <f t="shared" si="3"/>
        <v>3964538</v>
      </c>
      <c r="G127" s="9" t="s">
        <v>7277</v>
      </c>
      <c r="H127" s="9" t="s">
        <v>1925</v>
      </c>
      <c r="I127" s="9" t="s">
        <v>247</v>
      </c>
      <c r="J127" s="9" t="s">
        <v>59</v>
      </c>
      <c r="K127" s="9" t="s">
        <v>8753</v>
      </c>
      <c r="L127" s="11">
        <v>44118</v>
      </c>
      <c r="M127" s="11">
        <v>44193</v>
      </c>
      <c r="N127" s="11">
        <v>44112</v>
      </c>
      <c r="O127" s="9"/>
      <c r="P127" s="9"/>
      <c r="Q127" s="9">
        <v>15</v>
      </c>
      <c r="R127" s="9">
        <v>2</v>
      </c>
      <c r="S127" s="9" t="s">
        <v>199</v>
      </c>
    </row>
    <row r="128" spans="1:19" x14ac:dyDescent="0.2">
      <c r="A128" s="8" t="s">
        <v>7407</v>
      </c>
      <c r="B128" s="9" t="s">
        <v>6454</v>
      </c>
      <c r="C128" s="9" t="s">
        <v>6455</v>
      </c>
      <c r="D128" s="10">
        <v>0</v>
      </c>
      <c r="E128" s="10">
        <v>0</v>
      </c>
      <c r="F128" s="10">
        <f t="shared" si="3"/>
        <v>0</v>
      </c>
      <c r="G128" s="9" t="s">
        <v>7408</v>
      </c>
      <c r="H128" s="9" t="s">
        <v>627</v>
      </c>
      <c r="I128" s="9" t="s">
        <v>552</v>
      </c>
      <c r="J128" s="9" t="s">
        <v>554</v>
      </c>
      <c r="K128" s="9" t="s">
        <v>8753</v>
      </c>
      <c r="L128" s="11">
        <v>43889</v>
      </c>
      <c r="M128" s="11">
        <v>44100</v>
      </c>
      <c r="N128" s="11">
        <v>43885</v>
      </c>
      <c r="O128" s="9"/>
      <c r="P128" s="11">
        <v>44100</v>
      </c>
      <c r="Q128" s="9"/>
      <c r="R128" s="9">
        <v>6</v>
      </c>
      <c r="S128" s="9" t="s">
        <v>556</v>
      </c>
    </row>
    <row r="129" spans="1:19" x14ac:dyDescent="0.2">
      <c r="A129" s="8" t="s">
        <v>7442</v>
      </c>
      <c r="B129" s="9" t="s">
        <v>7443</v>
      </c>
      <c r="C129" s="9" t="s">
        <v>7444</v>
      </c>
      <c r="D129" s="10">
        <v>3964538</v>
      </c>
      <c r="E129" s="10">
        <v>0</v>
      </c>
      <c r="F129" s="10">
        <f t="shared" ref="F129:F134" si="4">D129+E129</f>
        <v>3964538</v>
      </c>
      <c r="G129" s="9" t="s">
        <v>7446</v>
      </c>
      <c r="H129" s="9" t="s">
        <v>1925</v>
      </c>
      <c r="I129" s="9" t="s">
        <v>247</v>
      </c>
      <c r="J129" s="9" t="s">
        <v>59</v>
      </c>
      <c r="K129" s="9" t="s">
        <v>8753</v>
      </c>
      <c r="L129" s="11">
        <v>44119</v>
      </c>
      <c r="M129" s="11">
        <v>44194</v>
      </c>
      <c r="N129" s="11">
        <v>44116</v>
      </c>
      <c r="O129" s="9"/>
      <c r="P129" s="9"/>
      <c r="Q129" s="9">
        <v>15</v>
      </c>
      <c r="R129" s="9">
        <v>2</v>
      </c>
      <c r="S129" s="9" t="s">
        <v>199</v>
      </c>
    </row>
    <row r="130" spans="1:19" x14ac:dyDescent="0.2">
      <c r="A130" s="8" t="s">
        <v>7525</v>
      </c>
      <c r="B130" s="9" t="s">
        <v>7526</v>
      </c>
      <c r="C130" s="9" t="s">
        <v>7527</v>
      </c>
      <c r="D130" s="10">
        <v>3210000</v>
      </c>
      <c r="E130" s="10">
        <v>0</v>
      </c>
      <c r="F130" s="10">
        <f t="shared" si="4"/>
        <v>3210000</v>
      </c>
      <c r="G130" s="9" t="s">
        <v>7531</v>
      </c>
      <c r="H130" s="9" t="s">
        <v>7532</v>
      </c>
      <c r="I130" s="9" t="s">
        <v>315</v>
      </c>
      <c r="J130" s="9" t="s">
        <v>59</v>
      </c>
      <c r="K130" s="9" t="s">
        <v>8753</v>
      </c>
      <c r="L130" s="11">
        <v>44126</v>
      </c>
      <c r="M130" s="11">
        <v>44155</v>
      </c>
      <c r="N130" s="11">
        <v>44119</v>
      </c>
      <c r="O130" s="9"/>
      <c r="P130" s="9"/>
      <c r="Q130" s="9">
        <v>30</v>
      </c>
      <c r="R130" s="9"/>
      <c r="S130" s="9" t="s">
        <v>4682</v>
      </c>
    </row>
    <row r="131" spans="1:19" x14ac:dyDescent="0.2">
      <c r="A131" s="8" t="s">
        <v>7816</v>
      </c>
      <c r="B131" s="9" t="s">
        <v>7817</v>
      </c>
      <c r="C131" s="9" t="s">
        <v>7818</v>
      </c>
      <c r="D131" s="10">
        <v>201110000</v>
      </c>
      <c r="E131" s="10">
        <v>0</v>
      </c>
      <c r="F131" s="10">
        <f t="shared" si="4"/>
        <v>201110000</v>
      </c>
      <c r="G131" s="9" t="s">
        <v>7820</v>
      </c>
      <c r="H131" s="9" t="s">
        <v>304</v>
      </c>
      <c r="I131" s="9" t="s">
        <v>306</v>
      </c>
      <c r="J131" s="9" t="s">
        <v>59</v>
      </c>
      <c r="K131" s="9" t="s">
        <v>8753</v>
      </c>
      <c r="L131" s="11">
        <v>43888</v>
      </c>
      <c r="M131" s="11">
        <v>44069</v>
      </c>
      <c r="N131" s="11">
        <v>43882</v>
      </c>
      <c r="O131" s="9"/>
      <c r="P131" s="9"/>
      <c r="Q131" s="9"/>
      <c r="R131" s="9">
        <v>6</v>
      </c>
      <c r="S131" s="9" t="s">
        <v>199</v>
      </c>
    </row>
    <row r="132" spans="1:19" x14ac:dyDescent="0.2">
      <c r="A132" s="8" t="s">
        <v>8169</v>
      </c>
      <c r="B132" s="9" t="s">
        <v>8170</v>
      </c>
      <c r="C132" s="9" t="s">
        <v>8171</v>
      </c>
      <c r="D132" s="10">
        <v>23732168</v>
      </c>
      <c r="E132" s="10">
        <v>0</v>
      </c>
      <c r="F132" s="10">
        <f t="shared" si="4"/>
        <v>23732168</v>
      </c>
      <c r="G132" s="9" t="s">
        <v>8173</v>
      </c>
      <c r="H132" s="9" t="s">
        <v>478</v>
      </c>
      <c r="I132" s="9" t="s">
        <v>217</v>
      </c>
      <c r="J132" s="9" t="s">
        <v>59</v>
      </c>
      <c r="K132" s="9" t="s">
        <v>8753</v>
      </c>
      <c r="L132" s="11">
        <v>43896</v>
      </c>
      <c r="M132" s="11">
        <v>44160</v>
      </c>
      <c r="N132" s="11">
        <v>43889</v>
      </c>
      <c r="O132" s="9"/>
      <c r="P132" s="9"/>
      <c r="Q132" s="9"/>
      <c r="R132" s="9">
        <v>8</v>
      </c>
      <c r="S132" s="9" t="s">
        <v>199</v>
      </c>
    </row>
    <row r="133" spans="1:19" x14ac:dyDescent="0.2">
      <c r="A133" s="8" t="s">
        <v>8243</v>
      </c>
      <c r="B133" s="9" t="s">
        <v>8244</v>
      </c>
      <c r="C133" s="9" t="s">
        <v>8245</v>
      </c>
      <c r="D133" s="10">
        <v>30880500</v>
      </c>
      <c r="E133" s="10">
        <v>0</v>
      </c>
      <c r="F133" s="10">
        <f t="shared" si="4"/>
        <v>30880500</v>
      </c>
      <c r="G133" s="9" t="s">
        <v>8247</v>
      </c>
      <c r="H133" s="9" t="s">
        <v>8249</v>
      </c>
      <c r="I133" s="9" t="s">
        <v>217</v>
      </c>
      <c r="J133" s="9" t="s">
        <v>59</v>
      </c>
      <c r="K133" s="9" t="s">
        <v>8753</v>
      </c>
      <c r="L133" s="11">
        <v>43895</v>
      </c>
      <c r="M133" s="11">
        <v>44108</v>
      </c>
      <c r="N133" s="11">
        <v>43889</v>
      </c>
      <c r="O133" s="9"/>
      <c r="P133" s="11">
        <v>43936</v>
      </c>
      <c r="Q133" s="9"/>
      <c r="R133" s="9">
        <v>7</v>
      </c>
      <c r="S133" s="9" t="s">
        <v>199</v>
      </c>
    </row>
    <row r="134" spans="1:19" x14ac:dyDescent="0.2">
      <c r="A134" s="8" t="s">
        <v>8456</v>
      </c>
      <c r="B134" s="9" t="s">
        <v>8457</v>
      </c>
      <c r="C134" s="9" t="s">
        <v>8458</v>
      </c>
      <c r="D134" s="10">
        <v>47600000</v>
      </c>
      <c r="E134" s="10">
        <v>0</v>
      </c>
      <c r="F134" s="10">
        <f t="shared" si="4"/>
        <v>47600000</v>
      </c>
      <c r="G134" s="9" t="s">
        <v>8462</v>
      </c>
      <c r="H134" s="9" t="s">
        <v>421</v>
      </c>
      <c r="I134" s="9" t="s">
        <v>306</v>
      </c>
      <c r="J134" s="9" t="s">
        <v>59</v>
      </c>
      <c r="K134" s="9" t="s">
        <v>8753</v>
      </c>
      <c r="L134" s="11">
        <v>43899</v>
      </c>
      <c r="M134" s="11">
        <v>44082</v>
      </c>
      <c r="N134" s="11">
        <v>43889</v>
      </c>
      <c r="O134" s="9"/>
      <c r="P134" s="9"/>
      <c r="Q134" s="9"/>
      <c r="R134" s="9">
        <v>6</v>
      </c>
      <c r="S134" s="9" t="s">
        <v>199</v>
      </c>
    </row>
    <row r="135" spans="1:19" x14ac:dyDescent="0.2">
      <c r="F135" s="6">
        <f>SUM(F2:F134)</f>
        <v>4468111503</v>
      </c>
    </row>
  </sheetData>
  <autoFilter ref="A1:S1" xr:uid="{00000000-0009-0000-0000-000002000000}"/>
  <pageMargins left="0.75" right="0.75" top="1" bottom="1" header="0.5" footer="0.5"/>
  <pageSetup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
  <sheetViews>
    <sheetView workbookViewId="0">
      <selection activeCell="B2" sqref="B2"/>
    </sheetView>
  </sheetViews>
  <sheetFormatPr baseColWidth="10" defaultRowHeight="12.75" x14ac:dyDescent="0.2"/>
  <cols>
    <col min="1" max="1" width="16.42578125" customWidth="1"/>
    <col min="2" max="2" width="22" customWidth="1"/>
  </cols>
  <sheetData>
    <row r="1" spans="1:2" ht="54.75" customHeight="1" x14ac:dyDescent="0.2">
      <c r="A1" s="2" t="s">
        <v>8757</v>
      </c>
      <c r="B1" s="2" t="s">
        <v>8751</v>
      </c>
    </row>
    <row r="2" spans="1:2" ht="43.5" customHeight="1" x14ac:dyDescent="0.2">
      <c r="A2" s="3">
        <v>792</v>
      </c>
      <c r="B2" s="4">
        <v>172759066086.20001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794"/>
  <sheetViews>
    <sheetView topLeftCell="B1" workbookViewId="0">
      <selection activeCell="B1" sqref="B1"/>
    </sheetView>
  </sheetViews>
  <sheetFormatPr baseColWidth="10" defaultColWidth="25.7109375" defaultRowHeight="12.75" x14ac:dyDescent="0.2"/>
  <cols>
    <col min="1" max="1" width="25.7109375" hidden="1" customWidth="1"/>
    <col min="2" max="11" width="25.7109375" customWidth="1"/>
    <col min="12" max="12" width="18.5703125" customWidth="1"/>
    <col min="13" max="16" width="25.7109375" customWidth="1"/>
    <col min="17" max="17" width="10.85546875" customWidth="1"/>
    <col min="18" max="18" width="10.42578125" customWidth="1"/>
    <col min="19" max="19" width="14.42578125" customWidth="1"/>
  </cols>
  <sheetData>
    <row r="1" spans="1:20" x14ac:dyDescent="0.2">
      <c r="A1" t="s">
        <v>0</v>
      </c>
      <c r="B1" s="7" t="s">
        <v>1</v>
      </c>
      <c r="C1" s="7" t="s">
        <v>8756</v>
      </c>
      <c r="D1" s="7" t="s">
        <v>2</v>
      </c>
      <c r="E1" s="7" t="s">
        <v>8</v>
      </c>
      <c r="F1" s="7" t="s">
        <v>8755</v>
      </c>
      <c r="G1" s="7" t="s">
        <v>8754</v>
      </c>
      <c r="H1" s="7" t="s">
        <v>13</v>
      </c>
      <c r="I1" s="7" t="s">
        <v>15</v>
      </c>
      <c r="J1" s="7" t="s">
        <v>16</v>
      </c>
      <c r="K1" s="7" t="s">
        <v>18</v>
      </c>
      <c r="L1" s="7" t="s">
        <v>20</v>
      </c>
      <c r="M1" s="7" t="s">
        <v>21</v>
      </c>
      <c r="N1" s="7" t="s">
        <v>22</v>
      </c>
      <c r="O1" s="7" t="s">
        <v>23</v>
      </c>
      <c r="P1" s="7" t="s">
        <v>24</v>
      </c>
      <c r="Q1" s="7" t="s">
        <v>27</v>
      </c>
      <c r="R1" s="7" t="s">
        <v>28</v>
      </c>
      <c r="S1" s="7" t="s">
        <v>29</v>
      </c>
      <c r="T1" s="7" t="s">
        <v>39</v>
      </c>
    </row>
    <row r="2" spans="1:20" x14ac:dyDescent="0.2">
      <c r="A2" t="s">
        <v>65</v>
      </c>
      <c r="B2" s="8" t="s">
        <v>66</v>
      </c>
      <c r="C2" s="9" t="s">
        <v>67</v>
      </c>
      <c r="D2" s="9" t="s">
        <v>68</v>
      </c>
      <c r="E2" s="10">
        <v>389210484</v>
      </c>
      <c r="F2" s="10">
        <v>94459839</v>
      </c>
      <c r="G2" s="10">
        <f>F2+E2</f>
        <v>483670323</v>
      </c>
      <c r="H2" s="9" t="s">
        <v>72</v>
      </c>
      <c r="I2" s="9" t="s">
        <v>74</v>
      </c>
      <c r="J2" s="9" t="s">
        <v>315</v>
      </c>
      <c r="K2" s="9" t="s">
        <v>59</v>
      </c>
      <c r="L2" s="9" t="s">
        <v>8759</v>
      </c>
      <c r="M2" s="11">
        <v>43890</v>
      </c>
      <c r="N2" s="11">
        <v>44254</v>
      </c>
      <c r="O2" s="11">
        <v>43885</v>
      </c>
      <c r="P2" s="11">
        <v>44374</v>
      </c>
      <c r="Q2" s="9"/>
      <c r="R2" s="9"/>
      <c r="S2" s="9">
        <v>12</v>
      </c>
      <c r="T2" s="9" t="s">
        <v>8760</v>
      </c>
    </row>
    <row r="3" spans="1:20" x14ac:dyDescent="0.2">
      <c r="A3" t="s">
        <v>85</v>
      </c>
      <c r="B3" s="8" t="s">
        <v>86</v>
      </c>
      <c r="C3" s="9" t="s">
        <v>67</v>
      </c>
      <c r="D3" s="9" t="s">
        <v>68</v>
      </c>
      <c r="E3" s="10">
        <v>289716248</v>
      </c>
      <c r="F3" s="10">
        <v>130682232</v>
      </c>
      <c r="G3" s="10">
        <f t="shared" ref="G3:G66" si="0">F3+E3</f>
        <v>420398480</v>
      </c>
      <c r="H3" s="9" t="s">
        <v>87</v>
      </c>
      <c r="I3" s="9" t="s">
        <v>74</v>
      </c>
      <c r="J3" s="9" t="s">
        <v>315</v>
      </c>
      <c r="K3" s="9" t="s">
        <v>59</v>
      </c>
      <c r="L3" s="9" t="s">
        <v>8759</v>
      </c>
      <c r="M3" s="11">
        <v>43890</v>
      </c>
      <c r="N3" s="11">
        <v>44254</v>
      </c>
      <c r="O3" s="11">
        <v>43888</v>
      </c>
      <c r="P3" s="11">
        <v>44374</v>
      </c>
      <c r="Q3" s="9"/>
      <c r="R3" s="9"/>
      <c r="S3" s="9">
        <v>12</v>
      </c>
      <c r="T3" s="9" t="s">
        <v>8760</v>
      </c>
    </row>
    <row r="4" spans="1:20" x14ac:dyDescent="0.2">
      <c r="A4" t="s">
        <v>46</v>
      </c>
      <c r="B4" s="8" t="s">
        <v>96</v>
      </c>
      <c r="C4" s="9" t="s">
        <v>97</v>
      </c>
      <c r="D4" s="9" t="s">
        <v>98</v>
      </c>
      <c r="E4" s="10">
        <v>2236226013</v>
      </c>
      <c r="F4" s="10">
        <v>0</v>
      </c>
      <c r="G4" s="10">
        <f t="shared" si="0"/>
        <v>2236226013</v>
      </c>
      <c r="H4" s="9" t="s">
        <v>102</v>
      </c>
      <c r="I4" s="9" t="s">
        <v>103</v>
      </c>
      <c r="J4" s="9" t="s">
        <v>315</v>
      </c>
      <c r="K4" s="9" t="s">
        <v>59</v>
      </c>
      <c r="L4" s="9" t="s">
        <v>8759</v>
      </c>
      <c r="M4" s="11">
        <v>43922</v>
      </c>
      <c r="N4" s="11">
        <v>44286</v>
      </c>
      <c r="O4" s="11">
        <v>43918</v>
      </c>
      <c r="P4" s="11">
        <v>44408</v>
      </c>
      <c r="Q4" s="9"/>
      <c r="R4" s="9"/>
      <c r="S4" s="9">
        <v>12</v>
      </c>
      <c r="T4" s="9" t="s">
        <v>8760</v>
      </c>
    </row>
    <row r="5" spans="1:20" x14ac:dyDescent="0.2">
      <c r="A5" t="s">
        <v>46</v>
      </c>
      <c r="B5" s="8" t="s">
        <v>109</v>
      </c>
      <c r="C5" s="9" t="s">
        <v>110</v>
      </c>
      <c r="D5" s="9" t="s">
        <v>111</v>
      </c>
      <c r="E5" s="10">
        <v>254978732</v>
      </c>
      <c r="F5" s="10">
        <v>0</v>
      </c>
      <c r="G5" s="10">
        <f t="shared" si="0"/>
        <v>254978732</v>
      </c>
      <c r="H5" s="9" t="s">
        <v>115</v>
      </c>
      <c r="I5" s="9" t="s">
        <v>74</v>
      </c>
      <c r="J5" s="9" t="s">
        <v>315</v>
      </c>
      <c r="K5" s="9" t="s">
        <v>59</v>
      </c>
      <c r="L5" s="9" t="s">
        <v>8759</v>
      </c>
      <c r="M5" s="11">
        <v>43998</v>
      </c>
      <c r="N5" s="11">
        <v>44362</v>
      </c>
      <c r="O5" s="11">
        <v>43993</v>
      </c>
      <c r="P5" s="11">
        <v>44484</v>
      </c>
      <c r="Q5" s="9"/>
      <c r="R5" s="9"/>
      <c r="S5" s="9">
        <v>12</v>
      </c>
      <c r="T5" s="9" t="s">
        <v>8760</v>
      </c>
    </row>
    <row r="6" spans="1:20" x14ac:dyDescent="0.2">
      <c r="A6" t="s">
        <v>46</v>
      </c>
      <c r="B6" s="8" t="s">
        <v>118</v>
      </c>
      <c r="C6" s="9" t="s">
        <v>119</v>
      </c>
      <c r="D6" s="9" t="s">
        <v>120</v>
      </c>
      <c r="E6" s="10">
        <v>505603922</v>
      </c>
      <c r="F6" s="10">
        <v>0</v>
      </c>
      <c r="G6" s="10">
        <f t="shared" si="0"/>
        <v>505603922</v>
      </c>
      <c r="H6" s="9" t="s">
        <v>124</v>
      </c>
      <c r="I6" s="9" t="s">
        <v>126</v>
      </c>
      <c r="J6" s="9" t="s">
        <v>128</v>
      </c>
      <c r="K6" s="9" t="s">
        <v>59</v>
      </c>
      <c r="L6" s="9" t="s">
        <v>8759</v>
      </c>
      <c r="M6" s="11">
        <v>44105</v>
      </c>
      <c r="N6" s="11">
        <v>44469</v>
      </c>
      <c r="O6" s="11">
        <v>44098</v>
      </c>
      <c r="P6" s="9"/>
      <c r="Q6" s="9"/>
      <c r="R6" s="9"/>
      <c r="S6" s="9">
        <v>12</v>
      </c>
      <c r="T6" s="9" t="s">
        <v>8760</v>
      </c>
    </row>
    <row r="7" spans="1:20" x14ac:dyDescent="0.2">
      <c r="A7" t="s">
        <v>46</v>
      </c>
      <c r="B7" s="8" t="s">
        <v>132</v>
      </c>
      <c r="C7" s="9" t="s">
        <v>133</v>
      </c>
      <c r="D7" s="9" t="s">
        <v>134</v>
      </c>
      <c r="E7" s="10">
        <v>360059633</v>
      </c>
      <c r="F7" s="10">
        <v>0</v>
      </c>
      <c r="G7" s="10">
        <f t="shared" si="0"/>
        <v>360059633</v>
      </c>
      <c r="H7" s="9" t="s">
        <v>138</v>
      </c>
      <c r="I7" s="9" t="s">
        <v>140</v>
      </c>
      <c r="J7" s="9" t="s">
        <v>315</v>
      </c>
      <c r="K7" s="9" t="s">
        <v>59</v>
      </c>
      <c r="L7" s="9" t="s">
        <v>8759</v>
      </c>
      <c r="M7" s="11">
        <v>44152</v>
      </c>
      <c r="N7" s="11">
        <v>44516</v>
      </c>
      <c r="O7" s="11">
        <v>44138</v>
      </c>
      <c r="P7" s="11">
        <v>44636</v>
      </c>
      <c r="Q7" s="9"/>
      <c r="R7" s="9"/>
      <c r="S7" s="9">
        <v>12</v>
      </c>
      <c r="T7" s="9" t="s">
        <v>8760</v>
      </c>
    </row>
    <row r="8" spans="1:20" x14ac:dyDescent="0.2">
      <c r="A8" t="s">
        <v>144</v>
      </c>
      <c r="B8" s="8" t="s">
        <v>145</v>
      </c>
      <c r="C8" s="9" t="s">
        <v>146</v>
      </c>
      <c r="D8" s="9" t="s">
        <v>147</v>
      </c>
      <c r="E8" s="10">
        <v>858384732</v>
      </c>
      <c r="F8" s="10">
        <v>199776192</v>
      </c>
      <c r="G8" s="10">
        <f t="shared" si="0"/>
        <v>1058160924</v>
      </c>
      <c r="H8" s="9" t="s">
        <v>151</v>
      </c>
      <c r="I8" s="9" t="s">
        <v>140</v>
      </c>
      <c r="J8" s="9" t="s">
        <v>315</v>
      </c>
      <c r="K8" s="9" t="s">
        <v>59</v>
      </c>
      <c r="L8" s="9" t="s">
        <v>8759</v>
      </c>
      <c r="M8" s="11">
        <v>44145</v>
      </c>
      <c r="N8" s="11">
        <v>44509</v>
      </c>
      <c r="O8" s="11">
        <v>44138</v>
      </c>
      <c r="P8" s="11">
        <v>44629</v>
      </c>
      <c r="Q8" s="9"/>
      <c r="R8" s="9"/>
      <c r="S8" s="9">
        <v>12</v>
      </c>
      <c r="T8" s="9" t="s">
        <v>8760</v>
      </c>
    </row>
    <row r="9" spans="1:20" x14ac:dyDescent="0.2">
      <c r="A9" t="s">
        <v>46</v>
      </c>
      <c r="B9" s="8" t="s">
        <v>160</v>
      </c>
      <c r="C9" s="9" t="s">
        <v>161</v>
      </c>
      <c r="D9" s="9" t="s">
        <v>162</v>
      </c>
      <c r="E9" s="10">
        <v>25000000</v>
      </c>
      <c r="F9" s="10">
        <v>0</v>
      </c>
      <c r="G9" s="10">
        <f t="shared" si="0"/>
        <v>25000000</v>
      </c>
      <c r="H9" s="9" t="s">
        <v>166</v>
      </c>
      <c r="I9" s="9" t="s">
        <v>168</v>
      </c>
      <c r="J9" s="9" t="s">
        <v>128</v>
      </c>
      <c r="K9" s="9" t="s">
        <v>170</v>
      </c>
      <c r="L9" s="9" t="s">
        <v>8759</v>
      </c>
      <c r="M9" s="11">
        <v>44146</v>
      </c>
      <c r="N9" s="11">
        <v>44510</v>
      </c>
      <c r="O9" s="11">
        <v>44141</v>
      </c>
      <c r="P9" s="11">
        <v>44630</v>
      </c>
      <c r="Q9" s="9"/>
      <c r="R9" s="9"/>
      <c r="S9" s="9">
        <v>12</v>
      </c>
      <c r="T9" s="9" t="s">
        <v>8760</v>
      </c>
    </row>
    <row r="10" spans="1:20" x14ac:dyDescent="0.2">
      <c r="A10" t="s">
        <v>46</v>
      </c>
      <c r="B10" s="8" t="s">
        <v>174</v>
      </c>
      <c r="C10" s="9" t="s">
        <v>175</v>
      </c>
      <c r="D10" s="9" t="s">
        <v>176</v>
      </c>
      <c r="E10" s="10">
        <v>115000000</v>
      </c>
      <c r="F10" s="10">
        <v>0</v>
      </c>
      <c r="G10" s="10">
        <f t="shared" si="0"/>
        <v>115000000</v>
      </c>
      <c r="H10" s="9" t="s">
        <v>180</v>
      </c>
      <c r="I10" s="9" t="s">
        <v>182</v>
      </c>
      <c r="J10" s="9" t="s">
        <v>128</v>
      </c>
      <c r="K10" s="9" t="s">
        <v>170</v>
      </c>
      <c r="L10" s="9" t="s">
        <v>8759</v>
      </c>
      <c r="M10" s="11">
        <v>44181</v>
      </c>
      <c r="N10" s="11">
        <v>44545</v>
      </c>
      <c r="O10" s="11">
        <v>44169</v>
      </c>
      <c r="P10" s="9"/>
      <c r="Q10" s="9"/>
      <c r="R10" s="9"/>
      <c r="S10" s="9">
        <v>12</v>
      </c>
      <c r="T10" s="9" t="s">
        <v>8760</v>
      </c>
    </row>
    <row r="11" spans="1:20" x14ac:dyDescent="0.2">
      <c r="A11" t="s">
        <v>46</v>
      </c>
      <c r="B11" s="8" t="s">
        <v>184</v>
      </c>
      <c r="C11" s="9" t="s">
        <v>185</v>
      </c>
      <c r="D11" s="9" t="s">
        <v>186</v>
      </c>
      <c r="E11" s="10">
        <v>0</v>
      </c>
      <c r="F11" s="10">
        <v>0</v>
      </c>
      <c r="G11" s="10">
        <f t="shared" si="0"/>
        <v>0</v>
      </c>
      <c r="H11" s="9" t="s">
        <v>190</v>
      </c>
      <c r="I11" s="9" t="s">
        <v>192</v>
      </c>
      <c r="J11" s="9" t="s">
        <v>194</v>
      </c>
      <c r="K11" s="9" t="s">
        <v>196</v>
      </c>
      <c r="L11" s="9" t="s">
        <v>8759</v>
      </c>
      <c r="M11" s="11">
        <v>44008</v>
      </c>
      <c r="N11" s="11">
        <v>44280</v>
      </c>
      <c r="O11" s="11">
        <v>43936</v>
      </c>
      <c r="P11" s="9"/>
      <c r="Q11" s="9"/>
      <c r="R11" s="9"/>
      <c r="S11" s="9">
        <v>6</v>
      </c>
      <c r="T11" s="9" t="s">
        <v>199</v>
      </c>
    </row>
    <row r="12" spans="1:20" x14ac:dyDescent="0.2">
      <c r="A12" t="s">
        <v>46</v>
      </c>
      <c r="B12" s="8" t="s">
        <v>255</v>
      </c>
      <c r="C12" s="9" t="s">
        <v>256</v>
      </c>
      <c r="D12" s="9" t="s">
        <v>257</v>
      </c>
      <c r="E12" s="10">
        <v>0</v>
      </c>
      <c r="F12" s="10">
        <v>0</v>
      </c>
      <c r="G12" s="10">
        <f t="shared" si="0"/>
        <v>0</v>
      </c>
      <c r="H12" s="9" t="s">
        <v>261</v>
      </c>
      <c r="I12" s="9" t="s">
        <v>230</v>
      </c>
      <c r="J12" s="9" t="s">
        <v>232</v>
      </c>
      <c r="K12" s="9" t="s">
        <v>196</v>
      </c>
      <c r="L12" s="9" t="s">
        <v>8759</v>
      </c>
      <c r="M12" s="11">
        <v>44138</v>
      </c>
      <c r="N12" s="11">
        <v>44502</v>
      </c>
      <c r="O12" s="11">
        <v>44133</v>
      </c>
      <c r="P12" s="9"/>
      <c r="Q12" s="9"/>
      <c r="R12" s="9"/>
      <c r="S12" s="9">
        <v>12</v>
      </c>
      <c r="T12" s="9" t="s">
        <v>199</v>
      </c>
    </row>
    <row r="13" spans="1:20" x14ac:dyDescent="0.2">
      <c r="A13" t="s">
        <v>264</v>
      </c>
      <c r="B13" s="8" t="s">
        <v>265</v>
      </c>
      <c r="C13" s="9" t="s">
        <v>266</v>
      </c>
      <c r="D13" s="9" t="s">
        <v>267</v>
      </c>
      <c r="E13" s="10">
        <v>29400000</v>
      </c>
      <c r="F13" s="10">
        <v>12600000</v>
      </c>
      <c r="G13" s="10">
        <f t="shared" si="0"/>
        <v>42000000</v>
      </c>
      <c r="H13" s="9" t="s">
        <v>270</v>
      </c>
      <c r="I13" s="9" t="s">
        <v>272</v>
      </c>
      <c r="J13" s="9" t="s">
        <v>274</v>
      </c>
      <c r="K13" s="9" t="s">
        <v>59</v>
      </c>
      <c r="L13" s="9" t="s">
        <v>8759</v>
      </c>
      <c r="M13" s="11">
        <v>43922</v>
      </c>
      <c r="N13" s="11">
        <v>44227</v>
      </c>
      <c r="O13" s="11">
        <v>43894</v>
      </c>
      <c r="P13" s="9"/>
      <c r="Q13" s="9"/>
      <c r="R13" s="9"/>
      <c r="S13" s="9">
        <v>10</v>
      </c>
      <c r="T13" s="9" t="s">
        <v>199</v>
      </c>
    </row>
    <row r="14" spans="1:20" x14ac:dyDescent="0.2">
      <c r="A14" t="s">
        <v>285</v>
      </c>
      <c r="B14" s="8" t="s">
        <v>286</v>
      </c>
      <c r="C14" s="9" t="s">
        <v>287</v>
      </c>
      <c r="D14" s="9" t="s">
        <v>288</v>
      </c>
      <c r="E14" s="10">
        <v>71760000</v>
      </c>
      <c r="F14" s="10">
        <v>17940000</v>
      </c>
      <c r="G14" s="10">
        <f t="shared" si="0"/>
        <v>89700000</v>
      </c>
      <c r="H14" s="9" t="s">
        <v>290</v>
      </c>
      <c r="I14" s="9" t="s">
        <v>292</v>
      </c>
      <c r="J14" s="9" t="s">
        <v>274</v>
      </c>
      <c r="K14" s="9" t="s">
        <v>59</v>
      </c>
      <c r="L14" s="9" t="s">
        <v>8759</v>
      </c>
      <c r="M14" s="11">
        <v>43922</v>
      </c>
      <c r="N14" s="11">
        <v>44226</v>
      </c>
      <c r="O14" s="11">
        <v>43894</v>
      </c>
      <c r="P14" s="9"/>
      <c r="Q14" s="9"/>
      <c r="R14" s="9"/>
      <c r="S14" s="9">
        <v>10</v>
      </c>
      <c r="T14" s="9" t="s">
        <v>199</v>
      </c>
    </row>
    <row r="15" spans="1:20" x14ac:dyDescent="0.2">
      <c r="A15" t="s">
        <v>46</v>
      </c>
      <c r="B15" s="8" t="s">
        <v>298</v>
      </c>
      <c r="C15" s="9" t="s">
        <v>299</v>
      </c>
      <c r="D15" s="9" t="s">
        <v>300</v>
      </c>
      <c r="E15" s="10">
        <v>33227628</v>
      </c>
      <c r="F15" s="10">
        <v>0</v>
      </c>
      <c r="G15" s="10">
        <f t="shared" si="0"/>
        <v>33227628</v>
      </c>
      <c r="H15" s="9" t="s">
        <v>302</v>
      </c>
      <c r="I15" s="9" t="s">
        <v>304</v>
      </c>
      <c r="J15" s="9" t="s">
        <v>306</v>
      </c>
      <c r="K15" s="9" t="s">
        <v>59</v>
      </c>
      <c r="L15" s="9" t="s">
        <v>8759</v>
      </c>
      <c r="M15" s="11">
        <v>43853</v>
      </c>
      <c r="N15" s="11">
        <v>44218</v>
      </c>
      <c r="O15" s="11">
        <v>43850</v>
      </c>
      <c r="P15" s="9"/>
      <c r="Q15" s="9"/>
      <c r="R15" s="9"/>
      <c r="S15" s="9">
        <v>12</v>
      </c>
      <c r="T15" s="9" t="s">
        <v>199</v>
      </c>
    </row>
    <row r="16" spans="1:20" x14ac:dyDescent="0.2">
      <c r="A16" t="s">
        <v>307</v>
      </c>
      <c r="B16" s="8" t="s">
        <v>308</v>
      </c>
      <c r="C16" s="9" t="s">
        <v>309</v>
      </c>
      <c r="D16" s="9" t="s">
        <v>310</v>
      </c>
      <c r="E16" s="10">
        <v>99562500</v>
      </c>
      <c r="F16" s="10">
        <v>20250000</v>
      </c>
      <c r="G16" s="10">
        <f t="shared" si="0"/>
        <v>119812500</v>
      </c>
      <c r="H16" s="9" t="s">
        <v>312</v>
      </c>
      <c r="I16" s="9" t="s">
        <v>313</v>
      </c>
      <c r="J16" s="9" t="s">
        <v>315</v>
      </c>
      <c r="K16" s="9" t="s">
        <v>59</v>
      </c>
      <c r="L16" s="9" t="s">
        <v>8759</v>
      </c>
      <c r="M16" s="11">
        <v>43894</v>
      </c>
      <c r="N16" s="11">
        <v>44268</v>
      </c>
      <c r="O16" s="11">
        <v>43893</v>
      </c>
      <c r="P16" s="9"/>
      <c r="Q16" s="9"/>
      <c r="R16" s="9">
        <v>7</v>
      </c>
      <c r="S16" s="9">
        <v>12</v>
      </c>
      <c r="T16" s="9" t="s">
        <v>199</v>
      </c>
    </row>
    <row r="17" spans="1:20" x14ac:dyDescent="0.2">
      <c r="A17" t="s">
        <v>46</v>
      </c>
      <c r="B17" s="8" t="s">
        <v>325</v>
      </c>
      <c r="C17" s="9" t="s">
        <v>326</v>
      </c>
      <c r="D17" s="9" t="s">
        <v>327</v>
      </c>
      <c r="E17" s="10">
        <v>63636444</v>
      </c>
      <c r="F17" s="10">
        <v>0</v>
      </c>
      <c r="G17" s="10">
        <f t="shared" si="0"/>
        <v>63636444</v>
      </c>
      <c r="H17" s="9" t="s">
        <v>329</v>
      </c>
      <c r="I17" s="9" t="s">
        <v>330</v>
      </c>
      <c r="J17" s="9" t="s">
        <v>315</v>
      </c>
      <c r="K17" s="9" t="s">
        <v>59</v>
      </c>
      <c r="L17" s="9" t="s">
        <v>8759</v>
      </c>
      <c r="M17" s="11">
        <v>43901</v>
      </c>
      <c r="N17" s="11">
        <v>44242</v>
      </c>
      <c r="O17" s="11">
        <v>43893</v>
      </c>
      <c r="P17" s="9"/>
      <c r="Q17" s="9"/>
      <c r="R17" s="9">
        <v>5</v>
      </c>
      <c r="S17" s="9">
        <v>11</v>
      </c>
      <c r="T17" s="9" t="s">
        <v>199</v>
      </c>
    </row>
    <row r="18" spans="1:20" x14ac:dyDescent="0.2">
      <c r="A18" t="s">
        <v>332</v>
      </c>
      <c r="B18" s="8" t="s">
        <v>333</v>
      </c>
      <c r="C18" s="9" t="s">
        <v>334</v>
      </c>
      <c r="D18" s="9" t="s">
        <v>335</v>
      </c>
      <c r="E18" s="10">
        <v>20554064</v>
      </c>
      <c r="F18" s="10">
        <v>7022639</v>
      </c>
      <c r="G18" s="10">
        <f t="shared" si="0"/>
        <v>27576703</v>
      </c>
      <c r="H18" s="9" t="s">
        <v>337</v>
      </c>
      <c r="I18" s="9" t="s">
        <v>339</v>
      </c>
      <c r="J18" s="9" t="s">
        <v>217</v>
      </c>
      <c r="K18" s="9" t="s">
        <v>59</v>
      </c>
      <c r="L18" s="9" t="s">
        <v>8759</v>
      </c>
      <c r="M18" s="11">
        <v>43899</v>
      </c>
      <c r="N18" s="11">
        <v>44226</v>
      </c>
      <c r="O18" s="11">
        <v>43894</v>
      </c>
      <c r="P18" s="9"/>
      <c r="Q18" s="9"/>
      <c r="R18" s="9">
        <v>22</v>
      </c>
      <c r="S18" s="9">
        <v>10</v>
      </c>
      <c r="T18" s="9" t="s">
        <v>199</v>
      </c>
    </row>
    <row r="19" spans="1:20" x14ac:dyDescent="0.2">
      <c r="A19" t="s">
        <v>383</v>
      </c>
      <c r="B19" s="8" t="s">
        <v>384</v>
      </c>
      <c r="C19" s="9" t="s">
        <v>385</v>
      </c>
      <c r="D19" s="9" t="s">
        <v>386</v>
      </c>
      <c r="E19" s="10">
        <v>22695197</v>
      </c>
      <c r="F19" s="10">
        <v>10807237</v>
      </c>
      <c r="G19" s="10">
        <f t="shared" si="0"/>
        <v>33502434</v>
      </c>
      <c r="H19" s="9" t="s">
        <v>388</v>
      </c>
      <c r="I19" s="9" t="s">
        <v>389</v>
      </c>
      <c r="J19" s="9" t="s">
        <v>391</v>
      </c>
      <c r="K19" s="9" t="s">
        <v>59</v>
      </c>
      <c r="L19" s="9" t="s">
        <v>8759</v>
      </c>
      <c r="M19" s="11">
        <v>43893</v>
      </c>
      <c r="N19" s="11">
        <v>44208</v>
      </c>
      <c r="O19" s="11">
        <v>43889</v>
      </c>
      <c r="P19" s="9"/>
      <c r="Q19" s="9">
        <v>10</v>
      </c>
      <c r="R19" s="9">
        <v>10</v>
      </c>
      <c r="S19" s="9">
        <v>10</v>
      </c>
      <c r="T19" s="9" t="s">
        <v>199</v>
      </c>
    </row>
    <row r="20" spans="1:20" x14ac:dyDescent="0.2">
      <c r="A20" t="s">
        <v>401</v>
      </c>
      <c r="B20" s="8" t="s">
        <v>402</v>
      </c>
      <c r="C20" s="9" t="s">
        <v>403</v>
      </c>
      <c r="D20" s="9" t="s">
        <v>404</v>
      </c>
      <c r="E20" s="10">
        <v>32584000</v>
      </c>
      <c r="F20" s="10">
        <v>9232133</v>
      </c>
      <c r="G20" s="10">
        <f t="shared" si="0"/>
        <v>41816133</v>
      </c>
      <c r="H20" s="9" t="s">
        <v>406</v>
      </c>
      <c r="I20" s="9" t="s">
        <v>408</v>
      </c>
      <c r="J20" s="9" t="s">
        <v>217</v>
      </c>
      <c r="K20" s="9" t="s">
        <v>59</v>
      </c>
      <c r="L20" s="9" t="s">
        <v>8759</v>
      </c>
      <c r="M20" s="11">
        <v>43899</v>
      </c>
      <c r="N20" s="11">
        <v>44212</v>
      </c>
      <c r="O20" s="11">
        <v>43894</v>
      </c>
      <c r="P20" s="9"/>
      <c r="Q20" s="9"/>
      <c r="R20" s="9">
        <v>8</v>
      </c>
      <c r="S20" s="9">
        <v>10</v>
      </c>
      <c r="T20" s="9" t="s">
        <v>199</v>
      </c>
    </row>
    <row r="21" spans="1:20" x14ac:dyDescent="0.2">
      <c r="A21" t="s">
        <v>46</v>
      </c>
      <c r="B21" s="8" t="s">
        <v>414</v>
      </c>
      <c r="C21" s="9" t="s">
        <v>415</v>
      </c>
      <c r="D21" s="9" t="s">
        <v>416</v>
      </c>
      <c r="E21" s="10">
        <v>300000000</v>
      </c>
      <c r="F21" s="10">
        <v>0</v>
      </c>
      <c r="G21" s="10">
        <f t="shared" si="0"/>
        <v>300000000</v>
      </c>
      <c r="H21" s="9" t="s">
        <v>420</v>
      </c>
      <c r="I21" s="9" t="s">
        <v>421</v>
      </c>
      <c r="J21" s="9" t="s">
        <v>306</v>
      </c>
      <c r="K21" s="9" t="s">
        <v>59</v>
      </c>
      <c r="L21" s="9" t="s">
        <v>8759</v>
      </c>
      <c r="M21" s="11">
        <v>43951</v>
      </c>
      <c r="N21" s="11">
        <v>44315</v>
      </c>
      <c r="O21" s="11">
        <v>43899</v>
      </c>
      <c r="P21" s="9"/>
      <c r="Q21" s="9"/>
      <c r="R21" s="9"/>
      <c r="S21" s="9">
        <v>12</v>
      </c>
      <c r="T21" s="9" t="s">
        <v>199</v>
      </c>
    </row>
    <row r="22" spans="1:20" x14ac:dyDescent="0.2">
      <c r="A22" t="s">
        <v>423</v>
      </c>
      <c r="B22" s="8" t="s">
        <v>424</v>
      </c>
      <c r="C22" s="9" t="s">
        <v>425</v>
      </c>
      <c r="D22" s="9" t="s">
        <v>426</v>
      </c>
      <c r="E22" s="10">
        <v>194187090</v>
      </c>
      <c r="F22" s="10">
        <v>22655161</v>
      </c>
      <c r="G22" s="10">
        <f t="shared" si="0"/>
        <v>216842251</v>
      </c>
      <c r="H22" s="9" t="s">
        <v>428</v>
      </c>
      <c r="I22" s="9" t="s">
        <v>429</v>
      </c>
      <c r="J22" s="9" t="s">
        <v>194</v>
      </c>
      <c r="K22" s="9" t="s">
        <v>59</v>
      </c>
      <c r="L22" s="9" t="s">
        <v>8759</v>
      </c>
      <c r="M22" s="11">
        <v>43901</v>
      </c>
      <c r="N22" s="11">
        <v>44242</v>
      </c>
      <c r="O22" s="11">
        <v>43893</v>
      </c>
      <c r="P22" s="9"/>
      <c r="Q22" s="9"/>
      <c r="R22" s="9">
        <v>5</v>
      </c>
      <c r="S22" s="9">
        <v>11</v>
      </c>
      <c r="T22" s="9" t="s">
        <v>199</v>
      </c>
    </row>
    <row r="23" spans="1:20" x14ac:dyDescent="0.2">
      <c r="A23" t="s">
        <v>46</v>
      </c>
      <c r="B23" s="8" t="s">
        <v>442</v>
      </c>
      <c r="C23" s="9" t="s">
        <v>443</v>
      </c>
      <c r="D23" s="9" t="s">
        <v>444</v>
      </c>
      <c r="E23" s="10">
        <v>109618776</v>
      </c>
      <c r="F23" s="10">
        <v>0</v>
      </c>
      <c r="G23" s="10">
        <f t="shared" si="0"/>
        <v>109618776</v>
      </c>
      <c r="H23" s="9" t="s">
        <v>446</v>
      </c>
      <c r="I23" s="9" t="s">
        <v>448</v>
      </c>
      <c r="J23" s="9" t="s">
        <v>128</v>
      </c>
      <c r="K23" s="9" t="s">
        <v>59</v>
      </c>
      <c r="L23" s="9" t="s">
        <v>8759</v>
      </c>
      <c r="M23" s="11">
        <v>43854</v>
      </c>
      <c r="N23" s="11">
        <v>44219</v>
      </c>
      <c r="O23" s="11">
        <v>43850</v>
      </c>
      <c r="P23" s="9"/>
      <c r="Q23" s="9"/>
      <c r="R23" s="9"/>
      <c r="S23" s="9">
        <v>12</v>
      </c>
      <c r="T23" s="9" t="s">
        <v>199</v>
      </c>
    </row>
    <row r="24" spans="1:20" x14ac:dyDescent="0.2">
      <c r="A24" t="s">
        <v>449</v>
      </c>
      <c r="B24" s="8" t="s">
        <v>450</v>
      </c>
      <c r="C24" s="9" t="s">
        <v>451</v>
      </c>
      <c r="D24" s="9" t="s">
        <v>452</v>
      </c>
      <c r="E24" s="10">
        <v>82214082</v>
      </c>
      <c r="F24" s="10">
        <v>18269796</v>
      </c>
      <c r="G24" s="10">
        <f t="shared" si="0"/>
        <v>100483878</v>
      </c>
      <c r="H24" s="9" t="s">
        <v>454</v>
      </c>
      <c r="I24" s="9" t="s">
        <v>455</v>
      </c>
      <c r="J24" s="9" t="s">
        <v>194</v>
      </c>
      <c r="K24" s="9" t="s">
        <v>59</v>
      </c>
      <c r="L24" s="9" t="s">
        <v>8759</v>
      </c>
      <c r="M24" s="11">
        <v>43901</v>
      </c>
      <c r="N24" s="11">
        <v>44237</v>
      </c>
      <c r="O24" s="11">
        <v>43893</v>
      </c>
      <c r="P24" s="9"/>
      <c r="Q24" s="9"/>
      <c r="R24" s="9"/>
      <c r="S24" s="9">
        <v>11</v>
      </c>
      <c r="T24" s="9" t="s">
        <v>199</v>
      </c>
    </row>
    <row r="25" spans="1:20" x14ac:dyDescent="0.2">
      <c r="A25" t="s">
        <v>46</v>
      </c>
      <c r="B25" s="8" t="s">
        <v>463</v>
      </c>
      <c r="C25" s="9" t="s">
        <v>464</v>
      </c>
      <c r="D25" s="9" t="s">
        <v>465</v>
      </c>
      <c r="E25" s="10">
        <v>88891992</v>
      </c>
      <c r="F25" s="10">
        <v>0</v>
      </c>
      <c r="G25" s="10">
        <f t="shared" si="0"/>
        <v>88891992</v>
      </c>
      <c r="H25" s="9" t="s">
        <v>467</v>
      </c>
      <c r="I25" s="9" t="s">
        <v>468</v>
      </c>
      <c r="J25" s="9" t="s">
        <v>470</v>
      </c>
      <c r="K25" s="9" t="s">
        <v>59</v>
      </c>
      <c r="L25" s="9" t="s">
        <v>8759</v>
      </c>
      <c r="M25" s="11">
        <v>43899</v>
      </c>
      <c r="N25" s="11">
        <v>44263</v>
      </c>
      <c r="O25" s="11">
        <v>43896</v>
      </c>
      <c r="P25" s="9"/>
      <c r="Q25" s="9"/>
      <c r="R25" s="9"/>
      <c r="S25" s="9">
        <v>12</v>
      </c>
      <c r="T25" s="9" t="s">
        <v>199</v>
      </c>
    </row>
    <row r="26" spans="1:20" x14ac:dyDescent="0.2">
      <c r="A26" t="s">
        <v>472</v>
      </c>
      <c r="B26" s="8" t="s">
        <v>473</v>
      </c>
      <c r="C26" s="9" t="s">
        <v>474</v>
      </c>
      <c r="D26" s="9" t="s">
        <v>475</v>
      </c>
      <c r="E26" s="10">
        <v>23732168</v>
      </c>
      <c r="F26" s="10">
        <v>4054245</v>
      </c>
      <c r="G26" s="10">
        <f t="shared" si="0"/>
        <v>27786413</v>
      </c>
      <c r="H26" s="9" t="s">
        <v>477</v>
      </c>
      <c r="I26" s="9" t="s">
        <v>478</v>
      </c>
      <c r="J26" s="9" t="s">
        <v>217</v>
      </c>
      <c r="K26" s="9" t="s">
        <v>59</v>
      </c>
      <c r="L26" s="9" t="s">
        <v>8759</v>
      </c>
      <c r="M26" s="11">
        <v>43900</v>
      </c>
      <c r="N26" s="11">
        <v>44212</v>
      </c>
      <c r="O26" s="11">
        <v>43895</v>
      </c>
      <c r="P26" s="9"/>
      <c r="Q26" s="9"/>
      <c r="R26" s="9">
        <v>6</v>
      </c>
      <c r="S26" s="9">
        <v>10</v>
      </c>
      <c r="T26" s="9" t="s">
        <v>199</v>
      </c>
    </row>
    <row r="27" spans="1:20" x14ac:dyDescent="0.2">
      <c r="A27" t="s">
        <v>46</v>
      </c>
      <c r="B27" s="8" t="s">
        <v>486</v>
      </c>
      <c r="C27" s="9" t="s">
        <v>487</v>
      </c>
      <c r="D27" s="9" t="s">
        <v>488</v>
      </c>
      <c r="E27" s="10">
        <v>49753600</v>
      </c>
      <c r="F27" s="10">
        <v>0</v>
      </c>
      <c r="G27" s="10">
        <f t="shared" si="0"/>
        <v>49753600</v>
      </c>
      <c r="H27" s="9" t="s">
        <v>490</v>
      </c>
      <c r="I27" s="9" t="s">
        <v>492</v>
      </c>
      <c r="J27" s="9" t="s">
        <v>494</v>
      </c>
      <c r="K27" s="9" t="s">
        <v>59</v>
      </c>
      <c r="L27" s="9" t="s">
        <v>8759</v>
      </c>
      <c r="M27" s="11">
        <v>43917</v>
      </c>
      <c r="N27" s="11">
        <v>44222</v>
      </c>
      <c r="O27" s="11">
        <v>43895</v>
      </c>
      <c r="P27" s="9"/>
      <c r="Q27" s="9"/>
      <c r="R27" s="9"/>
      <c r="S27" s="9">
        <v>10</v>
      </c>
      <c r="T27" s="9" t="s">
        <v>199</v>
      </c>
    </row>
    <row r="28" spans="1:20" x14ac:dyDescent="0.2">
      <c r="A28" t="s">
        <v>46</v>
      </c>
      <c r="B28" s="8" t="s">
        <v>498</v>
      </c>
      <c r="C28" s="9" t="s">
        <v>499</v>
      </c>
      <c r="D28" s="9" t="s">
        <v>500</v>
      </c>
      <c r="E28" s="10">
        <v>72483840</v>
      </c>
      <c r="F28" s="10">
        <v>0</v>
      </c>
      <c r="G28" s="10">
        <f t="shared" si="0"/>
        <v>72483840</v>
      </c>
      <c r="H28" s="9" t="s">
        <v>502</v>
      </c>
      <c r="I28" s="9" t="s">
        <v>304</v>
      </c>
      <c r="J28" s="9" t="s">
        <v>306</v>
      </c>
      <c r="K28" s="9" t="s">
        <v>59</v>
      </c>
      <c r="L28" s="9" t="s">
        <v>8759</v>
      </c>
      <c r="M28" s="11">
        <v>43901</v>
      </c>
      <c r="N28" s="11">
        <v>44206</v>
      </c>
      <c r="O28" s="11">
        <v>43900</v>
      </c>
      <c r="P28" s="9"/>
      <c r="Q28" s="9"/>
      <c r="R28" s="9"/>
      <c r="S28" s="9">
        <v>10</v>
      </c>
      <c r="T28" s="9" t="s">
        <v>199</v>
      </c>
    </row>
    <row r="29" spans="1:20" x14ac:dyDescent="0.2">
      <c r="A29" t="s">
        <v>505</v>
      </c>
      <c r="B29" s="8" t="s">
        <v>506</v>
      </c>
      <c r="C29" s="9" t="s">
        <v>507</v>
      </c>
      <c r="D29" s="9" t="s">
        <v>508</v>
      </c>
      <c r="E29" s="10">
        <v>540000000</v>
      </c>
      <c r="F29" s="10">
        <v>0</v>
      </c>
      <c r="G29" s="10">
        <f t="shared" si="0"/>
        <v>540000000</v>
      </c>
      <c r="H29" s="9" t="s">
        <v>512</v>
      </c>
      <c r="I29" s="9" t="s">
        <v>514</v>
      </c>
      <c r="J29" s="9" t="s">
        <v>217</v>
      </c>
      <c r="K29" s="9" t="s">
        <v>196</v>
      </c>
      <c r="L29" s="9" t="s">
        <v>8759</v>
      </c>
      <c r="M29" s="11">
        <v>43903</v>
      </c>
      <c r="N29" s="11">
        <v>44217</v>
      </c>
      <c r="O29" s="11">
        <v>43900</v>
      </c>
      <c r="P29" s="9"/>
      <c r="Q29" s="9"/>
      <c r="R29" s="9">
        <v>18</v>
      </c>
      <c r="S29" s="9">
        <v>14</v>
      </c>
      <c r="T29" s="9" t="s">
        <v>199</v>
      </c>
    </row>
    <row r="30" spans="1:20" x14ac:dyDescent="0.2">
      <c r="A30" t="s">
        <v>528</v>
      </c>
      <c r="B30" s="8" t="s">
        <v>529</v>
      </c>
      <c r="C30" s="9" t="s">
        <v>530</v>
      </c>
      <c r="D30" s="9" t="s">
        <v>531</v>
      </c>
      <c r="E30" s="10">
        <v>21396204</v>
      </c>
      <c r="F30" s="10">
        <v>3962260</v>
      </c>
      <c r="G30" s="10">
        <f t="shared" si="0"/>
        <v>25358464</v>
      </c>
      <c r="H30" s="9" t="s">
        <v>533</v>
      </c>
      <c r="I30" s="9" t="s">
        <v>535</v>
      </c>
      <c r="J30" s="9" t="s">
        <v>494</v>
      </c>
      <c r="K30" s="9" t="s">
        <v>59</v>
      </c>
      <c r="L30" s="9" t="s">
        <v>8759</v>
      </c>
      <c r="M30" s="11">
        <v>43900</v>
      </c>
      <c r="N30" s="11">
        <v>44225</v>
      </c>
      <c r="O30" s="11">
        <v>43899</v>
      </c>
      <c r="P30" s="9"/>
      <c r="Q30" s="9"/>
      <c r="R30" s="9">
        <v>20</v>
      </c>
      <c r="S30" s="9">
        <v>10</v>
      </c>
      <c r="T30" s="9" t="s">
        <v>199</v>
      </c>
    </row>
    <row r="31" spans="1:20" x14ac:dyDescent="0.2">
      <c r="A31" t="s">
        <v>559</v>
      </c>
      <c r="B31" s="8" t="s">
        <v>560</v>
      </c>
      <c r="C31" s="9" t="s">
        <v>561</v>
      </c>
      <c r="D31" s="9" t="s">
        <v>562</v>
      </c>
      <c r="E31" s="10">
        <v>34000000</v>
      </c>
      <c r="F31" s="10">
        <v>2266667</v>
      </c>
      <c r="G31" s="10">
        <f t="shared" si="0"/>
        <v>36266667</v>
      </c>
      <c r="H31" s="9" t="s">
        <v>564</v>
      </c>
      <c r="I31" s="9" t="s">
        <v>448</v>
      </c>
      <c r="J31" s="9" t="s">
        <v>128</v>
      </c>
      <c r="K31" s="9" t="s">
        <v>59</v>
      </c>
      <c r="L31" s="9" t="s">
        <v>8759</v>
      </c>
      <c r="M31" s="11">
        <v>43901</v>
      </c>
      <c r="N31" s="11">
        <v>44226</v>
      </c>
      <c r="O31" s="11">
        <v>43899</v>
      </c>
      <c r="P31" s="9"/>
      <c r="Q31" s="9"/>
      <c r="R31" s="9">
        <v>20</v>
      </c>
      <c r="S31" s="9">
        <v>10</v>
      </c>
      <c r="T31" s="9" t="s">
        <v>199</v>
      </c>
    </row>
    <row r="32" spans="1:20" x14ac:dyDescent="0.2">
      <c r="A32" t="s">
        <v>569</v>
      </c>
      <c r="B32" s="8" t="s">
        <v>570</v>
      </c>
      <c r="C32" s="9" t="s">
        <v>571</v>
      </c>
      <c r="D32" s="9" t="s">
        <v>572</v>
      </c>
      <c r="E32" s="10">
        <v>83040000</v>
      </c>
      <c r="F32" s="10">
        <v>8304000</v>
      </c>
      <c r="G32" s="10">
        <f t="shared" si="0"/>
        <v>91344000</v>
      </c>
      <c r="H32" s="9" t="s">
        <v>574</v>
      </c>
      <c r="I32" s="9" t="s">
        <v>575</v>
      </c>
      <c r="J32" s="9" t="s">
        <v>207</v>
      </c>
      <c r="K32" s="9" t="s">
        <v>59</v>
      </c>
      <c r="L32" s="9" t="s">
        <v>8759</v>
      </c>
      <c r="M32" s="11">
        <v>43934</v>
      </c>
      <c r="N32" s="11">
        <v>44267</v>
      </c>
      <c r="O32" s="11">
        <v>43901</v>
      </c>
      <c r="P32" s="9"/>
      <c r="Q32" s="9"/>
      <c r="R32" s="9"/>
      <c r="S32" s="9">
        <v>11</v>
      </c>
      <c r="T32" s="9" t="s">
        <v>199</v>
      </c>
    </row>
    <row r="33" spans="1:20" x14ac:dyDescent="0.2">
      <c r="A33" t="s">
        <v>586</v>
      </c>
      <c r="B33" s="8" t="s">
        <v>587</v>
      </c>
      <c r="C33" s="9" t="s">
        <v>588</v>
      </c>
      <c r="D33" s="9" t="s">
        <v>589</v>
      </c>
      <c r="E33" s="10">
        <v>5940546164</v>
      </c>
      <c r="F33" s="10">
        <v>0</v>
      </c>
      <c r="G33" s="10">
        <f t="shared" si="0"/>
        <v>5940546164</v>
      </c>
      <c r="H33" s="9" t="s">
        <v>593</v>
      </c>
      <c r="I33" s="9" t="s">
        <v>313</v>
      </c>
      <c r="J33" s="9" t="s">
        <v>315</v>
      </c>
      <c r="K33" s="9" t="s">
        <v>59</v>
      </c>
      <c r="L33" s="9" t="s">
        <v>8759</v>
      </c>
      <c r="M33" s="11">
        <v>43865</v>
      </c>
      <c r="N33" s="11">
        <v>44230</v>
      </c>
      <c r="O33" s="11">
        <v>43852</v>
      </c>
      <c r="P33" s="9"/>
      <c r="Q33" s="9"/>
      <c r="R33" s="9"/>
      <c r="S33" s="9">
        <v>12</v>
      </c>
      <c r="T33" s="9" t="s">
        <v>596</v>
      </c>
    </row>
    <row r="34" spans="1:20" x14ac:dyDescent="0.2">
      <c r="A34" t="s">
        <v>46</v>
      </c>
      <c r="B34" s="8" t="s">
        <v>600</v>
      </c>
      <c r="C34" s="9" t="s">
        <v>601</v>
      </c>
      <c r="D34" s="9" t="s">
        <v>602</v>
      </c>
      <c r="E34" s="10">
        <v>23927563</v>
      </c>
      <c r="F34" s="10">
        <v>0</v>
      </c>
      <c r="G34" s="10">
        <f t="shared" si="0"/>
        <v>23927563</v>
      </c>
      <c r="H34" s="9" t="s">
        <v>604</v>
      </c>
      <c r="I34" s="9" t="s">
        <v>304</v>
      </c>
      <c r="J34" s="9" t="s">
        <v>306</v>
      </c>
      <c r="K34" s="9" t="s">
        <v>59</v>
      </c>
      <c r="L34" s="9" t="s">
        <v>8759</v>
      </c>
      <c r="M34" s="11">
        <v>43901</v>
      </c>
      <c r="N34" s="11">
        <v>44237</v>
      </c>
      <c r="O34" s="11">
        <v>43900</v>
      </c>
      <c r="P34" s="9"/>
      <c r="Q34" s="9"/>
      <c r="R34" s="9"/>
      <c r="S34" s="9">
        <v>11</v>
      </c>
      <c r="T34" s="9" t="s">
        <v>199</v>
      </c>
    </row>
    <row r="35" spans="1:20" x14ac:dyDescent="0.2">
      <c r="A35" t="s">
        <v>46</v>
      </c>
      <c r="B35" s="8" t="s">
        <v>607</v>
      </c>
      <c r="C35" s="9" t="s">
        <v>608</v>
      </c>
      <c r="D35" s="9" t="s">
        <v>609</v>
      </c>
      <c r="E35" s="10">
        <v>23927563</v>
      </c>
      <c r="F35" s="10">
        <v>0</v>
      </c>
      <c r="G35" s="10">
        <f t="shared" si="0"/>
        <v>23927563</v>
      </c>
      <c r="H35" s="9" t="s">
        <v>611</v>
      </c>
      <c r="I35" s="9" t="s">
        <v>612</v>
      </c>
      <c r="J35" s="9" t="s">
        <v>128</v>
      </c>
      <c r="K35" s="9" t="s">
        <v>59</v>
      </c>
      <c r="L35" s="9" t="s">
        <v>8759</v>
      </c>
      <c r="M35" s="11">
        <v>43901</v>
      </c>
      <c r="N35" s="11">
        <v>44237</v>
      </c>
      <c r="O35" s="11">
        <v>43900</v>
      </c>
      <c r="P35" s="9"/>
      <c r="Q35" s="9"/>
      <c r="R35" s="9"/>
      <c r="S35" s="9">
        <v>11</v>
      </c>
      <c r="T35" s="9" t="s">
        <v>199</v>
      </c>
    </row>
    <row r="36" spans="1:20" x14ac:dyDescent="0.2">
      <c r="A36" t="s">
        <v>46</v>
      </c>
      <c r="B36" s="8" t="s">
        <v>614</v>
      </c>
      <c r="C36" s="9" t="s">
        <v>615</v>
      </c>
      <c r="D36" s="9" t="s">
        <v>616</v>
      </c>
      <c r="E36" s="10">
        <v>36386840</v>
      </c>
      <c r="F36" s="10">
        <v>0</v>
      </c>
      <c r="G36" s="10">
        <f t="shared" si="0"/>
        <v>36386840</v>
      </c>
      <c r="H36" s="9" t="s">
        <v>618</v>
      </c>
      <c r="I36" s="9" t="s">
        <v>620</v>
      </c>
      <c r="J36" s="9" t="s">
        <v>306</v>
      </c>
      <c r="K36" s="9" t="s">
        <v>59</v>
      </c>
      <c r="L36" s="9" t="s">
        <v>8759</v>
      </c>
      <c r="M36" s="11">
        <v>43901</v>
      </c>
      <c r="N36" s="11">
        <v>44252</v>
      </c>
      <c r="O36" s="11">
        <v>43900</v>
      </c>
      <c r="P36" s="9"/>
      <c r="Q36" s="9"/>
      <c r="R36" s="9">
        <v>15</v>
      </c>
      <c r="S36" s="9">
        <v>11</v>
      </c>
      <c r="T36" s="9" t="s">
        <v>199</v>
      </c>
    </row>
    <row r="37" spans="1:20" x14ac:dyDescent="0.2">
      <c r="A37" t="s">
        <v>46</v>
      </c>
      <c r="B37" s="8" t="s">
        <v>622</v>
      </c>
      <c r="C37" s="9" t="s">
        <v>623</v>
      </c>
      <c r="D37" s="9" t="s">
        <v>624</v>
      </c>
      <c r="E37" s="10">
        <v>54284130</v>
      </c>
      <c r="F37" s="10">
        <v>0</v>
      </c>
      <c r="G37" s="10">
        <f t="shared" si="0"/>
        <v>54284130</v>
      </c>
      <c r="H37" s="9" t="s">
        <v>626</v>
      </c>
      <c r="I37" s="9" t="s">
        <v>627</v>
      </c>
      <c r="J37" s="9" t="s">
        <v>552</v>
      </c>
      <c r="K37" s="9" t="s">
        <v>59</v>
      </c>
      <c r="L37" s="9" t="s">
        <v>8759</v>
      </c>
      <c r="M37" s="11">
        <v>43901</v>
      </c>
      <c r="N37" s="11">
        <v>44206</v>
      </c>
      <c r="O37" s="11">
        <v>43900</v>
      </c>
      <c r="P37" s="9"/>
      <c r="Q37" s="9"/>
      <c r="R37" s="9"/>
      <c r="S37" s="9">
        <v>10</v>
      </c>
      <c r="T37" s="9" t="s">
        <v>199</v>
      </c>
    </row>
    <row r="38" spans="1:20" x14ac:dyDescent="0.2">
      <c r="A38" t="s">
        <v>46</v>
      </c>
      <c r="B38" s="8" t="s">
        <v>631</v>
      </c>
      <c r="C38" s="9" t="s">
        <v>632</v>
      </c>
      <c r="D38" s="9" t="s">
        <v>633</v>
      </c>
      <c r="E38" s="10">
        <v>56404920</v>
      </c>
      <c r="F38" s="10">
        <v>0</v>
      </c>
      <c r="G38" s="10">
        <f t="shared" si="0"/>
        <v>56404920</v>
      </c>
      <c r="H38" s="9" t="s">
        <v>635</v>
      </c>
      <c r="I38" s="9" t="s">
        <v>636</v>
      </c>
      <c r="J38" s="9" t="s">
        <v>128</v>
      </c>
      <c r="K38" s="9" t="s">
        <v>59</v>
      </c>
      <c r="L38" s="9" t="s">
        <v>8759</v>
      </c>
      <c r="M38" s="11">
        <v>43902</v>
      </c>
      <c r="N38" s="11">
        <v>44238</v>
      </c>
      <c r="O38" s="11">
        <v>43900</v>
      </c>
      <c r="P38" s="9"/>
      <c r="Q38" s="9"/>
      <c r="R38" s="9"/>
      <c r="S38" s="9">
        <v>11</v>
      </c>
      <c r="T38" s="9" t="s">
        <v>199</v>
      </c>
    </row>
    <row r="39" spans="1:20" x14ac:dyDescent="0.2">
      <c r="A39" t="s">
        <v>638</v>
      </c>
      <c r="B39" s="8" t="s">
        <v>639</v>
      </c>
      <c r="C39" s="9" t="s">
        <v>640</v>
      </c>
      <c r="D39" s="9" t="s">
        <v>641</v>
      </c>
      <c r="E39" s="10">
        <v>46149480</v>
      </c>
      <c r="F39" s="10">
        <v>7691580</v>
      </c>
      <c r="G39" s="10">
        <f t="shared" si="0"/>
        <v>53841060</v>
      </c>
      <c r="H39" s="9" t="s">
        <v>643</v>
      </c>
      <c r="I39" s="9" t="s">
        <v>539</v>
      </c>
      <c r="J39" s="9" t="s">
        <v>494</v>
      </c>
      <c r="K39" s="9" t="s">
        <v>59</v>
      </c>
      <c r="L39" s="9" t="s">
        <v>8759</v>
      </c>
      <c r="M39" s="11">
        <v>43908</v>
      </c>
      <c r="N39" s="11">
        <v>44228</v>
      </c>
      <c r="O39" s="11">
        <v>43900</v>
      </c>
      <c r="P39" s="9"/>
      <c r="Q39" s="9"/>
      <c r="R39" s="9">
        <v>15</v>
      </c>
      <c r="S39" s="9">
        <v>10</v>
      </c>
      <c r="T39" s="9" t="s">
        <v>199</v>
      </c>
    </row>
    <row r="40" spans="1:20" x14ac:dyDescent="0.2">
      <c r="A40" t="s">
        <v>46</v>
      </c>
      <c r="B40" s="8" t="s">
        <v>650</v>
      </c>
      <c r="C40" s="9" t="s">
        <v>651</v>
      </c>
      <c r="D40" s="9" t="s">
        <v>652</v>
      </c>
      <c r="E40" s="10">
        <v>53841060</v>
      </c>
      <c r="F40" s="10">
        <v>0</v>
      </c>
      <c r="G40" s="10">
        <f t="shared" si="0"/>
        <v>53841060</v>
      </c>
      <c r="H40" s="9" t="s">
        <v>654</v>
      </c>
      <c r="I40" s="9" t="s">
        <v>656</v>
      </c>
      <c r="J40" s="9" t="s">
        <v>658</v>
      </c>
      <c r="K40" s="9" t="s">
        <v>59</v>
      </c>
      <c r="L40" s="9" t="s">
        <v>8759</v>
      </c>
      <c r="M40" s="11">
        <v>43903</v>
      </c>
      <c r="N40" s="11">
        <v>44223</v>
      </c>
      <c r="O40" s="11">
        <v>43900</v>
      </c>
      <c r="P40" s="9"/>
      <c r="Q40" s="9"/>
      <c r="R40" s="9">
        <v>15</v>
      </c>
      <c r="S40" s="9">
        <v>10</v>
      </c>
      <c r="T40" s="9" t="s">
        <v>199</v>
      </c>
    </row>
    <row r="41" spans="1:20" x14ac:dyDescent="0.2">
      <c r="A41" t="s">
        <v>660</v>
      </c>
      <c r="B41" s="8" t="s">
        <v>661</v>
      </c>
      <c r="C41" s="9" t="s">
        <v>662</v>
      </c>
      <c r="D41" s="9" t="s">
        <v>663</v>
      </c>
      <c r="E41" s="10">
        <v>46584527</v>
      </c>
      <c r="F41" s="10">
        <v>19057307</v>
      </c>
      <c r="G41" s="10">
        <f t="shared" si="0"/>
        <v>65641834</v>
      </c>
      <c r="H41" s="9" t="s">
        <v>665</v>
      </c>
      <c r="I41" s="9" t="s">
        <v>304</v>
      </c>
      <c r="J41" s="9" t="s">
        <v>306</v>
      </c>
      <c r="K41" s="9" t="s">
        <v>59</v>
      </c>
      <c r="L41" s="9" t="s">
        <v>8759</v>
      </c>
      <c r="M41" s="11">
        <v>43902</v>
      </c>
      <c r="N41" s="11">
        <v>44373</v>
      </c>
      <c r="O41" s="11">
        <v>43900</v>
      </c>
      <c r="P41" s="9"/>
      <c r="Q41" s="9"/>
      <c r="R41" s="9">
        <v>15</v>
      </c>
      <c r="S41" s="9">
        <v>15</v>
      </c>
      <c r="T41" s="9" t="s">
        <v>199</v>
      </c>
    </row>
    <row r="42" spans="1:20" x14ac:dyDescent="0.2">
      <c r="A42" t="s">
        <v>46</v>
      </c>
      <c r="B42" s="8" t="s">
        <v>672</v>
      </c>
      <c r="C42" s="9" t="s">
        <v>673</v>
      </c>
      <c r="D42" s="9" t="s">
        <v>674</v>
      </c>
      <c r="E42" s="10">
        <v>51376000</v>
      </c>
      <c r="F42" s="10">
        <v>0</v>
      </c>
      <c r="G42" s="10">
        <f t="shared" si="0"/>
        <v>51376000</v>
      </c>
      <c r="H42" s="9" t="s">
        <v>676</v>
      </c>
      <c r="I42" s="9" t="s">
        <v>678</v>
      </c>
      <c r="J42" s="9" t="s">
        <v>494</v>
      </c>
      <c r="K42" s="9" t="s">
        <v>59</v>
      </c>
      <c r="L42" s="9" t="s">
        <v>8759</v>
      </c>
      <c r="M42" s="11">
        <v>43915</v>
      </c>
      <c r="N42" s="11">
        <v>44220</v>
      </c>
      <c r="O42" s="11">
        <v>43901</v>
      </c>
      <c r="P42" s="9"/>
      <c r="Q42" s="9"/>
      <c r="R42" s="9"/>
      <c r="S42" s="9">
        <v>10</v>
      </c>
      <c r="T42" s="9" t="s">
        <v>199</v>
      </c>
    </row>
    <row r="43" spans="1:20" x14ac:dyDescent="0.2">
      <c r="A43" t="s">
        <v>680</v>
      </c>
      <c r="B43" s="8" t="s">
        <v>681</v>
      </c>
      <c r="C43" s="9" t="s">
        <v>682</v>
      </c>
      <c r="D43" s="9" t="s">
        <v>683</v>
      </c>
      <c r="E43" s="10">
        <v>59252540</v>
      </c>
      <c r="F43" s="10">
        <v>2962627</v>
      </c>
      <c r="G43" s="10">
        <f t="shared" si="0"/>
        <v>62215167</v>
      </c>
      <c r="H43" s="9" t="s">
        <v>685</v>
      </c>
      <c r="I43" s="9" t="s">
        <v>492</v>
      </c>
      <c r="J43" s="9" t="s">
        <v>494</v>
      </c>
      <c r="K43" s="9" t="s">
        <v>59</v>
      </c>
      <c r="L43" s="9" t="s">
        <v>8759</v>
      </c>
      <c r="M43" s="11">
        <v>43906</v>
      </c>
      <c r="N43" s="11">
        <v>44226</v>
      </c>
      <c r="O43" s="11">
        <v>43902</v>
      </c>
      <c r="P43" s="9"/>
      <c r="Q43" s="9"/>
      <c r="R43" s="9">
        <v>15</v>
      </c>
      <c r="S43" s="9">
        <v>10</v>
      </c>
      <c r="T43" s="9" t="s">
        <v>199</v>
      </c>
    </row>
    <row r="44" spans="1:20" x14ac:dyDescent="0.2">
      <c r="A44" t="s">
        <v>699</v>
      </c>
      <c r="B44" s="8" t="s">
        <v>700</v>
      </c>
      <c r="C44" s="9" t="s">
        <v>701</v>
      </c>
      <c r="D44" s="9" t="s">
        <v>702</v>
      </c>
      <c r="E44" s="10">
        <v>82214082</v>
      </c>
      <c r="F44" s="10">
        <v>13702347</v>
      </c>
      <c r="G44" s="10">
        <f t="shared" si="0"/>
        <v>95916429</v>
      </c>
      <c r="H44" s="9" t="s">
        <v>704</v>
      </c>
      <c r="I44" s="9" t="s">
        <v>539</v>
      </c>
      <c r="J44" s="9" t="s">
        <v>494</v>
      </c>
      <c r="K44" s="9" t="s">
        <v>59</v>
      </c>
      <c r="L44" s="9" t="s">
        <v>8759</v>
      </c>
      <c r="M44" s="11">
        <v>43906</v>
      </c>
      <c r="N44" s="11">
        <v>44226</v>
      </c>
      <c r="O44" s="11">
        <v>43901</v>
      </c>
      <c r="P44" s="9"/>
      <c r="Q44" s="9"/>
      <c r="R44" s="9">
        <v>15</v>
      </c>
      <c r="S44" s="9">
        <v>10</v>
      </c>
      <c r="T44" s="9" t="s">
        <v>199</v>
      </c>
    </row>
    <row r="45" spans="1:20" x14ac:dyDescent="0.2">
      <c r="A45" t="s">
        <v>46</v>
      </c>
      <c r="B45" s="8" t="s">
        <v>711</v>
      </c>
      <c r="C45" s="9" t="s">
        <v>712</v>
      </c>
      <c r="D45" s="9" t="s">
        <v>713</v>
      </c>
      <c r="E45" s="10">
        <v>102500000</v>
      </c>
      <c r="F45" s="10">
        <v>0</v>
      </c>
      <c r="G45" s="10">
        <f t="shared" si="0"/>
        <v>102500000</v>
      </c>
      <c r="H45" s="9" t="s">
        <v>715</v>
      </c>
      <c r="I45" s="9" t="s">
        <v>292</v>
      </c>
      <c r="J45" s="9" t="s">
        <v>274</v>
      </c>
      <c r="K45" s="9" t="s">
        <v>59</v>
      </c>
      <c r="L45" s="9" t="s">
        <v>8759</v>
      </c>
      <c r="M45" s="11">
        <v>43920</v>
      </c>
      <c r="N45" s="11">
        <v>44225</v>
      </c>
      <c r="O45" s="11">
        <v>43902</v>
      </c>
      <c r="P45" s="9"/>
      <c r="Q45" s="9"/>
      <c r="R45" s="9"/>
      <c r="S45" s="9">
        <v>10</v>
      </c>
      <c r="T45" s="9" t="s">
        <v>199</v>
      </c>
    </row>
    <row r="46" spans="1:20" x14ac:dyDescent="0.2">
      <c r="A46" t="s">
        <v>718</v>
      </c>
      <c r="B46" s="8" t="s">
        <v>719</v>
      </c>
      <c r="C46" s="9" t="s">
        <v>720</v>
      </c>
      <c r="D46" s="9" t="s">
        <v>721</v>
      </c>
      <c r="E46" s="10">
        <v>31500000</v>
      </c>
      <c r="F46" s="10">
        <v>13500000</v>
      </c>
      <c r="G46" s="10">
        <f t="shared" si="0"/>
        <v>45000000</v>
      </c>
      <c r="H46" s="9" t="s">
        <v>723</v>
      </c>
      <c r="I46" s="9" t="s">
        <v>725</v>
      </c>
      <c r="J46" s="9" t="s">
        <v>274</v>
      </c>
      <c r="K46" s="9" t="s">
        <v>59</v>
      </c>
      <c r="L46" s="9" t="s">
        <v>8759</v>
      </c>
      <c r="M46" s="11">
        <v>43922</v>
      </c>
      <c r="N46" s="11">
        <v>44227</v>
      </c>
      <c r="O46" s="11">
        <v>43903</v>
      </c>
      <c r="P46" s="9"/>
      <c r="Q46" s="9"/>
      <c r="R46" s="9"/>
      <c r="S46" s="9">
        <v>10</v>
      </c>
      <c r="T46" s="9" t="s">
        <v>199</v>
      </c>
    </row>
    <row r="47" spans="1:20" x14ac:dyDescent="0.2">
      <c r="A47" t="s">
        <v>731</v>
      </c>
      <c r="B47" s="8" t="s">
        <v>732</v>
      </c>
      <c r="C47" s="9" t="s">
        <v>733</v>
      </c>
      <c r="D47" s="9" t="s">
        <v>734</v>
      </c>
      <c r="E47" s="10">
        <v>31500000</v>
      </c>
      <c r="F47" s="10">
        <v>13500000</v>
      </c>
      <c r="G47" s="10">
        <f t="shared" si="0"/>
        <v>45000000</v>
      </c>
      <c r="H47" s="9" t="s">
        <v>736</v>
      </c>
      <c r="I47" s="9" t="s">
        <v>737</v>
      </c>
      <c r="J47" s="9" t="s">
        <v>274</v>
      </c>
      <c r="K47" s="9" t="s">
        <v>59</v>
      </c>
      <c r="L47" s="9" t="s">
        <v>8759</v>
      </c>
      <c r="M47" s="11">
        <v>43922</v>
      </c>
      <c r="N47" s="11">
        <v>44227</v>
      </c>
      <c r="O47" s="11">
        <v>43903</v>
      </c>
      <c r="P47" s="9"/>
      <c r="Q47" s="9"/>
      <c r="R47" s="9"/>
      <c r="S47" s="9">
        <v>10</v>
      </c>
      <c r="T47" s="9" t="s">
        <v>199</v>
      </c>
    </row>
    <row r="48" spans="1:20" x14ac:dyDescent="0.2">
      <c r="A48" t="s">
        <v>743</v>
      </c>
      <c r="B48" s="8" t="s">
        <v>744</v>
      </c>
      <c r="C48" s="9" t="s">
        <v>745</v>
      </c>
      <c r="D48" s="9" t="s">
        <v>746</v>
      </c>
      <c r="E48" s="10">
        <v>17710000</v>
      </c>
      <c r="F48" s="10">
        <v>7590000</v>
      </c>
      <c r="G48" s="10">
        <f t="shared" si="0"/>
        <v>25300000</v>
      </c>
      <c r="H48" s="9" t="s">
        <v>748</v>
      </c>
      <c r="I48" s="9" t="s">
        <v>750</v>
      </c>
      <c r="J48" s="9" t="s">
        <v>274</v>
      </c>
      <c r="K48" s="9" t="s">
        <v>59</v>
      </c>
      <c r="L48" s="9" t="s">
        <v>8759</v>
      </c>
      <c r="M48" s="11">
        <v>43922</v>
      </c>
      <c r="N48" s="11">
        <v>44227</v>
      </c>
      <c r="O48" s="11">
        <v>43903</v>
      </c>
      <c r="P48" s="9"/>
      <c r="Q48" s="9"/>
      <c r="R48" s="9"/>
      <c r="S48" s="9">
        <v>10</v>
      </c>
      <c r="T48" s="9" t="s">
        <v>199</v>
      </c>
    </row>
    <row r="49" spans="1:20" x14ac:dyDescent="0.2">
      <c r="A49" t="s">
        <v>756</v>
      </c>
      <c r="B49" s="8" t="s">
        <v>757</v>
      </c>
      <c r="C49" s="9" t="s">
        <v>758</v>
      </c>
      <c r="D49" s="9" t="s">
        <v>759</v>
      </c>
      <c r="E49" s="10">
        <v>17710000</v>
      </c>
      <c r="F49" s="10">
        <v>7590000</v>
      </c>
      <c r="G49" s="10">
        <f t="shared" si="0"/>
        <v>25300000</v>
      </c>
      <c r="H49" s="9" t="s">
        <v>761</v>
      </c>
      <c r="I49" s="9" t="s">
        <v>737</v>
      </c>
      <c r="J49" s="9" t="s">
        <v>274</v>
      </c>
      <c r="K49" s="9" t="s">
        <v>59</v>
      </c>
      <c r="L49" s="9" t="s">
        <v>8759</v>
      </c>
      <c r="M49" s="11">
        <v>43922</v>
      </c>
      <c r="N49" s="11">
        <v>44227</v>
      </c>
      <c r="O49" s="11">
        <v>43903</v>
      </c>
      <c r="P49" s="9"/>
      <c r="Q49" s="9"/>
      <c r="R49" s="9"/>
      <c r="S49" s="9">
        <v>10</v>
      </c>
      <c r="T49" s="9" t="s">
        <v>199</v>
      </c>
    </row>
    <row r="50" spans="1:20" x14ac:dyDescent="0.2">
      <c r="A50" t="s">
        <v>776</v>
      </c>
      <c r="B50" s="8" t="s">
        <v>777</v>
      </c>
      <c r="C50" s="9" t="s">
        <v>778</v>
      </c>
      <c r="D50" s="9" t="s">
        <v>779</v>
      </c>
      <c r="E50" s="10">
        <v>17710000</v>
      </c>
      <c r="F50" s="10">
        <v>7590000</v>
      </c>
      <c r="G50" s="10">
        <f t="shared" si="0"/>
        <v>25300000</v>
      </c>
      <c r="H50" s="9" t="s">
        <v>781</v>
      </c>
      <c r="I50" s="9" t="s">
        <v>737</v>
      </c>
      <c r="J50" s="9" t="s">
        <v>274</v>
      </c>
      <c r="K50" s="9" t="s">
        <v>59</v>
      </c>
      <c r="L50" s="9" t="s">
        <v>8759</v>
      </c>
      <c r="M50" s="11">
        <v>43922</v>
      </c>
      <c r="N50" s="11">
        <v>44227</v>
      </c>
      <c r="O50" s="11">
        <v>43902</v>
      </c>
      <c r="P50" s="9"/>
      <c r="Q50" s="9"/>
      <c r="R50" s="9"/>
      <c r="S50" s="9">
        <v>10</v>
      </c>
      <c r="T50" s="9" t="s">
        <v>199</v>
      </c>
    </row>
    <row r="51" spans="1:20" x14ac:dyDescent="0.2">
      <c r="A51" t="s">
        <v>796</v>
      </c>
      <c r="B51" s="8" t="s">
        <v>797</v>
      </c>
      <c r="C51" s="9" t="s">
        <v>798</v>
      </c>
      <c r="D51" s="9" t="s">
        <v>799</v>
      </c>
      <c r="E51" s="10">
        <v>17780000</v>
      </c>
      <c r="F51" s="10">
        <v>7620000</v>
      </c>
      <c r="G51" s="10">
        <f t="shared" si="0"/>
        <v>25400000</v>
      </c>
      <c r="H51" s="9" t="s">
        <v>801</v>
      </c>
      <c r="I51" s="9" t="s">
        <v>803</v>
      </c>
      <c r="J51" s="9" t="s">
        <v>274</v>
      </c>
      <c r="K51" s="9" t="s">
        <v>59</v>
      </c>
      <c r="L51" s="9" t="s">
        <v>8759</v>
      </c>
      <c r="M51" s="11">
        <v>43923</v>
      </c>
      <c r="N51" s="11">
        <v>44228</v>
      </c>
      <c r="O51" s="11">
        <v>43903</v>
      </c>
      <c r="P51" s="9"/>
      <c r="Q51" s="9"/>
      <c r="R51" s="9"/>
      <c r="S51" s="9">
        <v>10</v>
      </c>
      <c r="T51" s="9" t="s">
        <v>199</v>
      </c>
    </row>
    <row r="52" spans="1:20" x14ac:dyDescent="0.2">
      <c r="A52" t="s">
        <v>809</v>
      </c>
      <c r="B52" s="8" t="s">
        <v>810</v>
      </c>
      <c r="C52" s="9" t="s">
        <v>811</v>
      </c>
      <c r="D52" s="9" t="s">
        <v>812</v>
      </c>
      <c r="E52" s="10">
        <v>0</v>
      </c>
      <c r="F52" s="10">
        <v>0</v>
      </c>
      <c r="G52" s="10">
        <f t="shared" si="0"/>
        <v>0</v>
      </c>
      <c r="H52" s="9" t="s">
        <v>816</v>
      </c>
      <c r="I52" s="9" t="s">
        <v>230</v>
      </c>
      <c r="J52" s="9" t="s">
        <v>232</v>
      </c>
      <c r="K52" s="9" t="s">
        <v>554</v>
      </c>
      <c r="L52" s="9" t="s">
        <v>8759</v>
      </c>
      <c r="M52" s="11">
        <v>43948</v>
      </c>
      <c r="N52" s="11">
        <v>49639</v>
      </c>
      <c r="O52" s="11">
        <v>43853</v>
      </c>
      <c r="P52" s="9"/>
      <c r="Q52" s="9">
        <v>15</v>
      </c>
      <c r="R52" s="9"/>
      <c r="S52" s="9">
        <v>7</v>
      </c>
      <c r="T52" s="9" t="s">
        <v>199</v>
      </c>
    </row>
    <row r="53" spans="1:20" x14ac:dyDescent="0.2">
      <c r="A53" t="s">
        <v>831</v>
      </c>
      <c r="B53" s="8" t="s">
        <v>832</v>
      </c>
      <c r="C53" s="9" t="s">
        <v>833</v>
      </c>
      <c r="D53" s="9" t="s">
        <v>834</v>
      </c>
      <c r="E53" s="10">
        <v>99704000</v>
      </c>
      <c r="F53" s="10">
        <v>49422667</v>
      </c>
      <c r="G53" s="10">
        <f t="shared" si="0"/>
        <v>149126667</v>
      </c>
      <c r="H53" s="9" t="s">
        <v>836</v>
      </c>
      <c r="I53" s="9" t="s">
        <v>837</v>
      </c>
      <c r="J53" s="9" t="s">
        <v>315</v>
      </c>
      <c r="K53" s="9" t="s">
        <v>59</v>
      </c>
      <c r="L53" s="9" t="s">
        <v>8759</v>
      </c>
      <c r="M53" s="11">
        <v>43902</v>
      </c>
      <c r="N53" s="11">
        <v>44245</v>
      </c>
      <c r="O53" s="11">
        <v>43901</v>
      </c>
      <c r="P53" s="9"/>
      <c r="Q53" s="9"/>
      <c r="R53" s="9">
        <v>7</v>
      </c>
      <c r="S53" s="9">
        <v>11</v>
      </c>
      <c r="T53" s="9" t="s">
        <v>199</v>
      </c>
    </row>
    <row r="54" spans="1:20" x14ac:dyDescent="0.2">
      <c r="A54" t="s">
        <v>46</v>
      </c>
      <c r="B54" s="8" t="s">
        <v>843</v>
      </c>
      <c r="C54" s="9" t="s">
        <v>844</v>
      </c>
      <c r="D54" s="9" t="s">
        <v>845</v>
      </c>
      <c r="E54" s="10">
        <v>118569360</v>
      </c>
      <c r="F54" s="10">
        <v>0</v>
      </c>
      <c r="G54" s="10">
        <f t="shared" si="0"/>
        <v>118569360</v>
      </c>
      <c r="H54" s="9" t="s">
        <v>847</v>
      </c>
      <c r="I54" s="9" t="s">
        <v>656</v>
      </c>
      <c r="J54" s="9" t="s">
        <v>658</v>
      </c>
      <c r="K54" s="9" t="s">
        <v>59</v>
      </c>
      <c r="L54" s="9" t="s">
        <v>8759</v>
      </c>
      <c r="M54" s="11">
        <v>43906</v>
      </c>
      <c r="N54" s="11">
        <v>44226</v>
      </c>
      <c r="O54" s="11">
        <v>43902</v>
      </c>
      <c r="P54" s="9"/>
      <c r="Q54" s="9"/>
      <c r="R54" s="9">
        <v>15</v>
      </c>
      <c r="S54" s="9">
        <v>10</v>
      </c>
      <c r="T54" s="9" t="s">
        <v>199</v>
      </c>
    </row>
    <row r="55" spans="1:20" x14ac:dyDescent="0.2">
      <c r="A55" t="s">
        <v>850</v>
      </c>
      <c r="B55" s="8" t="s">
        <v>851</v>
      </c>
      <c r="C55" s="9" t="s">
        <v>852</v>
      </c>
      <c r="D55" s="9" t="s">
        <v>853</v>
      </c>
      <c r="E55" s="10">
        <v>31850000</v>
      </c>
      <c r="F55" s="10">
        <v>15166667</v>
      </c>
      <c r="G55" s="10">
        <f t="shared" si="0"/>
        <v>47016667</v>
      </c>
      <c r="H55" s="9" t="s">
        <v>855</v>
      </c>
      <c r="I55" s="9" t="s">
        <v>856</v>
      </c>
      <c r="J55" s="9" t="s">
        <v>274</v>
      </c>
      <c r="K55" s="9" t="s">
        <v>59</v>
      </c>
      <c r="L55" s="9" t="s">
        <v>8759</v>
      </c>
      <c r="M55" s="11">
        <v>43910</v>
      </c>
      <c r="N55" s="11">
        <v>44225</v>
      </c>
      <c r="O55" s="11">
        <v>43903</v>
      </c>
      <c r="P55" s="9"/>
      <c r="Q55" s="9"/>
      <c r="R55" s="9">
        <v>10</v>
      </c>
      <c r="S55" s="9">
        <v>10</v>
      </c>
      <c r="T55" s="9" t="s">
        <v>199</v>
      </c>
    </row>
    <row r="56" spans="1:20" x14ac:dyDescent="0.2">
      <c r="A56" t="s">
        <v>862</v>
      </c>
      <c r="B56" s="8" t="s">
        <v>863</v>
      </c>
      <c r="C56" s="9" t="s">
        <v>864</v>
      </c>
      <c r="D56" s="9" t="s">
        <v>865</v>
      </c>
      <c r="E56" s="10">
        <v>48000000</v>
      </c>
      <c r="F56" s="10">
        <v>14600000</v>
      </c>
      <c r="G56" s="10">
        <f t="shared" si="0"/>
        <v>62600000</v>
      </c>
      <c r="H56" s="9" t="s">
        <v>867</v>
      </c>
      <c r="I56" s="9" t="s">
        <v>408</v>
      </c>
      <c r="J56" s="9" t="s">
        <v>217</v>
      </c>
      <c r="K56" s="9" t="s">
        <v>59</v>
      </c>
      <c r="L56" s="9" t="s">
        <v>8759</v>
      </c>
      <c r="M56" s="11">
        <v>43908</v>
      </c>
      <c r="N56" s="11">
        <v>44226</v>
      </c>
      <c r="O56" s="11">
        <v>43903</v>
      </c>
      <c r="P56" s="9"/>
      <c r="Q56" s="9"/>
      <c r="R56" s="9">
        <v>13</v>
      </c>
      <c r="S56" s="9">
        <v>10</v>
      </c>
      <c r="T56" s="9" t="s">
        <v>199</v>
      </c>
    </row>
    <row r="57" spans="1:20" x14ac:dyDescent="0.2">
      <c r="A57" t="s">
        <v>882</v>
      </c>
      <c r="B57" s="8" t="s">
        <v>883</v>
      </c>
      <c r="C57" s="9" t="s">
        <v>884</v>
      </c>
      <c r="D57" s="9" t="s">
        <v>885</v>
      </c>
      <c r="E57" s="10">
        <v>20554064</v>
      </c>
      <c r="F57" s="10">
        <v>4624664</v>
      </c>
      <c r="G57" s="10">
        <f t="shared" si="0"/>
        <v>25178728</v>
      </c>
      <c r="H57" s="9" t="s">
        <v>887</v>
      </c>
      <c r="I57" s="9" t="s">
        <v>215</v>
      </c>
      <c r="J57" s="9" t="s">
        <v>217</v>
      </c>
      <c r="K57" s="9" t="s">
        <v>59</v>
      </c>
      <c r="L57" s="9" t="s">
        <v>8759</v>
      </c>
      <c r="M57" s="11">
        <v>43914</v>
      </c>
      <c r="N57" s="11">
        <v>44212</v>
      </c>
      <c r="O57" s="11">
        <v>43903</v>
      </c>
      <c r="P57" s="9"/>
      <c r="Q57" s="9"/>
      <c r="R57" s="9">
        <v>24</v>
      </c>
      <c r="S57" s="9">
        <v>9</v>
      </c>
      <c r="T57" s="9" t="s">
        <v>199</v>
      </c>
    </row>
    <row r="58" spans="1:20" x14ac:dyDescent="0.2">
      <c r="A58" t="s">
        <v>902</v>
      </c>
      <c r="B58" s="8" t="s">
        <v>903</v>
      </c>
      <c r="C58" s="9" t="s">
        <v>904</v>
      </c>
      <c r="D58" s="9" t="s">
        <v>905</v>
      </c>
      <c r="E58" s="10">
        <v>36470504</v>
      </c>
      <c r="F58" s="10">
        <v>11245072</v>
      </c>
      <c r="G58" s="10">
        <f t="shared" si="0"/>
        <v>47715576</v>
      </c>
      <c r="H58" s="9" t="s">
        <v>907</v>
      </c>
      <c r="I58" s="9" t="s">
        <v>339</v>
      </c>
      <c r="J58" s="9" t="s">
        <v>217</v>
      </c>
      <c r="K58" s="9" t="s">
        <v>59</v>
      </c>
      <c r="L58" s="9" t="s">
        <v>8759</v>
      </c>
      <c r="M58" s="11">
        <v>43907</v>
      </c>
      <c r="N58" s="11">
        <v>44226</v>
      </c>
      <c r="O58" s="11">
        <v>43903</v>
      </c>
      <c r="P58" s="9"/>
      <c r="Q58" s="9"/>
      <c r="R58" s="9">
        <v>14</v>
      </c>
      <c r="S58" s="9">
        <v>10</v>
      </c>
      <c r="T58" s="9" t="s">
        <v>199</v>
      </c>
    </row>
    <row r="59" spans="1:20" x14ac:dyDescent="0.2">
      <c r="A59" t="s">
        <v>914</v>
      </c>
      <c r="B59" s="8" t="s">
        <v>915</v>
      </c>
      <c r="C59" s="9" t="s">
        <v>916</v>
      </c>
      <c r="D59" s="9" t="s">
        <v>917</v>
      </c>
      <c r="E59" s="10">
        <v>39140000</v>
      </c>
      <c r="F59" s="10">
        <v>5544833</v>
      </c>
      <c r="G59" s="10">
        <f t="shared" si="0"/>
        <v>44684833</v>
      </c>
      <c r="H59" s="9" t="s">
        <v>919</v>
      </c>
      <c r="I59" s="9" t="s">
        <v>408</v>
      </c>
      <c r="J59" s="9" t="s">
        <v>217</v>
      </c>
      <c r="K59" s="9" t="s">
        <v>59</v>
      </c>
      <c r="L59" s="9" t="s">
        <v>8759</v>
      </c>
      <c r="M59" s="11">
        <v>43934</v>
      </c>
      <c r="N59" s="11">
        <v>44212</v>
      </c>
      <c r="O59" s="11">
        <v>43903</v>
      </c>
      <c r="P59" s="9"/>
      <c r="Q59" s="9"/>
      <c r="R59" s="9">
        <v>4</v>
      </c>
      <c r="S59" s="9">
        <v>9</v>
      </c>
      <c r="T59" s="9" t="s">
        <v>199</v>
      </c>
    </row>
    <row r="60" spans="1:20" x14ac:dyDescent="0.2">
      <c r="A60" t="s">
        <v>926</v>
      </c>
      <c r="B60" s="8" t="s">
        <v>927</v>
      </c>
      <c r="C60" s="9" t="s">
        <v>928</v>
      </c>
      <c r="D60" s="9" t="s">
        <v>929</v>
      </c>
      <c r="E60" s="10">
        <v>20554064</v>
      </c>
      <c r="F60" s="10">
        <v>5138516</v>
      </c>
      <c r="G60" s="10">
        <f t="shared" si="0"/>
        <v>25692580</v>
      </c>
      <c r="H60" s="9" t="s">
        <v>931</v>
      </c>
      <c r="I60" s="9" t="s">
        <v>215</v>
      </c>
      <c r="J60" s="9" t="s">
        <v>217</v>
      </c>
      <c r="K60" s="9" t="s">
        <v>59</v>
      </c>
      <c r="L60" s="9" t="s">
        <v>8759</v>
      </c>
      <c r="M60" s="11">
        <v>43908</v>
      </c>
      <c r="N60" s="11">
        <v>44213</v>
      </c>
      <c r="O60" s="11">
        <v>43903</v>
      </c>
      <c r="P60" s="9"/>
      <c r="Q60" s="9"/>
      <c r="R60" s="9"/>
      <c r="S60" s="9">
        <v>10</v>
      </c>
      <c r="T60" s="9" t="s">
        <v>199</v>
      </c>
    </row>
    <row r="61" spans="1:20" x14ac:dyDescent="0.2">
      <c r="A61" t="s">
        <v>938</v>
      </c>
      <c r="B61" s="8" t="s">
        <v>939</v>
      </c>
      <c r="C61" s="9" t="s">
        <v>940</v>
      </c>
      <c r="D61" s="9" t="s">
        <v>941</v>
      </c>
      <c r="E61" s="10">
        <v>20554064</v>
      </c>
      <c r="F61" s="10">
        <v>6251861</v>
      </c>
      <c r="G61" s="10">
        <f t="shared" si="0"/>
        <v>26805925</v>
      </c>
      <c r="H61" s="9" t="s">
        <v>943</v>
      </c>
      <c r="I61" s="9" t="s">
        <v>514</v>
      </c>
      <c r="J61" s="9" t="s">
        <v>217</v>
      </c>
      <c r="K61" s="9" t="s">
        <v>59</v>
      </c>
      <c r="L61" s="9" t="s">
        <v>8759</v>
      </c>
      <c r="M61" s="11">
        <v>43908</v>
      </c>
      <c r="N61" s="11">
        <v>44226</v>
      </c>
      <c r="O61" s="11">
        <v>43906</v>
      </c>
      <c r="P61" s="9"/>
      <c r="Q61" s="9"/>
      <c r="R61" s="9">
        <v>13</v>
      </c>
      <c r="S61" s="9">
        <v>10</v>
      </c>
      <c r="T61" s="9" t="s">
        <v>199</v>
      </c>
    </row>
    <row r="62" spans="1:20" x14ac:dyDescent="0.2">
      <c r="A62" t="s">
        <v>950</v>
      </c>
      <c r="B62" s="8" t="s">
        <v>951</v>
      </c>
      <c r="C62" s="9" t="s">
        <v>952</v>
      </c>
      <c r="D62" s="9" t="s">
        <v>953</v>
      </c>
      <c r="E62" s="10">
        <v>31919248</v>
      </c>
      <c r="F62" s="10">
        <v>7979812</v>
      </c>
      <c r="G62" s="10">
        <f t="shared" si="0"/>
        <v>39899060</v>
      </c>
      <c r="H62" s="9" t="s">
        <v>955</v>
      </c>
      <c r="I62" s="9" t="s">
        <v>339</v>
      </c>
      <c r="J62" s="9" t="s">
        <v>217</v>
      </c>
      <c r="K62" s="9" t="s">
        <v>59</v>
      </c>
      <c r="L62" s="9" t="s">
        <v>8759</v>
      </c>
      <c r="M62" s="11">
        <v>43908</v>
      </c>
      <c r="N62" s="11">
        <v>44213</v>
      </c>
      <c r="O62" s="11">
        <v>43903</v>
      </c>
      <c r="P62" s="9"/>
      <c r="Q62" s="9"/>
      <c r="R62" s="9"/>
      <c r="S62" s="9">
        <v>10</v>
      </c>
      <c r="T62" s="9" t="s">
        <v>199</v>
      </c>
    </row>
    <row r="63" spans="1:20" x14ac:dyDescent="0.2">
      <c r="A63" t="s">
        <v>46</v>
      </c>
      <c r="B63" s="8" t="s">
        <v>962</v>
      </c>
      <c r="C63" s="9" t="s">
        <v>963</v>
      </c>
      <c r="D63" s="9" t="s">
        <v>964</v>
      </c>
      <c r="E63" s="10">
        <v>75238224</v>
      </c>
      <c r="F63" s="10">
        <v>0</v>
      </c>
      <c r="G63" s="10">
        <f t="shared" si="0"/>
        <v>75238224</v>
      </c>
      <c r="H63" s="9" t="s">
        <v>966</v>
      </c>
      <c r="I63" s="9" t="s">
        <v>304</v>
      </c>
      <c r="J63" s="9" t="s">
        <v>306</v>
      </c>
      <c r="K63" s="9" t="s">
        <v>59</v>
      </c>
      <c r="L63" s="9" t="s">
        <v>8759</v>
      </c>
      <c r="M63" s="11">
        <v>43857</v>
      </c>
      <c r="N63" s="11">
        <v>44222</v>
      </c>
      <c r="O63" s="11">
        <v>43854</v>
      </c>
      <c r="P63" s="9"/>
      <c r="Q63" s="9"/>
      <c r="R63" s="9"/>
      <c r="S63" s="9">
        <v>12</v>
      </c>
      <c r="T63" s="9" t="s">
        <v>199</v>
      </c>
    </row>
    <row r="64" spans="1:20" x14ac:dyDescent="0.2">
      <c r="A64" t="s">
        <v>967</v>
      </c>
      <c r="B64" s="8" t="s">
        <v>968</v>
      </c>
      <c r="C64" s="9" t="s">
        <v>969</v>
      </c>
      <c r="D64" s="9" t="s">
        <v>970</v>
      </c>
      <c r="E64" s="10">
        <v>20554064</v>
      </c>
      <c r="F64" s="10">
        <v>5738010</v>
      </c>
      <c r="G64" s="10">
        <f t="shared" si="0"/>
        <v>26292074</v>
      </c>
      <c r="H64" s="9" t="s">
        <v>972</v>
      </c>
      <c r="I64" s="9" t="s">
        <v>215</v>
      </c>
      <c r="J64" s="9" t="s">
        <v>217</v>
      </c>
      <c r="K64" s="9" t="s">
        <v>59</v>
      </c>
      <c r="L64" s="9" t="s">
        <v>8759</v>
      </c>
      <c r="M64" s="11">
        <v>43914</v>
      </c>
      <c r="N64" s="11">
        <v>44226</v>
      </c>
      <c r="O64" s="11">
        <v>43908</v>
      </c>
      <c r="P64" s="9"/>
      <c r="Q64" s="9"/>
      <c r="R64" s="9">
        <v>7</v>
      </c>
      <c r="S64" s="9">
        <v>10</v>
      </c>
      <c r="T64" s="9" t="s">
        <v>199</v>
      </c>
    </row>
    <row r="65" spans="1:20" x14ac:dyDescent="0.2">
      <c r="A65" t="s">
        <v>979</v>
      </c>
      <c r="B65" s="8" t="s">
        <v>980</v>
      </c>
      <c r="C65" s="9" t="s">
        <v>981</v>
      </c>
      <c r="D65" s="9" t="s">
        <v>982</v>
      </c>
      <c r="E65" s="10">
        <v>22151752</v>
      </c>
      <c r="F65" s="10">
        <v>6645526</v>
      </c>
      <c r="G65" s="10">
        <f t="shared" si="0"/>
        <v>28797278</v>
      </c>
      <c r="H65" s="9" t="s">
        <v>984</v>
      </c>
      <c r="I65" s="9" t="s">
        <v>514</v>
      </c>
      <c r="J65" s="9" t="s">
        <v>217</v>
      </c>
      <c r="K65" s="9" t="s">
        <v>59</v>
      </c>
      <c r="L65" s="9" t="s">
        <v>8759</v>
      </c>
      <c r="M65" s="11">
        <v>43909</v>
      </c>
      <c r="N65" s="11">
        <v>44226</v>
      </c>
      <c r="O65" s="11">
        <v>43907</v>
      </c>
      <c r="P65" s="9"/>
      <c r="Q65" s="9"/>
      <c r="R65" s="9">
        <v>12</v>
      </c>
      <c r="S65" s="9">
        <v>10</v>
      </c>
      <c r="T65" s="9" t="s">
        <v>199</v>
      </c>
    </row>
    <row r="66" spans="1:20" x14ac:dyDescent="0.2">
      <c r="A66" t="s">
        <v>999</v>
      </c>
      <c r="B66" s="8" t="s">
        <v>1000</v>
      </c>
      <c r="C66" s="9" t="s">
        <v>1001</v>
      </c>
      <c r="D66" s="9" t="s">
        <v>1002</v>
      </c>
      <c r="E66" s="10">
        <v>23732168</v>
      </c>
      <c r="F66" s="10">
        <v>2768753</v>
      </c>
      <c r="G66" s="10">
        <f t="shared" si="0"/>
        <v>26500921</v>
      </c>
      <c r="H66" s="9" t="s">
        <v>1004</v>
      </c>
      <c r="I66" s="9" t="s">
        <v>478</v>
      </c>
      <c r="J66" s="9" t="s">
        <v>217</v>
      </c>
      <c r="K66" s="9" t="s">
        <v>59</v>
      </c>
      <c r="L66" s="9" t="s">
        <v>8759</v>
      </c>
      <c r="M66" s="11">
        <v>43941</v>
      </c>
      <c r="N66" s="11">
        <v>44212</v>
      </c>
      <c r="O66" s="11">
        <v>43929</v>
      </c>
      <c r="P66" s="9"/>
      <c r="Q66" s="9"/>
      <c r="R66" s="9">
        <v>28</v>
      </c>
      <c r="S66" s="9">
        <v>8</v>
      </c>
      <c r="T66" s="9" t="s">
        <v>199</v>
      </c>
    </row>
    <row r="67" spans="1:20" x14ac:dyDescent="0.2">
      <c r="A67" t="s">
        <v>1011</v>
      </c>
      <c r="B67" s="8" t="s">
        <v>1012</v>
      </c>
      <c r="C67" s="9" t="s">
        <v>1013</v>
      </c>
      <c r="D67" s="9" t="s">
        <v>1014</v>
      </c>
      <c r="E67" s="10">
        <v>20554064</v>
      </c>
      <c r="F67" s="10">
        <v>5738010</v>
      </c>
      <c r="G67" s="10">
        <f t="shared" ref="G67:G130" si="1">F67+E67</f>
        <v>26292074</v>
      </c>
      <c r="H67" s="9" t="s">
        <v>1016</v>
      </c>
      <c r="I67" s="9" t="s">
        <v>215</v>
      </c>
      <c r="J67" s="9" t="s">
        <v>217</v>
      </c>
      <c r="K67" s="9" t="s">
        <v>59</v>
      </c>
      <c r="L67" s="9" t="s">
        <v>8759</v>
      </c>
      <c r="M67" s="11">
        <v>43914</v>
      </c>
      <c r="N67" s="11">
        <v>44226</v>
      </c>
      <c r="O67" s="11">
        <v>43908</v>
      </c>
      <c r="P67" s="9"/>
      <c r="Q67" s="9"/>
      <c r="R67" s="9">
        <v>7</v>
      </c>
      <c r="S67" s="9">
        <v>10</v>
      </c>
      <c r="T67" s="9" t="s">
        <v>199</v>
      </c>
    </row>
    <row r="68" spans="1:20" x14ac:dyDescent="0.2">
      <c r="A68" t="s">
        <v>46</v>
      </c>
      <c r="B68" s="8" t="s">
        <v>1023</v>
      </c>
      <c r="C68" s="9" t="s">
        <v>1024</v>
      </c>
      <c r="D68" s="9" t="s">
        <v>1025</v>
      </c>
      <c r="E68" s="10">
        <v>39899060</v>
      </c>
      <c r="F68" s="10">
        <v>0</v>
      </c>
      <c r="G68" s="10">
        <f t="shared" si="1"/>
        <v>39899060</v>
      </c>
      <c r="H68" s="9" t="s">
        <v>1027</v>
      </c>
      <c r="I68" s="9" t="s">
        <v>1028</v>
      </c>
      <c r="J68" s="9" t="s">
        <v>128</v>
      </c>
      <c r="K68" s="9" t="s">
        <v>59</v>
      </c>
      <c r="L68" s="9" t="s">
        <v>8759</v>
      </c>
      <c r="M68" s="11">
        <v>43903</v>
      </c>
      <c r="N68" s="11">
        <v>44208</v>
      </c>
      <c r="O68" s="11">
        <v>43902</v>
      </c>
      <c r="P68" s="9"/>
      <c r="Q68" s="9"/>
      <c r="R68" s="9"/>
      <c r="S68" s="9">
        <v>10</v>
      </c>
      <c r="T68" s="9" t="s">
        <v>199</v>
      </c>
    </row>
    <row r="69" spans="1:20" x14ac:dyDescent="0.2">
      <c r="A69" t="s">
        <v>46</v>
      </c>
      <c r="B69" s="8" t="s">
        <v>1030</v>
      </c>
      <c r="C69" s="9" t="s">
        <v>1031</v>
      </c>
      <c r="D69" s="9" t="s">
        <v>1032</v>
      </c>
      <c r="E69" s="10">
        <v>74219390</v>
      </c>
      <c r="F69" s="10">
        <v>0</v>
      </c>
      <c r="G69" s="10">
        <f t="shared" si="1"/>
        <v>74219390</v>
      </c>
      <c r="H69" s="9" t="s">
        <v>1034</v>
      </c>
      <c r="I69" s="9" t="s">
        <v>678</v>
      </c>
      <c r="J69" s="9" t="s">
        <v>494</v>
      </c>
      <c r="K69" s="9" t="s">
        <v>59</v>
      </c>
      <c r="L69" s="9" t="s">
        <v>8759</v>
      </c>
      <c r="M69" s="11">
        <v>43909</v>
      </c>
      <c r="N69" s="11">
        <v>44214</v>
      </c>
      <c r="O69" s="11">
        <v>43903</v>
      </c>
      <c r="P69" s="9"/>
      <c r="Q69" s="9"/>
      <c r="R69" s="9"/>
      <c r="S69" s="9">
        <v>10</v>
      </c>
      <c r="T69" s="9" t="s">
        <v>199</v>
      </c>
    </row>
    <row r="70" spans="1:20" x14ac:dyDescent="0.2">
      <c r="A70" t="s">
        <v>1037</v>
      </c>
      <c r="B70" s="8" t="s">
        <v>1038</v>
      </c>
      <c r="C70" s="9" t="s">
        <v>1039</v>
      </c>
      <c r="D70" s="9" t="s">
        <v>1040</v>
      </c>
      <c r="E70" s="10">
        <v>21396204</v>
      </c>
      <c r="F70" s="10">
        <v>2377356</v>
      </c>
      <c r="G70" s="10">
        <f t="shared" si="1"/>
        <v>23773560</v>
      </c>
      <c r="H70" s="9" t="s">
        <v>1042</v>
      </c>
      <c r="I70" s="9" t="s">
        <v>535</v>
      </c>
      <c r="J70" s="9" t="s">
        <v>494</v>
      </c>
      <c r="K70" s="9" t="s">
        <v>59</v>
      </c>
      <c r="L70" s="9" t="s">
        <v>8759</v>
      </c>
      <c r="M70" s="11">
        <v>43906</v>
      </c>
      <c r="N70" s="11">
        <v>44211</v>
      </c>
      <c r="O70" s="11">
        <v>43903</v>
      </c>
      <c r="P70" s="9"/>
      <c r="Q70" s="9"/>
      <c r="R70" s="9"/>
      <c r="S70" s="9">
        <v>10</v>
      </c>
      <c r="T70" s="9" t="s">
        <v>199</v>
      </c>
    </row>
    <row r="71" spans="1:20" x14ac:dyDescent="0.2">
      <c r="A71" t="s">
        <v>1057</v>
      </c>
      <c r="B71" s="8" t="s">
        <v>1058</v>
      </c>
      <c r="C71" s="9" t="s">
        <v>1059</v>
      </c>
      <c r="D71" s="9" t="s">
        <v>1060</v>
      </c>
      <c r="E71" s="10">
        <v>9514890</v>
      </c>
      <c r="F71" s="10">
        <v>4757445</v>
      </c>
      <c r="G71" s="10">
        <f t="shared" si="1"/>
        <v>14272335</v>
      </c>
      <c r="H71" s="9" t="s">
        <v>1062</v>
      </c>
      <c r="I71" s="9" t="s">
        <v>441</v>
      </c>
      <c r="J71" s="9" t="s">
        <v>232</v>
      </c>
      <c r="K71" s="9" t="s">
        <v>59</v>
      </c>
      <c r="L71" s="9" t="s">
        <v>8759</v>
      </c>
      <c r="M71" s="11">
        <v>43907</v>
      </c>
      <c r="N71" s="11">
        <v>44205</v>
      </c>
      <c r="O71" s="11">
        <v>43903</v>
      </c>
      <c r="P71" s="9"/>
      <c r="Q71" s="9"/>
      <c r="R71" s="9">
        <v>23</v>
      </c>
      <c r="S71" s="9">
        <v>9</v>
      </c>
      <c r="T71" s="9" t="s">
        <v>199</v>
      </c>
    </row>
    <row r="72" spans="1:20" x14ac:dyDescent="0.2">
      <c r="A72" t="s">
        <v>1070</v>
      </c>
      <c r="B72" s="8" t="s">
        <v>1071</v>
      </c>
      <c r="C72" s="9" t="s">
        <v>1072</v>
      </c>
      <c r="D72" s="9" t="s">
        <v>1073</v>
      </c>
      <c r="E72" s="10">
        <v>19849304</v>
      </c>
      <c r="F72" s="10">
        <v>7443489</v>
      </c>
      <c r="G72" s="10">
        <f t="shared" si="1"/>
        <v>27292793</v>
      </c>
      <c r="H72" s="9" t="s">
        <v>1075</v>
      </c>
      <c r="I72" s="9" t="s">
        <v>389</v>
      </c>
      <c r="J72" s="9" t="s">
        <v>391</v>
      </c>
      <c r="K72" s="9" t="s">
        <v>59</v>
      </c>
      <c r="L72" s="9" t="s">
        <v>8759</v>
      </c>
      <c r="M72" s="11">
        <v>43914</v>
      </c>
      <c r="N72" s="11">
        <v>44250</v>
      </c>
      <c r="O72" s="11">
        <v>43906</v>
      </c>
      <c r="P72" s="9"/>
      <c r="Q72" s="9"/>
      <c r="R72" s="9"/>
      <c r="S72" s="9">
        <v>11</v>
      </c>
      <c r="T72" s="9" t="s">
        <v>199</v>
      </c>
    </row>
    <row r="73" spans="1:20" x14ac:dyDescent="0.2">
      <c r="A73" t="s">
        <v>1083</v>
      </c>
      <c r="B73" s="8" t="s">
        <v>1084</v>
      </c>
      <c r="C73" s="9" t="s">
        <v>1085</v>
      </c>
      <c r="D73" s="9" t="s">
        <v>1086</v>
      </c>
      <c r="E73" s="10">
        <v>34804803</v>
      </c>
      <c r="F73" s="10">
        <v>3164073</v>
      </c>
      <c r="G73" s="10">
        <f t="shared" si="1"/>
        <v>37968876</v>
      </c>
      <c r="H73" s="9" t="s">
        <v>1088</v>
      </c>
      <c r="I73" s="9" t="s">
        <v>535</v>
      </c>
      <c r="J73" s="9" t="s">
        <v>494</v>
      </c>
      <c r="K73" s="9" t="s">
        <v>59</v>
      </c>
      <c r="L73" s="9" t="s">
        <v>8759</v>
      </c>
      <c r="M73" s="11">
        <v>43859</v>
      </c>
      <c r="N73" s="11">
        <v>44224</v>
      </c>
      <c r="O73" s="11">
        <v>43854</v>
      </c>
      <c r="P73" s="9"/>
      <c r="Q73" s="9"/>
      <c r="R73" s="9"/>
      <c r="S73" s="9">
        <v>12</v>
      </c>
      <c r="T73" s="9" t="s">
        <v>199</v>
      </c>
    </row>
    <row r="74" spans="1:20" x14ac:dyDescent="0.2">
      <c r="A74" t="s">
        <v>46</v>
      </c>
      <c r="B74" s="8" t="s">
        <v>1095</v>
      </c>
      <c r="C74" s="9" t="s">
        <v>1096</v>
      </c>
      <c r="D74" s="9" t="s">
        <v>1097</v>
      </c>
      <c r="E74" s="10">
        <v>34804803</v>
      </c>
      <c r="F74" s="10">
        <v>0</v>
      </c>
      <c r="G74" s="10">
        <f t="shared" si="1"/>
        <v>34804803</v>
      </c>
      <c r="H74" s="9" t="s">
        <v>1099</v>
      </c>
      <c r="I74" s="9" t="s">
        <v>1100</v>
      </c>
      <c r="J74" s="9" t="s">
        <v>391</v>
      </c>
      <c r="K74" s="9" t="s">
        <v>59</v>
      </c>
      <c r="L74" s="9" t="s">
        <v>8759</v>
      </c>
      <c r="M74" s="11">
        <v>43915</v>
      </c>
      <c r="N74" s="11">
        <v>44251</v>
      </c>
      <c r="O74" s="11">
        <v>43908</v>
      </c>
      <c r="P74" s="9"/>
      <c r="Q74" s="9"/>
      <c r="R74" s="9"/>
      <c r="S74" s="9">
        <v>11</v>
      </c>
      <c r="T74" s="9" t="s">
        <v>199</v>
      </c>
    </row>
    <row r="75" spans="1:20" x14ac:dyDescent="0.2">
      <c r="A75" t="s">
        <v>1102</v>
      </c>
      <c r="B75" s="8" t="s">
        <v>1103</v>
      </c>
      <c r="C75" s="9" t="s">
        <v>1104</v>
      </c>
      <c r="D75" s="9" t="s">
        <v>1105</v>
      </c>
      <c r="E75" s="10">
        <v>37904107</v>
      </c>
      <c r="F75" s="10">
        <v>5053881</v>
      </c>
      <c r="G75" s="10">
        <f t="shared" si="1"/>
        <v>42957988</v>
      </c>
      <c r="H75" s="9" t="s">
        <v>1107</v>
      </c>
      <c r="I75" s="9" t="s">
        <v>1108</v>
      </c>
      <c r="J75" s="9" t="s">
        <v>194</v>
      </c>
      <c r="K75" s="9" t="s">
        <v>59</v>
      </c>
      <c r="L75" s="9" t="s">
        <v>8759</v>
      </c>
      <c r="M75" s="11">
        <v>43914</v>
      </c>
      <c r="N75" s="11">
        <v>44242</v>
      </c>
      <c r="O75" s="11">
        <v>43907</v>
      </c>
      <c r="P75" s="9"/>
      <c r="Q75" s="9"/>
      <c r="R75" s="9">
        <v>23</v>
      </c>
      <c r="S75" s="9">
        <v>10</v>
      </c>
      <c r="T75" s="9" t="s">
        <v>199</v>
      </c>
    </row>
    <row r="76" spans="1:20" x14ac:dyDescent="0.2">
      <c r="A76" t="s">
        <v>46</v>
      </c>
      <c r="B76" s="8" t="s">
        <v>1114</v>
      </c>
      <c r="C76" s="9" t="s">
        <v>1115</v>
      </c>
      <c r="D76" s="9" t="s">
        <v>1116</v>
      </c>
      <c r="E76" s="10">
        <v>43888966</v>
      </c>
      <c r="F76" s="10">
        <v>0</v>
      </c>
      <c r="G76" s="10">
        <f t="shared" si="1"/>
        <v>43888966</v>
      </c>
      <c r="H76" s="9" t="s">
        <v>1118</v>
      </c>
      <c r="I76" s="9" t="s">
        <v>1119</v>
      </c>
      <c r="J76" s="9" t="s">
        <v>247</v>
      </c>
      <c r="K76" s="9" t="s">
        <v>59</v>
      </c>
      <c r="L76" s="9" t="s">
        <v>8759</v>
      </c>
      <c r="M76" s="11">
        <v>43909</v>
      </c>
      <c r="N76" s="11">
        <v>44245</v>
      </c>
      <c r="O76" s="11">
        <v>43907</v>
      </c>
      <c r="P76" s="9"/>
      <c r="Q76" s="9"/>
      <c r="R76" s="9"/>
      <c r="S76" s="9">
        <v>11</v>
      </c>
      <c r="T76" s="9" t="s">
        <v>199</v>
      </c>
    </row>
    <row r="77" spans="1:20" x14ac:dyDescent="0.2">
      <c r="A77" t="s">
        <v>46</v>
      </c>
      <c r="B77" s="8" t="s">
        <v>1125</v>
      </c>
      <c r="C77" s="9" t="s">
        <v>1126</v>
      </c>
      <c r="D77" s="9" t="s">
        <v>1127</v>
      </c>
      <c r="E77" s="10">
        <v>30448000</v>
      </c>
      <c r="F77" s="10">
        <v>0</v>
      </c>
      <c r="G77" s="10">
        <f t="shared" si="1"/>
        <v>30448000</v>
      </c>
      <c r="H77" s="9" t="s">
        <v>1129</v>
      </c>
      <c r="I77" s="9" t="s">
        <v>1130</v>
      </c>
      <c r="J77" s="9" t="s">
        <v>247</v>
      </c>
      <c r="K77" s="9" t="s">
        <v>59</v>
      </c>
      <c r="L77" s="9" t="s">
        <v>8759</v>
      </c>
      <c r="M77" s="11">
        <v>43909</v>
      </c>
      <c r="N77" s="11">
        <v>44245</v>
      </c>
      <c r="O77" s="11">
        <v>43907</v>
      </c>
      <c r="P77" s="9"/>
      <c r="Q77" s="9"/>
      <c r="R77" s="9"/>
      <c r="S77" s="9">
        <v>11</v>
      </c>
      <c r="T77" s="9" t="s">
        <v>199</v>
      </c>
    </row>
    <row r="78" spans="1:20" x14ac:dyDescent="0.2">
      <c r="A78" t="s">
        <v>46</v>
      </c>
      <c r="B78" s="8" t="s">
        <v>1132</v>
      </c>
      <c r="C78" s="9" t="s">
        <v>1133</v>
      </c>
      <c r="D78" s="9" t="s">
        <v>1134</v>
      </c>
      <c r="E78" s="10">
        <v>68968372</v>
      </c>
      <c r="F78" s="10">
        <v>0</v>
      </c>
      <c r="G78" s="10">
        <f t="shared" si="1"/>
        <v>68968372</v>
      </c>
      <c r="H78" s="9" t="s">
        <v>1136</v>
      </c>
      <c r="I78" s="9" t="s">
        <v>837</v>
      </c>
      <c r="J78" s="9" t="s">
        <v>315</v>
      </c>
      <c r="K78" s="9" t="s">
        <v>59</v>
      </c>
      <c r="L78" s="9" t="s">
        <v>8759</v>
      </c>
      <c r="M78" s="11">
        <v>43908</v>
      </c>
      <c r="N78" s="11">
        <v>44244</v>
      </c>
      <c r="O78" s="11">
        <v>43907</v>
      </c>
      <c r="P78" s="9"/>
      <c r="Q78" s="9"/>
      <c r="R78" s="9"/>
      <c r="S78" s="9">
        <v>11</v>
      </c>
      <c r="T78" s="9" t="s">
        <v>199</v>
      </c>
    </row>
    <row r="79" spans="1:20" x14ac:dyDescent="0.2">
      <c r="A79" t="s">
        <v>46</v>
      </c>
      <c r="B79" s="8" t="s">
        <v>1155</v>
      </c>
      <c r="C79" s="9" t="s">
        <v>1156</v>
      </c>
      <c r="D79" s="9" t="s">
        <v>1157</v>
      </c>
      <c r="E79" s="10">
        <v>75226349</v>
      </c>
      <c r="F79" s="10">
        <v>0</v>
      </c>
      <c r="G79" s="10">
        <f t="shared" si="1"/>
        <v>75226349</v>
      </c>
      <c r="H79" s="9" t="s">
        <v>1159</v>
      </c>
      <c r="I79" s="9" t="s">
        <v>1160</v>
      </c>
      <c r="J79" s="9" t="s">
        <v>470</v>
      </c>
      <c r="K79" s="9" t="s">
        <v>59</v>
      </c>
      <c r="L79" s="9" t="s">
        <v>8759</v>
      </c>
      <c r="M79" s="11">
        <v>43922</v>
      </c>
      <c r="N79" s="11">
        <v>44255</v>
      </c>
      <c r="O79" s="11">
        <v>43908</v>
      </c>
      <c r="P79" s="9"/>
      <c r="Q79" s="9"/>
      <c r="R79" s="9"/>
      <c r="S79" s="9">
        <v>11</v>
      </c>
      <c r="T79" s="9" t="s">
        <v>199</v>
      </c>
    </row>
    <row r="80" spans="1:20" x14ac:dyDescent="0.2">
      <c r="A80" t="s">
        <v>46</v>
      </c>
      <c r="B80" s="8" t="s">
        <v>1162</v>
      </c>
      <c r="C80" s="9" t="s">
        <v>1163</v>
      </c>
      <c r="D80" s="9" t="s">
        <v>1164</v>
      </c>
      <c r="E80" s="10">
        <v>81484326</v>
      </c>
      <c r="F80" s="10">
        <v>0</v>
      </c>
      <c r="G80" s="10">
        <f t="shared" si="1"/>
        <v>81484326</v>
      </c>
      <c r="H80" s="9" t="s">
        <v>1166</v>
      </c>
      <c r="I80" s="9" t="s">
        <v>468</v>
      </c>
      <c r="J80" s="9" t="s">
        <v>470</v>
      </c>
      <c r="K80" s="9" t="s">
        <v>59</v>
      </c>
      <c r="L80" s="9" t="s">
        <v>8759</v>
      </c>
      <c r="M80" s="11">
        <v>43922</v>
      </c>
      <c r="N80" s="11">
        <v>44255</v>
      </c>
      <c r="O80" s="11">
        <v>43908</v>
      </c>
      <c r="P80" s="9"/>
      <c r="Q80" s="9"/>
      <c r="R80" s="9"/>
      <c r="S80" s="9">
        <v>11</v>
      </c>
      <c r="T80" s="9" t="s">
        <v>199</v>
      </c>
    </row>
    <row r="81" spans="1:20" x14ac:dyDescent="0.2">
      <c r="A81" t="s">
        <v>46</v>
      </c>
      <c r="B81" s="8" t="s">
        <v>1168</v>
      </c>
      <c r="C81" s="9" t="s">
        <v>1169</v>
      </c>
      <c r="D81" s="9" t="s">
        <v>1170</v>
      </c>
      <c r="E81" s="10">
        <v>81484326</v>
      </c>
      <c r="F81" s="10">
        <v>0</v>
      </c>
      <c r="G81" s="10">
        <f t="shared" si="1"/>
        <v>81484326</v>
      </c>
      <c r="H81" s="9" t="s">
        <v>1172</v>
      </c>
      <c r="I81" s="9" t="s">
        <v>1160</v>
      </c>
      <c r="J81" s="9" t="s">
        <v>470</v>
      </c>
      <c r="K81" s="9" t="s">
        <v>59</v>
      </c>
      <c r="L81" s="9" t="s">
        <v>8759</v>
      </c>
      <c r="M81" s="11">
        <v>43922</v>
      </c>
      <c r="N81" s="11">
        <v>44255</v>
      </c>
      <c r="O81" s="11">
        <v>43908</v>
      </c>
      <c r="P81" s="9"/>
      <c r="Q81" s="9"/>
      <c r="R81" s="9"/>
      <c r="S81" s="9">
        <v>11</v>
      </c>
      <c r="T81" s="9" t="s">
        <v>199</v>
      </c>
    </row>
    <row r="82" spans="1:20" x14ac:dyDescent="0.2">
      <c r="A82" t="s">
        <v>1180</v>
      </c>
      <c r="B82" s="8" t="s">
        <v>1181</v>
      </c>
      <c r="C82" s="9" t="s">
        <v>1182</v>
      </c>
      <c r="D82" s="9" t="s">
        <v>1183</v>
      </c>
      <c r="E82" s="10">
        <v>39060000</v>
      </c>
      <c r="F82" s="10">
        <v>16740000</v>
      </c>
      <c r="G82" s="10">
        <f t="shared" si="1"/>
        <v>55800000</v>
      </c>
      <c r="H82" s="9" t="s">
        <v>1185</v>
      </c>
      <c r="I82" s="9" t="s">
        <v>856</v>
      </c>
      <c r="J82" s="9" t="s">
        <v>274</v>
      </c>
      <c r="K82" s="9" t="s">
        <v>59</v>
      </c>
      <c r="L82" s="9" t="s">
        <v>8759</v>
      </c>
      <c r="M82" s="11">
        <v>43922</v>
      </c>
      <c r="N82" s="11">
        <v>44227</v>
      </c>
      <c r="O82" s="11">
        <v>43909</v>
      </c>
      <c r="P82" s="9"/>
      <c r="Q82" s="9"/>
      <c r="R82" s="9"/>
      <c r="S82" s="9">
        <v>10</v>
      </c>
      <c r="T82" s="9" t="s">
        <v>199</v>
      </c>
    </row>
    <row r="83" spans="1:20" x14ac:dyDescent="0.2">
      <c r="A83" t="s">
        <v>1192</v>
      </c>
      <c r="B83" s="8" t="s">
        <v>1193</v>
      </c>
      <c r="C83" s="9" t="s">
        <v>1194</v>
      </c>
      <c r="D83" s="9" t="s">
        <v>1195</v>
      </c>
      <c r="E83" s="10">
        <v>17710000</v>
      </c>
      <c r="F83" s="10">
        <v>7590000</v>
      </c>
      <c r="G83" s="10">
        <f t="shared" si="1"/>
        <v>25300000</v>
      </c>
      <c r="H83" s="9" t="s">
        <v>1197</v>
      </c>
      <c r="I83" s="9" t="s">
        <v>737</v>
      </c>
      <c r="J83" s="9" t="s">
        <v>274</v>
      </c>
      <c r="K83" s="9" t="s">
        <v>59</v>
      </c>
      <c r="L83" s="9" t="s">
        <v>8759</v>
      </c>
      <c r="M83" s="11">
        <v>43922</v>
      </c>
      <c r="N83" s="11">
        <v>44227</v>
      </c>
      <c r="O83" s="11">
        <v>43909</v>
      </c>
      <c r="P83" s="9"/>
      <c r="Q83" s="9"/>
      <c r="R83" s="9"/>
      <c r="S83" s="9">
        <v>10</v>
      </c>
      <c r="T83" s="9" t="s">
        <v>199</v>
      </c>
    </row>
    <row r="84" spans="1:20" x14ac:dyDescent="0.2">
      <c r="A84" t="s">
        <v>1203</v>
      </c>
      <c r="B84" s="8" t="s">
        <v>1204</v>
      </c>
      <c r="C84" s="9" t="s">
        <v>1205</v>
      </c>
      <c r="D84" s="9" t="s">
        <v>1206</v>
      </c>
      <c r="E84" s="10">
        <v>17710000</v>
      </c>
      <c r="F84" s="10">
        <v>7590000</v>
      </c>
      <c r="G84" s="10">
        <f t="shared" si="1"/>
        <v>25300000</v>
      </c>
      <c r="H84" s="9" t="s">
        <v>1208</v>
      </c>
      <c r="I84" s="9" t="s">
        <v>737</v>
      </c>
      <c r="J84" s="9" t="s">
        <v>274</v>
      </c>
      <c r="K84" s="9" t="s">
        <v>59</v>
      </c>
      <c r="L84" s="9" t="s">
        <v>8759</v>
      </c>
      <c r="M84" s="11">
        <v>43922</v>
      </c>
      <c r="N84" s="11">
        <v>44227</v>
      </c>
      <c r="O84" s="11">
        <v>43910</v>
      </c>
      <c r="P84" s="9"/>
      <c r="Q84" s="9"/>
      <c r="R84" s="9"/>
      <c r="S84" s="9">
        <v>10</v>
      </c>
      <c r="T84" s="9" t="s">
        <v>199</v>
      </c>
    </row>
    <row r="85" spans="1:20" x14ac:dyDescent="0.2">
      <c r="A85" t="s">
        <v>1214</v>
      </c>
      <c r="B85" s="8" t="s">
        <v>1215</v>
      </c>
      <c r="C85" s="9" t="s">
        <v>1216</v>
      </c>
      <c r="D85" s="9" t="s">
        <v>1217</v>
      </c>
      <c r="E85" s="10">
        <v>17710000</v>
      </c>
      <c r="F85" s="10">
        <v>7590000</v>
      </c>
      <c r="G85" s="10">
        <f t="shared" si="1"/>
        <v>25300000</v>
      </c>
      <c r="H85" s="9" t="s">
        <v>1219</v>
      </c>
      <c r="I85" s="9" t="s">
        <v>737</v>
      </c>
      <c r="J85" s="9" t="s">
        <v>274</v>
      </c>
      <c r="K85" s="9" t="s">
        <v>59</v>
      </c>
      <c r="L85" s="9" t="s">
        <v>8759</v>
      </c>
      <c r="M85" s="11">
        <v>43922</v>
      </c>
      <c r="N85" s="11">
        <v>44227</v>
      </c>
      <c r="O85" s="11">
        <v>43910</v>
      </c>
      <c r="P85" s="9"/>
      <c r="Q85" s="9"/>
      <c r="R85" s="9"/>
      <c r="S85" s="9">
        <v>10</v>
      </c>
      <c r="T85" s="9" t="s">
        <v>199</v>
      </c>
    </row>
    <row r="86" spans="1:20" x14ac:dyDescent="0.2">
      <c r="A86" t="s">
        <v>1225</v>
      </c>
      <c r="B86" s="8" t="s">
        <v>1226</v>
      </c>
      <c r="C86" s="9" t="s">
        <v>1227</v>
      </c>
      <c r="D86" s="9" t="s">
        <v>1228</v>
      </c>
      <c r="E86" s="10">
        <v>17710000</v>
      </c>
      <c r="F86" s="10">
        <v>5650333</v>
      </c>
      <c r="G86" s="10">
        <f t="shared" si="1"/>
        <v>23360333</v>
      </c>
      <c r="H86" s="9" t="s">
        <v>1230</v>
      </c>
      <c r="I86" s="9" t="s">
        <v>737</v>
      </c>
      <c r="J86" s="9" t="s">
        <v>274</v>
      </c>
      <c r="K86" s="9" t="s">
        <v>59</v>
      </c>
      <c r="L86" s="9" t="s">
        <v>8759</v>
      </c>
      <c r="M86" s="11">
        <v>43922</v>
      </c>
      <c r="N86" s="11">
        <v>44226</v>
      </c>
      <c r="O86" s="11">
        <v>43909</v>
      </c>
      <c r="P86" s="9"/>
      <c r="Q86" s="9"/>
      <c r="R86" s="9"/>
      <c r="S86" s="9">
        <v>10</v>
      </c>
      <c r="T86" s="9" t="s">
        <v>199</v>
      </c>
    </row>
    <row r="87" spans="1:20" x14ac:dyDescent="0.2">
      <c r="A87" t="s">
        <v>1236</v>
      </c>
      <c r="B87" s="8" t="s">
        <v>1237</v>
      </c>
      <c r="C87" s="9" t="s">
        <v>1238</v>
      </c>
      <c r="D87" s="9" t="s">
        <v>1239</v>
      </c>
      <c r="E87" s="10">
        <v>105492852</v>
      </c>
      <c r="F87" s="10">
        <v>17582142</v>
      </c>
      <c r="G87" s="10">
        <f t="shared" si="1"/>
        <v>123074994</v>
      </c>
      <c r="H87" s="9" t="s">
        <v>1241</v>
      </c>
      <c r="I87" s="9" t="s">
        <v>429</v>
      </c>
      <c r="J87" s="9" t="s">
        <v>194</v>
      </c>
      <c r="K87" s="9" t="s">
        <v>59</v>
      </c>
      <c r="L87" s="9" t="s">
        <v>8759</v>
      </c>
      <c r="M87" s="11">
        <v>43921</v>
      </c>
      <c r="N87" s="11">
        <v>44241</v>
      </c>
      <c r="O87" s="11">
        <v>43916</v>
      </c>
      <c r="P87" s="9"/>
      <c r="Q87" s="9"/>
      <c r="R87" s="9">
        <v>15</v>
      </c>
      <c r="S87" s="9">
        <v>10</v>
      </c>
      <c r="T87" s="9" t="s">
        <v>199</v>
      </c>
    </row>
    <row r="88" spans="1:20" x14ac:dyDescent="0.2">
      <c r="A88" t="s">
        <v>46</v>
      </c>
      <c r="B88" s="8" t="s">
        <v>1247</v>
      </c>
      <c r="C88" s="9" t="s">
        <v>1248</v>
      </c>
      <c r="D88" s="9" t="s">
        <v>1249</v>
      </c>
      <c r="E88" s="10">
        <v>115500000</v>
      </c>
      <c r="F88" s="10">
        <v>0</v>
      </c>
      <c r="G88" s="10">
        <f t="shared" si="1"/>
        <v>115500000</v>
      </c>
      <c r="H88" s="9" t="s">
        <v>1251</v>
      </c>
      <c r="I88" s="9" t="s">
        <v>1130</v>
      </c>
      <c r="J88" s="9" t="s">
        <v>247</v>
      </c>
      <c r="K88" s="9" t="s">
        <v>59</v>
      </c>
      <c r="L88" s="9" t="s">
        <v>8759</v>
      </c>
      <c r="M88" s="11">
        <v>43922</v>
      </c>
      <c r="N88" s="11">
        <v>44255</v>
      </c>
      <c r="O88" s="11">
        <v>43908</v>
      </c>
      <c r="P88" s="9"/>
      <c r="Q88" s="9"/>
      <c r="R88" s="9"/>
      <c r="S88" s="9">
        <v>11</v>
      </c>
      <c r="T88" s="9" t="s">
        <v>199</v>
      </c>
    </row>
    <row r="89" spans="1:20" x14ac:dyDescent="0.2">
      <c r="A89" t="s">
        <v>46</v>
      </c>
      <c r="B89" s="8" t="s">
        <v>1253</v>
      </c>
      <c r="C89" s="9" t="s">
        <v>1254</v>
      </c>
      <c r="D89" s="9" t="s">
        <v>1255</v>
      </c>
      <c r="E89" s="10">
        <v>75218000</v>
      </c>
      <c r="F89" s="10">
        <v>0</v>
      </c>
      <c r="G89" s="10">
        <f t="shared" si="1"/>
        <v>75218000</v>
      </c>
      <c r="H89" s="9" t="s">
        <v>1257</v>
      </c>
      <c r="I89" s="9" t="s">
        <v>1119</v>
      </c>
      <c r="J89" s="9" t="s">
        <v>247</v>
      </c>
      <c r="K89" s="9" t="s">
        <v>59</v>
      </c>
      <c r="L89" s="9" t="s">
        <v>8759</v>
      </c>
      <c r="M89" s="11">
        <v>43922</v>
      </c>
      <c r="N89" s="11">
        <v>44255</v>
      </c>
      <c r="O89" s="11">
        <v>43908</v>
      </c>
      <c r="P89" s="9"/>
      <c r="Q89" s="9"/>
      <c r="R89" s="9"/>
      <c r="S89" s="9">
        <v>11</v>
      </c>
      <c r="T89" s="9" t="s">
        <v>199</v>
      </c>
    </row>
    <row r="90" spans="1:20" x14ac:dyDescent="0.2">
      <c r="A90" t="s">
        <v>46</v>
      </c>
      <c r="B90" s="8" t="s">
        <v>1259</v>
      </c>
      <c r="C90" s="9" t="s">
        <v>1260</v>
      </c>
      <c r="D90" s="9" t="s">
        <v>1261</v>
      </c>
      <c r="E90" s="10">
        <v>75218000</v>
      </c>
      <c r="F90" s="10">
        <v>0</v>
      </c>
      <c r="G90" s="10">
        <f t="shared" si="1"/>
        <v>75218000</v>
      </c>
      <c r="H90" s="9" t="s">
        <v>1263</v>
      </c>
      <c r="I90" s="9" t="s">
        <v>1130</v>
      </c>
      <c r="J90" s="9" t="s">
        <v>247</v>
      </c>
      <c r="K90" s="9" t="s">
        <v>59</v>
      </c>
      <c r="L90" s="9" t="s">
        <v>8759</v>
      </c>
      <c r="M90" s="11">
        <v>43914</v>
      </c>
      <c r="N90" s="11">
        <v>44250</v>
      </c>
      <c r="O90" s="11">
        <v>43908</v>
      </c>
      <c r="P90" s="9"/>
      <c r="Q90" s="9"/>
      <c r="R90" s="9"/>
      <c r="S90" s="9">
        <v>11</v>
      </c>
      <c r="T90" s="9" t="s">
        <v>199</v>
      </c>
    </row>
    <row r="91" spans="1:20" x14ac:dyDescent="0.2">
      <c r="A91" t="s">
        <v>1265</v>
      </c>
      <c r="B91" s="8" t="s">
        <v>1266</v>
      </c>
      <c r="C91" s="9" t="s">
        <v>1267</v>
      </c>
      <c r="D91" s="9" t="s">
        <v>1268</v>
      </c>
      <c r="E91" s="10">
        <v>10920000</v>
      </c>
      <c r="F91" s="10">
        <v>4992000</v>
      </c>
      <c r="G91" s="10">
        <f t="shared" si="1"/>
        <v>15912000</v>
      </c>
      <c r="H91" s="9" t="s">
        <v>1270</v>
      </c>
      <c r="I91" s="9" t="s">
        <v>750</v>
      </c>
      <c r="J91" s="9" t="s">
        <v>274</v>
      </c>
      <c r="K91" s="9" t="s">
        <v>59</v>
      </c>
      <c r="L91" s="9" t="s">
        <v>8759</v>
      </c>
      <c r="M91" s="11">
        <v>43915</v>
      </c>
      <c r="N91" s="11">
        <v>44226</v>
      </c>
      <c r="O91" s="11">
        <v>43910</v>
      </c>
      <c r="P91" s="9"/>
      <c r="Q91" s="9"/>
      <c r="R91" s="9">
        <v>6</v>
      </c>
      <c r="S91" s="9">
        <v>10</v>
      </c>
      <c r="T91" s="9" t="s">
        <v>199</v>
      </c>
    </row>
    <row r="92" spans="1:20" x14ac:dyDescent="0.2">
      <c r="A92" t="s">
        <v>46</v>
      </c>
      <c r="B92" s="8" t="s">
        <v>1277</v>
      </c>
      <c r="C92" s="9" t="s">
        <v>1278</v>
      </c>
      <c r="D92" s="9" t="s">
        <v>1279</v>
      </c>
      <c r="E92" s="10">
        <v>54705756</v>
      </c>
      <c r="F92" s="10">
        <v>0</v>
      </c>
      <c r="G92" s="10">
        <f t="shared" si="1"/>
        <v>54705756</v>
      </c>
      <c r="H92" s="9" t="s">
        <v>1281</v>
      </c>
      <c r="I92" s="9" t="s">
        <v>304</v>
      </c>
      <c r="J92" s="9" t="s">
        <v>306</v>
      </c>
      <c r="K92" s="9" t="s">
        <v>59</v>
      </c>
      <c r="L92" s="9" t="s">
        <v>8759</v>
      </c>
      <c r="M92" s="11">
        <v>43867</v>
      </c>
      <c r="N92" s="11">
        <v>44232</v>
      </c>
      <c r="O92" s="11">
        <v>43857</v>
      </c>
      <c r="P92" s="9"/>
      <c r="Q92" s="9"/>
      <c r="R92" s="9"/>
      <c r="S92" s="9">
        <v>12</v>
      </c>
      <c r="T92" s="9" t="s">
        <v>199</v>
      </c>
    </row>
    <row r="93" spans="1:20" x14ac:dyDescent="0.2">
      <c r="A93" t="s">
        <v>1296</v>
      </c>
      <c r="B93" s="8" t="s">
        <v>1297</v>
      </c>
      <c r="C93" s="9" t="s">
        <v>1298</v>
      </c>
      <c r="D93" s="9" t="s">
        <v>1299</v>
      </c>
      <c r="E93" s="10">
        <v>32290500</v>
      </c>
      <c r="F93" s="10">
        <v>12557417</v>
      </c>
      <c r="G93" s="10">
        <f t="shared" si="1"/>
        <v>44847917</v>
      </c>
      <c r="H93" s="9" t="s">
        <v>1301</v>
      </c>
      <c r="I93" s="9" t="s">
        <v>408</v>
      </c>
      <c r="J93" s="9" t="s">
        <v>217</v>
      </c>
      <c r="K93" s="9" t="s">
        <v>59</v>
      </c>
      <c r="L93" s="9" t="s">
        <v>8759</v>
      </c>
      <c r="M93" s="11">
        <v>43934</v>
      </c>
      <c r="N93" s="11">
        <v>44212</v>
      </c>
      <c r="O93" s="11">
        <v>43909</v>
      </c>
      <c r="P93" s="9"/>
      <c r="Q93" s="9"/>
      <c r="R93" s="9">
        <v>3</v>
      </c>
      <c r="S93" s="9">
        <v>9</v>
      </c>
      <c r="T93" s="9" t="s">
        <v>199</v>
      </c>
    </row>
    <row r="94" spans="1:20" x14ac:dyDescent="0.2">
      <c r="A94" t="s">
        <v>1308</v>
      </c>
      <c r="B94" s="8" t="s">
        <v>1309</v>
      </c>
      <c r="C94" s="9" t="s">
        <v>1310</v>
      </c>
      <c r="D94" s="9" t="s">
        <v>1311</v>
      </c>
      <c r="E94" s="10">
        <v>35067792</v>
      </c>
      <c r="F94" s="10">
        <v>6867443</v>
      </c>
      <c r="G94" s="10">
        <f t="shared" si="1"/>
        <v>41935235</v>
      </c>
      <c r="H94" s="9" t="s">
        <v>1313</v>
      </c>
      <c r="I94" s="9" t="s">
        <v>408</v>
      </c>
      <c r="J94" s="9" t="s">
        <v>217</v>
      </c>
      <c r="K94" s="9" t="s">
        <v>59</v>
      </c>
      <c r="L94" s="9" t="s">
        <v>8759</v>
      </c>
      <c r="M94" s="11">
        <v>43922</v>
      </c>
      <c r="N94" s="11">
        <v>44212</v>
      </c>
      <c r="O94" s="11">
        <v>43909</v>
      </c>
      <c r="P94" s="9"/>
      <c r="Q94" s="9"/>
      <c r="R94" s="9">
        <v>17</v>
      </c>
      <c r="S94" s="9">
        <v>9</v>
      </c>
      <c r="T94" s="9" t="s">
        <v>199</v>
      </c>
    </row>
    <row r="95" spans="1:20" x14ac:dyDescent="0.2">
      <c r="A95" t="s">
        <v>1320</v>
      </c>
      <c r="B95" s="8" t="s">
        <v>1321</v>
      </c>
      <c r="C95" s="9" t="s">
        <v>1322</v>
      </c>
      <c r="D95" s="9" t="s">
        <v>1323</v>
      </c>
      <c r="E95" s="10">
        <v>52605840</v>
      </c>
      <c r="F95" s="10">
        <v>11617123</v>
      </c>
      <c r="G95" s="10">
        <f t="shared" si="1"/>
        <v>64222963</v>
      </c>
      <c r="H95" s="9" t="s">
        <v>1325</v>
      </c>
      <c r="I95" s="9" t="s">
        <v>514</v>
      </c>
      <c r="J95" s="9" t="s">
        <v>217</v>
      </c>
      <c r="K95" s="9" t="s">
        <v>59</v>
      </c>
      <c r="L95" s="9" t="s">
        <v>8759</v>
      </c>
      <c r="M95" s="11">
        <v>43915</v>
      </c>
      <c r="N95" s="11">
        <v>44212</v>
      </c>
      <c r="O95" s="11">
        <v>43909</v>
      </c>
      <c r="P95" s="9"/>
      <c r="Q95" s="9"/>
      <c r="R95" s="9">
        <v>23</v>
      </c>
      <c r="S95" s="9">
        <v>9</v>
      </c>
      <c r="T95" s="9" t="s">
        <v>199</v>
      </c>
    </row>
    <row r="96" spans="1:20" x14ac:dyDescent="0.2">
      <c r="A96" t="s">
        <v>1332</v>
      </c>
      <c r="B96" s="8" t="s">
        <v>1333</v>
      </c>
      <c r="C96" s="9" t="s">
        <v>1334</v>
      </c>
      <c r="D96" s="9" t="s">
        <v>1335</v>
      </c>
      <c r="E96" s="10">
        <v>50158400</v>
      </c>
      <c r="F96" s="10">
        <v>12539600</v>
      </c>
      <c r="G96" s="10">
        <f t="shared" si="1"/>
        <v>62698000</v>
      </c>
      <c r="H96" s="9" t="s">
        <v>1337</v>
      </c>
      <c r="I96" s="9" t="s">
        <v>408</v>
      </c>
      <c r="J96" s="9" t="s">
        <v>217</v>
      </c>
      <c r="K96" s="9" t="s">
        <v>59</v>
      </c>
      <c r="L96" s="9" t="s">
        <v>8759</v>
      </c>
      <c r="M96" s="11">
        <v>43922</v>
      </c>
      <c r="N96" s="11">
        <v>44226</v>
      </c>
      <c r="O96" s="11">
        <v>43909</v>
      </c>
      <c r="P96" s="9"/>
      <c r="Q96" s="9"/>
      <c r="R96" s="9"/>
      <c r="S96" s="9">
        <v>10</v>
      </c>
      <c r="T96" s="9" t="s">
        <v>199</v>
      </c>
    </row>
    <row r="97" spans="1:20" x14ac:dyDescent="0.2">
      <c r="A97" t="s">
        <v>1344</v>
      </c>
      <c r="B97" s="8" t="s">
        <v>1345</v>
      </c>
      <c r="C97" s="9" t="s">
        <v>1346</v>
      </c>
      <c r="D97" s="9" t="s">
        <v>1347</v>
      </c>
      <c r="E97" s="10">
        <v>30691584</v>
      </c>
      <c r="F97" s="10">
        <v>6777725</v>
      </c>
      <c r="G97" s="10">
        <f t="shared" si="1"/>
        <v>37469309</v>
      </c>
      <c r="H97" s="9" t="s">
        <v>1349</v>
      </c>
      <c r="I97" s="9" t="s">
        <v>514</v>
      </c>
      <c r="J97" s="9" t="s">
        <v>217</v>
      </c>
      <c r="K97" s="9" t="s">
        <v>59</v>
      </c>
      <c r="L97" s="9" t="s">
        <v>8759</v>
      </c>
      <c r="M97" s="11">
        <v>43915</v>
      </c>
      <c r="N97" s="11">
        <v>44212</v>
      </c>
      <c r="O97" s="11">
        <v>43910</v>
      </c>
      <c r="P97" s="9"/>
      <c r="Q97" s="9"/>
      <c r="R97" s="9">
        <v>23</v>
      </c>
      <c r="S97" s="9">
        <v>9</v>
      </c>
      <c r="T97" s="9" t="s">
        <v>199</v>
      </c>
    </row>
    <row r="98" spans="1:20" x14ac:dyDescent="0.2">
      <c r="A98" t="s">
        <v>1356</v>
      </c>
      <c r="B98" s="8" t="s">
        <v>1357</v>
      </c>
      <c r="C98" s="9" t="s">
        <v>1358</v>
      </c>
      <c r="D98" s="9" t="s">
        <v>1359</v>
      </c>
      <c r="E98" s="10">
        <v>35292000</v>
      </c>
      <c r="F98" s="10">
        <v>8823000</v>
      </c>
      <c r="G98" s="10">
        <f t="shared" si="1"/>
        <v>44115000</v>
      </c>
      <c r="H98" s="9" t="s">
        <v>1361</v>
      </c>
      <c r="I98" s="9" t="s">
        <v>478</v>
      </c>
      <c r="J98" s="9" t="s">
        <v>217</v>
      </c>
      <c r="K98" s="9" t="s">
        <v>59</v>
      </c>
      <c r="L98" s="9" t="s">
        <v>8759</v>
      </c>
      <c r="M98" s="11">
        <v>43922</v>
      </c>
      <c r="N98" s="11">
        <v>44226</v>
      </c>
      <c r="O98" s="11">
        <v>43910</v>
      </c>
      <c r="P98" s="9"/>
      <c r="Q98" s="9"/>
      <c r="R98" s="9"/>
      <c r="S98" s="9">
        <v>10</v>
      </c>
      <c r="T98" s="9" t="s">
        <v>199</v>
      </c>
    </row>
    <row r="99" spans="1:20" x14ac:dyDescent="0.2">
      <c r="A99" t="s">
        <v>1368</v>
      </c>
      <c r="B99" s="8" t="s">
        <v>1369</v>
      </c>
      <c r="C99" s="9" t="s">
        <v>1370</v>
      </c>
      <c r="D99" s="9" t="s">
        <v>1371</v>
      </c>
      <c r="E99" s="10">
        <v>20554064</v>
      </c>
      <c r="F99" s="10">
        <v>5652368</v>
      </c>
      <c r="G99" s="10">
        <f t="shared" si="1"/>
        <v>26206432</v>
      </c>
      <c r="H99" s="9" t="s">
        <v>1373</v>
      </c>
      <c r="I99" s="9" t="s">
        <v>514</v>
      </c>
      <c r="J99" s="9" t="s">
        <v>217</v>
      </c>
      <c r="K99" s="9" t="s">
        <v>59</v>
      </c>
      <c r="L99" s="9" t="s">
        <v>8759</v>
      </c>
      <c r="M99" s="11">
        <v>43915</v>
      </c>
      <c r="N99" s="11">
        <v>44226</v>
      </c>
      <c r="O99" s="11">
        <v>43910</v>
      </c>
      <c r="P99" s="9"/>
      <c r="Q99" s="9"/>
      <c r="R99" s="9">
        <v>6</v>
      </c>
      <c r="S99" s="9">
        <v>10</v>
      </c>
      <c r="T99" s="9" t="s">
        <v>199</v>
      </c>
    </row>
    <row r="100" spans="1:20" x14ac:dyDescent="0.2">
      <c r="A100" t="s">
        <v>1380</v>
      </c>
      <c r="B100" s="8" t="s">
        <v>1381</v>
      </c>
      <c r="C100" s="9" t="s">
        <v>1382</v>
      </c>
      <c r="D100" s="9" t="s">
        <v>1383</v>
      </c>
      <c r="E100" s="10">
        <v>43836800</v>
      </c>
      <c r="F100" s="10">
        <v>10045933</v>
      </c>
      <c r="G100" s="10">
        <f t="shared" si="1"/>
        <v>53882733</v>
      </c>
      <c r="H100" s="9" t="s">
        <v>1385</v>
      </c>
      <c r="I100" s="9" t="s">
        <v>408</v>
      </c>
      <c r="J100" s="9" t="s">
        <v>217</v>
      </c>
      <c r="K100" s="9" t="s">
        <v>59</v>
      </c>
      <c r="L100" s="9" t="s">
        <v>8759</v>
      </c>
      <c r="M100" s="11">
        <v>43927</v>
      </c>
      <c r="N100" s="11">
        <v>44226</v>
      </c>
      <c r="O100" s="11">
        <v>43916</v>
      </c>
      <c r="P100" s="9"/>
      <c r="Q100" s="9"/>
      <c r="R100" s="9">
        <v>25</v>
      </c>
      <c r="S100" s="9">
        <v>9</v>
      </c>
      <c r="T100" s="9" t="s">
        <v>199</v>
      </c>
    </row>
    <row r="101" spans="1:20" x14ac:dyDescent="0.2">
      <c r="A101" t="s">
        <v>46</v>
      </c>
      <c r="B101" s="8" t="s">
        <v>1393</v>
      </c>
      <c r="C101" s="9" t="s">
        <v>1394</v>
      </c>
      <c r="D101" s="9" t="s">
        <v>1395</v>
      </c>
      <c r="E101" s="10">
        <v>50819484</v>
      </c>
      <c r="F101" s="10">
        <v>0</v>
      </c>
      <c r="G101" s="10">
        <f t="shared" si="1"/>
        <v>50819484</v>
      </c>
      <c r="H101" s="9" t="s">
        <v>1397</v>
      </c>
      <c r="I101" s="9" t="s">
        <v>304</v>
      </c>
      <c r="J101" s="9" t="s">
        <v>306</v>
      </c>
      <c r="K101" s="9" t="s">
        <v>59</v>
      </c>
      <c r="L101" s="9" t="s">
        <v>8759</v>
      </c>
      <c r="M101" s="11">
        <v>43858</v>
      </c>
      <c r="N101" s="11">
        <v>44223</v>
      </c>
      <c r="O101" s="11">
        <v>43854</v>
      </c>
      <c r="P101" s="9"/>
      <c r="Q101" s="9"/>
      <c r="R101" s="9"/>
      <c r="S101" s="9">
        <v>12</v>
      </c>
      <c r="T101" s="9" t="s">
        <v>199</v>
      </c>
    </row>
    <row r="102" spans="1:20" x14ac:dyDescent="0.2">
      <c r="A102" t="s">
        <v>1399</v>
      </c>
      <c r="B102" s="8" t="s">
        <v>1400</v>
      </c>
      <c r="C102" s="9" t="s">
        <v>1401</v>
      </c>
      <c r="D102" s="9" t="s">
        <v>1402</v>
      </c>
      <c r="E102" s="10">
        <v>59658012</v>
      </c>
      <c r="F102" s="10">
        <v>0</v>
      </c>
      <c r="G102" s="10">
        <f t="shared" si="1"/>
        <v>59658012</v>
      </c>
      <c r="H102" s="9" t="s">
        <v>1404</v>
      </c>
      <c r="I102" s="9" t="s">
        <v>575</v>
      </c>
      <c r="J102" s="9" t="s">
        <v>207</v>
      </c>
      <c r="K102" s="9" t="s">
        <v>59</v>
      </c>
      <c r="L102" s="9" t="s">
        <v>8759</v>
      </c>
      <c r="M102" s="11">
        <v>43922</v>
      </c>
      <c r="N102" s="11">
        <v>44322</v>
      </c>
      <c r="O102" s="11">
        <v>43909</v>
      </c>
      <c r="P102" s="9"/>
      <c r="Q102" s="9"/>
      <c r="R102" s="9">
        <v>6</v>
      </c>
      <c r="S102" s="9">
        <v>12</v>
      </c>
      <c r="T102" s="9" t="s">
        <v>199</v>
      </c>
    </row>
    <row r="103" spans="1:20" x14ac:dyDescent="0.2">
      <c r="A103" t="s">
        <v>46</v>
      </c>
      <c r="B103" s="8" t="s">
        <v>1445</v>
      </c>
      <c r="C103" s="9" t="s">
        <v>1446</v>
      </c>
      <c r="D103" s="9" t="s">
        <v>1447</v>
      </c>
      <c r="E103" s="10">
        <v>126500000</v>
      </c>
      <c r="F103" s="10">
        <v>0</v>
      </c>
      <c r="G103" s="10">
        <f t="shared" si="1"/>
        <v>126500000</v>
      </c>
      <c r="H103" s="9" t="s">
        <v>1449</v>
      </c>
      <c r="I103" s="9" t="s">
        <v>1119</v>
      </c>
      <c r="J103" s="9" t="s">
        <v>247</v>
      </c>
      <c r="K103" s="9" t="s">
        <v>59</v>
      </c>
      <c r="L103" s="9" t="s">
        <v>8759</v>
      </c>
      <c r="M103" s="11">
        <v>43914</v>
      </c>
      <c r="N103" s="11">
        <v>44250</v>
      </c>
      <c r="O103" s="11">
        <v>43910</v>
      </c>
      <c r="P103" s="9"/>
      <c r="Q103" s="9"/>
      <c r="R103" s="9"/>
      <c r="S103" s="9">
        <v>11</v>
      </c>
      <c r="T103" s="9" t="s">
        <v>199</v>
      </c>
    </row>
    <row r="104" spans="1:20" x14ac:dyDescent="0.2">
      <c r="A104" t="s">
        <v>46</v>
      </c>
      <c r="B104" s="8" t="s">
        <v>1452</v>
      </c>
      <c r="C104" s="9" t="s">
        <v>1453</v>
      </c>
      <c r="D104" s="9" t="s">
        <v>1454</v>
      </c>
      <c r="E104" s="10">
        <v>108977000</v>
      </c>
      <c r="F104" s="10">
        <v>0</v>
      </c>
      <c r="G104" s="10">
        <f t="shared" si="1"/>
        <v>108977000</v>
      </c>
      <c r="H104" s="9" t="s">
        <v>1456</v>
      </c>
      <c r="I104" s="9" t="s">
        <v>1130</v>
      </c>
      <c r="J104" s="9" t="s">
        <v>247</v>
      </c>
      <c r="K104" s="9" t="s">
        <v>59</v>
      </c>
      <c r="L104" s="9" t="s">
        <v>8759</v>
      </c>
      <c r="M104" s="11">
        <v>43922</v>
      </c>
      <c r="N104" s="11">
        <v>44255</v>
      </c>
      <c r="O104" s="11">
        <v>43910</v>
      </c>
      <c r="P104" s="9"/>
      <c r="Q104" s="9"/>
      <c r="R104" s="9"/>
      <c r="S104" s="9">
        <v>11</v>
      </c>
      <c r="T104" s="9" t="s">
        <v>199</v>
      </c>
    </row>
    <row r="105" spans="1:20" x14ac:dyDescent="0.2">
      <c r="A105" t="s">
        <v>46</v>
      </c>
      <c r="B105" s="8" t="s">
        <v>1459</v>
      </c>
      <c r="C105" s="9" t="s">
        <v>1460</v>
      </c>
      <c r="D105" s="9" t="s">
        <v>1461</v>
      </c>
      <c r="E105" s="10">
        <v>23727850</v>
      </c>
      <c r="F105" s="10">
        <v>0</v>
      </c>
      <c r="G105" s="10">
        <f t="shared" si="1"/>
        <v>23727850</v>
      </c>
      <c r="H105" s="9" t="s">
        <v>1463</v>
      </c>
      <c r="I105" s="9" t="s">
        <v>1464</v>
      </c>
      <c r="J105" s="9" t="s">
        <v>128</v>
      </c>
      <c r="K105" s="9" t="s">
        <v>59</v>
      </c>
      <c r="L105" s="9" t="s">
        <v>8759</v>
      </c>
      <c r="M105" s="11">
        <v>43914</v>
      </c>
      <c r="N105" s="11">
        <v>44219</v>
      </c>
      <c r="O105" s="11">
        <v>43909</v>
      </c>
      <c r="P105" s="9"/>
      <c r="Q105" s="9"/>
      <c r="R105" s="9"/>
      <c r="S105" s="9">
        <v>10</v>
      </c>
      <c r="T105" s="9" t="s">
        <v>199</v>
      </c>
    </row>
    <row r="106" spans="1:20" x14ac:dyDescent="0.2">
      <c r="A106" t="s">
        <v>46</v>
      </c>
      <c r="B106" s="8" t="s">
        <v>1466</v>
      </c>
      <c r="C106" s="9" t="s">
        <v>1467</v>
      </c>
      <c r="D106" s="9" t="s">
        <v>1468</v>
      </c>
      <c r="E106" s="10">
        <v>45599994</v>
      </c>
      <c r="F106" s="10">
        <v>0</v>
      </c>
      <c r="G106" s="10">
        <f t="shared" si="1"/>
        <v>45599994</v>
      </c>
      <c r="H106" s="9" t="s">
        <v>1470</v>
      </c>
      <c r="I106" s="9" t="s">
        <v>304</v>
      </c>
      <c r="J106" s="9" t="s">
        <v>306</v>
      </c>
      <c r="K106" s="9" t="s">
        <v>59</v>
      </c>
      <c r="L106" s="9" t="s">
        <v>8759</v>
      </c>
      <c r="M106" s="11">
        <v>43915</v>
      </c>
      <c r="N106" s="11">
        <v>44251</v>
      </c>
      <c r="O106" s="11">
        <v>43910</v>
      </c>
      <c r="P106" s="9"/>
      <c r="Q106" s="9"/>
      <c r="R106" s="9"/>
      <c r="S106" s="9">
        <v>11</v>
      </c>
      <c r="T106" s="9" t="s">
        <v>199</v>
      </c>
    </row>
    <row r="107" spans="1:20" x14ac:dyDescent="0.2">
      <c r="A107" t="s">
        <v>1472</v>
      </c>
      <c r="B107" s="8" t="s">
        <v>1473</v>
      </c>
      <c r="C107" s="9" t="s">
        <v>1474</v>
      </c>
      <c r="D107" s="9" t="s">
        <v>1475</v>
      </c>
      <c r="E107" s="10">
        <v>284121000</v>
      </c>
      <c r="F107" s="10">
        <v>100000000</v>
      </c>
      <c r="G107" s="10">
        <f t="shared" si="1"/>
        <v>384121000</v>
      </c>
      <c r="H107" s="9" t="s">
        <v>1479</v>
      </c>
      <c r="I107" s="9" t="s">
        <v>330</v>
      </c>
      <c r="J107" s="9" t="s">
        <v>315</v>
      </c>
      <c r="K107" s="9" t="s">
        <v>59</v>
      </c>
      <c r="L107" s="9" t="s">
        <v>8759</v>
      </c>
      <c r="M107" s="11">
        <v>43934</v>
      </c>
      <c r="N107" s="11">
        <v>44239</v>
      </c>
      <c r="O107" s="11">
        <v>43915</v>
      </c>
      <c r="P107" s="9"/>
      <c r="Q107" s="9"/>
      <c r="R107" s="9"/>
      <c r="S107" s="9">
        <v>10</v>
      </c>
      <c r="T107" s="9" t="s">
        <v>1482</v>
      </c>
    </row>
    <row r="108" spans="1:20" x14ac:dyDescent="0.2">
      <c r="A108" t="s">
        <v>1489</v>
      </c>
      <c r="B108" s="8" t="s">
        <v>1490</v>
      </c>
      <c r="C108" s="9" t="s">
        <v>1491</v>
      </c>
      <c r="D108" s="9" t="s">
        <v>1492</v>
      </c>
      <c r="E108" s="10">
        <v>80000000</v>
      </c>
      <c r="F108" s="10">
        <v>24000000</v>
      </c>
      <c r="G108" s="10">
        <f t="shared" si="1"/>
        <v>104000000</v>
      </c>
      <c r="H108" s="9" t="s">
        <v>1494</v>
      </c>
      <c r="I108" s="9" t="s">
        <v>1495</v>
      </c>
      <c r="J108" s="9" t="s">
        <v>128</v>
      </c>
      <c r="K108" s="9" t="s">
        <v>59</v>
      </c>
      <c r="L108" s="9" t="s">
        <v>8759</v>
      </c>
      <c r="M108" s="11">
        <v>43859</v>
      </c>
      <c r="N108" s="11">
        <v>44255</v>
      </c>
      <c r="O108" s="11">
        <v>43857</v>
      </c>
      <c r="P108" s="9"/>
      <c r="Q108" s="9"/>
      <c r="R108" s="9"/>
      <c r="S108" s="9">
        <v>13</v>
      </c>
      <c r="T108" s="9" t="s">
        <v>199</v>
      </c>
    </row>
    <row r="109" spans="1:20" x14ac:dyDescent="0.2">
      <c r="A109" t="s">
        <v>46</v>
      </c>
      <c r="B109" s="8" t="s">
        <v>1501</v>
      </c>
      <c r="C109" s="9" t="s">
        <v>1502</v>
      </c>
      <c r="D109" s="9" t="s">
        <v>1503</v>
      </c>
      <c r="E109" s="10">
        <v>9659520</v>
      </c>
      <c r="F109" s="10">
        <v>0</v>
      </c>
      <c r="G109" s="10">
        <f t="shared" si="1"/>
        <v>9659520</v>
      </c>
      <c r="H109" s="9" t="s">
        <v>1505</v>
      </c>
      <c r="I109" s="9" t="s">
        <v>856</v>
      </c>
      <c r="J109" s="9" t="s">
        <v>274</v>
      </c>
      <c r="K109" s="9" t="s">
        <v>59</v>
      </c>
      <c r="L109" s="9" t="s">
        <v>8759</v>
      </c>
      <c r="M109" s="11">
        <v>44105</v>
      </c>
      <c r="N109" s="11">
        <v>44286</v>
      </c>
      <c r="O109" s="11">
        <v>43917</v>
      </c>
      <c r="P109" s="9"/>
      <c r="Q109" s="9"/>
      <c r="R109" s="9"/>
      <c r="S109" s="9">
        <v>6</v>
      </c>
      <c r="T109" s="9" t="s">
        <v>199</v>
      </c>
    </row>
    <row r="110" spans="1:20" x14ac:dyDescent="0.2">
      <c r="A110" t="s">
        <v>1514</v>
      </c>
      <c r="B110" s="8" t="s">
        <v>1515</v>
      </c>
      <c r="C110" s="9" t="s">
        <v>1516</v>
      </c>
      <c r="D110" s="9" t="s">
        <v>1517</v>
      </c>
      <c r="E110" s="10">
        <v>32290500</v>
      </c>
      <c r="F110" s="10">
        <v>15819083</v>
      </c>
      <c r="G110" s="10">
        <f t="shared" si="1"/>
        <v>48109583</v>
      </c>
      <c r="H110" s="9" t="s">
        <v>1519</v>
      </c>
      <c r="I110" s="9" t="s">
        <v>408</v>
      </c>
      <c r="J110" s="9" t="s">
        <v>217</v>
      </c>
      <c r="K110" s="9" t="s">
        <v>59</v>
      </c>
      <c r="L110" s="9" t="s">
        <v>8759</v>
      </c>
      <c r="M110" s="11">
        <v>43927</v>
      </c>
      <c r="N110" s="11">
        <v>44226</v>
      </c>
      <c r="O110" s="11">
        <v>43920</v>
      </c>
      <c r="P110" s="9"/>
      <c r="Q110" s="9"/>
      <c r="R110" s="9">
        <v>24</v>
      </c>
      <c r="S110" s="9">
        <v>9</v>
      </c>
      <c r="T110" s="9" t="s">
        <v>199</v>
      </c>
    </row>
    <row r="111" spans="1:20" x14ac:dyDescent="0.2">
      <c r="A111" t="s">
        <v>1526</v>
      </c>
      <c r="B111" s="8" t="s">
        <v>1527</v>
      </c>
      <c r="C111" s="9" t="s">
        <v>1528</v>
      </c>
      <c r="D111" s="9" t="s">
        <v>1529</v>
      </c>
      <c r="E111" s="10">
        <v>20554064</v>
      </c>
      <c r="F111" s="10">
        <v>3511319</v>
      </c>
      <c r="G111" s="10">
        <f t="shared" si="1"/>
        <v>24065383</v>
      </c>
      <c r="H111" s="9" t="s">
        <v>1531</v>
      </c>
      <c r="I111" s="9" t="s">
        <v>478</v>
      </c>
      <c r="J111" s="9" t="s">
        <v>217</v>
      </c>
      <c r="K111" s="9" t="s">
        <v>59</v>
      </c>
      <c r="L111" s="9" t="s">
        <v>8759</v>
      </c>
      <c r="M111" s="11">
        <v>43941</v>
      </c>
      <c r="N111" s="11">
        <v>44226</v>
      </c>
      <c r="O111" s="11">
        <v>43918</v>
      </c>
      <c r="P111" s="9"/>
      <c r="Q111" s="9"/>
      <c r="R111" s="9">
        <v>11</v>
      </c>
      <c r="S111" s="9">
        <v>9</v>
      </c>
      <c r="T111" s="9" t="s">
        <v>199</v>
      </c>
    </row>
    <row r="112" spans="1:20" x14ac:dyDescent="0.2">
      <c r="A112" t="s">
        <v>46</v>
      </c>
      <c r="B112" s="8" t="s">
        <v>1537</v>
      </c>
      <c r="C112" s="9" t="s">
        <v>1538</v>
      </c>
      <c r="D112" s="9" t="s">
        <v>1539</v>
      </c>
      <c r="E112" s="10">
        <v>87923264</v>
      </c>
      <c r="F112" s="10">
        <v>0</v>
      </c>
      <c r="G112" s="10">
        <f t="shared" si="1"/>
        <v>87923264</v>
      </c>
      <c r="H112" s="9" t="s">
        <v>1541</v>
      </c>
      <c r="I112" s="9" t="s">
        <v>468</v>
      </c>
      <c r="J112" s="9" t="s">
        <v>470</v>
      </c>
      <c r="K112" s="9" t="s">
        <v>59</v>
      </c>
      <c r="L112" s="9" t="s">
        <v>8759</v>
      </c>
      <c r="M112" s="11">
        <v>43922</v>
      </c>
      <c r="N112" s="11">
        <v>44255</v>
      </c>
      <c r="O112" s="11">
        <v>43914</v>
      </c>
      <c r="P112" s="9"/>
      <c r="Q112" s="9"/>
      <c r="R112" s="9"/>
      <c r="S112" s="9">
        <v>11</v>
      </c>
      <c r="T112" s="9" t="s">
        <v>199</v>
      </c>
    </row>
    <row r="113" spans="1:20" x14ac:dyDescent="0.2">
      <c r="A113" t="s">
        <v>46</v>
      </c>
      <c r="B113" s="8" t="s">
        <v>1566</v>
      </c>
      <c r="C113" s="9" t="s">
        <v>1567</v>
      </c>
      <c r="D113" s="9" t="s">
        <v>1568</v>
      </c>
      <c r="E113" s="10">
        <v>123200000</v>
      </c>
      <c r="F113" s="10">
        <v>0</v>
      </c>
      <c r="G113" s="10">
        <f t="shared" si="1"/>
        <v>123200000</v>
      </c>
      <c r="H113" s="9" t="s">
        <v>1570</v>
      </c>
      <c r="I113" s="9" t="s">
        <v>1130</v>
      </c>
      <c r="J113" s="9" t="s">
        <v>247</v>
      </c>
      <c r="K113" s="9" t="s">
        <v>59</v>
      </c>
      <c r="L113" s="9" t="s">
        <v>8759</v>
      </c>
      <c r="M113" s="11">
        <v>43922</v>
      </c>
      <c r="N113" s="11">
        <v>44255</v>
      </c>
      <c r="O113" s="11">
        <v>43916</v>
      </c>
      <c r="P113" s="9"/>
      <c r="Q113" s="9"/>
      <c r="R113" s="9"/>
      <c r="S113" s="9">
        <v>11</v>
      </c>
      <c r="T113" s="9" t="s">
        <v>199</v>
      </c>
    </row>
    <row r="114" spans="1:20" x14ac:dyDescent="0.2">
      <c r="A114" t="s">
        <v>1578</v>
      </c>
      <c r="B114" s="8" t="s">
        <v>1579</v>
      </c>
      <c r="C114" s="9" t="s">
        <v>1580</v>
      </c>
      <c r="D114" s="9" t="s">
        <v>1581</v>
      </c>
      <c r="E114" s="10">
        <v>24536763</v>
      </c>
      <c r="F114" s="10">
        <v>5452614</v>
      </c>
      <c r="G114" s="10">
        <f t="shared" si="1"/>
        <v>29989377</v>
      </c>
      <c r="H114" s="9" t="s">
        <v>1583</v>
      </c>
      <c r="I114" s="9" t="s">
        <v>575</v>
      </c>
      <c r="J114" s="9" t="s">
        <v>207</v>
      </c>
      <c r="K114" s="9" t="s">
        <v>59</v>
      </c>
      <c r="L114" s="9" t="s">
        <v>8759</v>
      </c>
      <c r="M114" s="11">
        <v>43924</v>
      </c>
      <c r="N114" s="11">
        <v>44257</v>
      </c>
      <c r="O114" s="11">
        <v>43916</v>
      </c>
      <c r="P114" s="9"/>
      <c r="Q114" s="9"/>
      <c r="R114" s="9"/>
      <c r="S114" s="9">
        <v>11</v>
      </c>
      <c r="T114" s="9" t="s">
        <v>199</v>
      </c>
    </row>
    <row r="115" spans="1:20" x14ac:dyDescent="0.2">
      <c r="A115" t="s">
        <v>46</v>
      </c>
      <c r="B115" s="8" t="s">
        <v>1590</v>
      </c>
      <c r="C115" s="9" t="s">
        <v>1591</v>
      </c>
      <c r="D115" s="9" t="s">
        <v>1592</v>
      </c>
      <c r="E115" s="10">
        <v>109618776</v>
      </c>
      <c r="F115" s="10">
        <v>0</v>
      </c>
      <c r="G115" s="10">
        <f t="shared" si="1"/>
        <v>109618776</v>
      </c>
      <c r="H115" s="9" t="s">
        <v>1594</v>
      </c>
      <c r="I115" s="9" t="s">
        <v>304</v>
      </c>
      <c r="J115" s="9" t="s">
        <v>306</v>
      </c>
      <c r="K115" s="9" t="s">
        <v>59</v>
      </c>
      <c r="L115" s="9" t="s">
        <v>8759</v>
      </c>
      <c r="M115" s="11">
        <v>43860</v>
      </c>
      <c r="N115" s="11">
        <v>44225</v>
      </c>
      <c r="O115" s="11">
        <v>43858</v>
      </c>
      <c r="P115" s="9"/>
      <c r="Q115" s="9"/>
      <c r="R115" s="9"/>
      <c r="S115" s="9">
        <v>12</v>
      </c>
      <c r="T115" s="9" t="s">
        <v>199</v>
      </c>
    </row>
    <row r="116" spans="1:20" x14ac:dyDescent="0.2">
      <c r="A116" t="s">
        <v>1604</v>
      </c>
      <c r="B116" s="8" t="s">
        <v>1605</v>
      </c>
      <c r="C116" s="9" t="s">
        <v>1606</v>
      </c>
      <c r="D116" s="9" t="s">
        <v>1607</v>
      </c>
      <c r="E116" s="10">
        <v>139507200</v>
      </c>
      <c r="F116" s="10">
        <v>13950720</v>
      </c>
      <c r="G116" s="10">
        <f t="shared" si="1"/>
        <v>153457920</v>
      </c>
      <c r="H116" s="9" t="s">
        <v>1609</v>
      </c>
      <c r="I116" s="9" t="s">
        <v>1144</v>
      </c>
      <c r="J116" s="9" t="s">
        <v>207</v>
      </c>
      <c r="K116" s="9" t="s">
        <v>59</v>
      </c>
      <c r="L116" s="9" t="s">
        <v>8759</v>
      </c>
      <c r="M116" s="11">
        <v>43923</v>
      </c>
      <c r="N116" s="11">
        <v>44256</v>
      </c>
      <c r="O116" s="11">
        <v>43916</v>
      </c>
      <c r="P116" s="9"/>
      <c r="Q116" s="9"/>
      <c r="R116" s="9"/>
      <c r="S116" s="9">
        <v>11</v>
      </c>
      <c r="T116" s="9" t="s">
        <v>199</v>
      </c>
    </row>
    <row r="117" spans="1:20" x14ac:dyDescent="0.2">
      <c r="A117" t="s">
        <v>46</v>
      </c>
      <c r="B117" s="8" t="s">
        <v>1620</v>
      </c>
      <c r="C117" s="9" t="s">
        <v>1621</v>
      </c>
      <c r="D117" s="9" t="s">
        <v>1622</v>
      </c>
      <c r="E117" s="10">
        <v>32971536</v>
      </c>
      <c r="F117" s="10">
        <v>0</v>
      </c>
      <c r="G117" s="10">
        <f t="shared" si="1"/>
        <v>32971536</v>
      </c>
      <c r="H117" s="9" t="s">
        <v>1624</v>
      </c>
      <c r="I117" s="9" t="s">
        <v>550</v>
      </c>
      <c r="J117" s="9" t="s">
        <v>552</v>
      </c>
      <c r="K117" s="9" t="s">
        <v>59</v>
      </c>
      <c r="L117" s="9" t="s">
        <v>8759</v>
      </c>
      <c r="M117" s="11">
        <v>43922</v>
      </c>
      <c r="N117" s="11">
        <v>44286</v>
      </c>
      <c r="O117" s="11">
        <v>43916</v>
      </c>
      <c r="P117" s="9"/>
      <c r="Q117" s="9"/>
      <c r="R117" s="9"/>
      <c r="S117" s="9">
        <v>12</v>
      </c>
      <c r="T117" s="9" t="s">
        <v>199</v>
      </c>
    </row>
    <row r="118" spans="1:20" x14ac:dyDescent="0.2">
      <c r="A118" t="s">
        <v>1626</v>
      </c>
      <c r="B118" s="8" t="s">
        <v>1627</v>
      </c>
      <c r="C118" s="9" t="s">
        <v>1628</v>
      </c>
      <c r="D118" s="9" t="s">
        <v>1629</v>
      </c>
      <c r="E118" s="10">
        <v>41021760</v>
      </c>
      <c r="F118" s="10">
        <v>12819300</v>
      </c>
      <c r="G118" s="10">
        <f t="shared" si="1"/>
        <v>53841060</v>
      </c>
      <c r="H118" s="9" t="s">
        <v>1631</v>
      </c>
      <c r="I118" s="9" t="s">
        <v>455</v>
      </c>
      <c r="J118" s="9" t="s">
        <v>194</v>
      </c>
      <c r="K118" s="9" t="s">
        <v>59</v>
      </c>
      <c r="L118" s="9" t="s">
        <v>8759</v>
      </c>
      <c r="M118" s="11">
        <v>43921</v>
      </c>
      <c r="N118" s="11">
        <v>44241</v>
      </c>
      <c r="O118" s="11">
        <v>43916</v>
      </c>
      <c r="P118" s="9"/>
      <c r="Q118" s="9"/>
      <c r="R118" s="9">
        <v>15</v>
      </c>
      <c r="S118" s="9">
        <v>10</v>
      </c>
      <c r="T118" s="9" t="s">
        <v>199</v>
      </c>
    </row>
    <row r="119" spans="1:20" x14ac:dyDescent="0.2">
      <c r="A119" t="s">
        <v>46</v>
      </c>
      <c r="B119" s="8" t="s">
        <v>1636</v>
      </c>
      <c r="C119" s="9" t="s">
        <v>1637</v>
      </c>
      <c r="D119" s="9" t="s">
        <v>1638</v>
      </c>
      <c r="E119" s="10">
        <v>85800000</v>
      </c>
      <c r="F119" s="10">
        <v>0</v>
      </c>
      <c r="G119" s="10">
        <f t="shared" si="1"/>
        <v>85800000</v>
      </c>
      <c r="H119" s="9" t="s">
        <v>1640</v>
      </c>
      <c r="I119" s="9" t="s">
        <v>1130</v>
      </c>
      <c r="J119" s="9" t="s">
        <v>247</v>
      </c>
      <c r="K119" s="9" t="s">
        <v>59</v>
      </c>
      <c r="L119" s="9" t="s">
        <v>8759</v>
      </c>
      <c r="M119" s="11">
        <v>43922</v>
      </c>
      <c r="N119" s="11">
        <v>44255</v>
      </c>
      <c r="O119" s="11">
        <v>43916</v>
      </c>
      <c r="P119" s="9"/>
      <c r="Q119" s="9"/>
      <c r="R119" s="9"/>
      <c r="S119" s="9">
        <v>11</v>
      </c>
      <c r="T119" s="9" t="s">
        <v>199</v>
      </c>
    </row>
    <row r="120" spans="1:20" x14ac:dyDescent="0.2">
      <c r="A120" t="s">
        <v>46</v>
      </c>
      <c r="B120" s="8" t="s">
        <v>1642</v>
      </c>
      <c r="C120" s="9" t="s">
        <v>1643</v>
      </c>
      <c r="D120" s="9" t="s">
        <v>1644</v>
      </c>
      <c r="E120" s="10">
        <v>87747000</v>
      </c>
      <c r="F120" s="10">
        <v>0</v>
      </c>
      <c r="G120" s="10">
        <f t="shared" si="1"/>
        <v>87747000</v>
      </c>
      <c r="H120" s="9" t="s">
        <v>1646</v>
      </c>
      <c r="I120" s="9" t="s">
        <v>1130</v>
      </c>
      <c r="J120" s="9" t="s">
        <v>247</v>
      </c>
      <c r="K120" s="9" t="s">
        <v>59</v>
      </c>
      <c r="L120" s="9" t="s">
        <v>8759</v>
      </c>
      <c r="M120" s="11">
        <v>43922</v>
      </c>
      <c r="N120" s="11">
        <v>44255</v>
      </c>
      <c r="O120" s="11">
        <v>43916</v>
      </c>
      <c r="P120" s="9"/>
      <c r="Q120" s="9"/>
      <c r="R120" s="9"/>
      <c r="S120" s="9">
        <v>11</v>
      </c>
      <c r="T120" s="9" t="s">
        <v>199</v>
      </c>
    </row>
    <row r="121" spans="1:20" x14ac:dyDescent="0.2">
      <c r="A121" t="s">
        <v>46</v>
      </c>
      <c r="B121" s="8" t="s">
        <v>1648</v>
      </c>
      <c r="C121" s="9" t="s">
        <v>1649</v>
      </c>
      <c r="D121" s="9" t="s">
        <v>1650</v>
      </c>
      <c r="E121" s="10">
        <v>34804000</v>
      </c>
      <c r="F121" s="10">
        <v>0</v>
      </c>
      <c r="G121" s="10">
        <f t="shared" si="1"/>
        <v>34804000</v>
      </c>
      <c r="H121" s="9" t="s">
        <v>1652</v>
      </c>
      <c r="I121" s="9" t="s">
        <v>1130</v>
      </c>
      <c r="J121" s="9" t="s">
        <v>247</v>
      </c>
      <c r="K121" s="9" t="s">
        <v>59</v>
      </c>
      <c r="L121" s="9" t="s">
        <v>8759</v>
      </c>
      <c r="M121" s="11">
        <v>43922</v>
      </c>
      <c r="N121" s="11">
        <v>44255</v>
      </c>
      <c r="O121" s="11">
        <v>43916</v>
      </c>
      <c r="P121" s="9"/>
      <c r="Q121" s="9"/>
      <c r="R121" s="9"/>
      <c r="S121" s="9">
        <v>11</v>
      </c>
      <c r="T121" s="9" t="s">
        <v>199</v>
      </c>
    </row>
    <row r="122" spans="1:20" x14ac:dyDescent="0.2">
      <c r="A122" t="s">
        <v>46</v>
      </c>
      <c r="B122" s="8" t="s">
        <v>1654</v>
      </c>
      <c r="C122" s="9" t="s">
        <v>1655</v>
      </c>
      <c r="D122" s="9" t="s">
        <v>1656</v>
      </c>
      <c r="E122" s="10">
        <v>28685569</v>
      </c>
      <c r="F122" s="10">
        <v>0</v>
      </c>
      <c r="G122" s="10">
        <f t="shared" si="1"/>
        <v>28685569</v>
      </c>
      <c r="H122" s="9" t="s">
        <v>1658</v>
      </c>
      <c r="I122" s="9" t="s">
        <v>245</v>
      </c>
      <c r="J122" s="9" t="s">
        <v>247</v>
      </c>
      <c r="K122" s="9" t="s">
        <v>59</v>
      </c>
      <c r="L122" s="9" t="s">
        <v>8759</v>
      </c>
      <c r="M122" s="11">
        <v>43922</v>
      </c>
      <c r="N122" s="11">
        <v>44255</v>
      </c>
      <c r="O122" s="11">
        <v>43916</v>
      </c>
      <c r="P122" s="9"/>
      <c r="Q122" s="9"/>
      <c r="R122" s="9"/>
      <c r="S122" s="9">
        <v>11</v>
      </c>
      <c r="T122" s="9" t="s">
        <v>199</v>
      </c>
    </row>
    <row r="123" spans="1:20" x14ac:dyDescent="0.2">
      <c r="A123" t="s">
        <v>46</v>
      </c>
      <c r="B123" s="8" t="s">
        <v>1669</v>
      </c>
      <c r="C123" s="9" t="s">
        <v>1670</v>
      </c>
      <c r="D123" s="9" t="s">
        <v>1671</v>
      </c>
      <c r="E123" s="10">
        <v>32631731</v>
      </c>
      <c r="F123" s="10">
        <v>0</v>
      </c>
      <c r="G123" s="10">
        <f t="shared" si="1"/>
        <v>32631731</v>
      </c>
      <c r="H123" s="9" t="s">
        <v>1673</v>
      </c>
      <c r="I123" s="9" t="s">
        <v>245</v>
      </c>
      <c r="J123" s="9" t="s">
        <v>247</v>
      </c>
      <c r="K123" s="9" t="s">
        <v>59</v>
      </c>
      <c r="L123" s="9" t="s">
        <v>8759</v>
      </c>
      <c r="M123" s="11">
        <v>43922</v>
      </c>
      <c r="N123" s="11">
        <v>44255</v>
      </c>
      <c r="O123" s="11">
        <v>43916</v>
      </c>
      <c r="P123" s="9"/>
      <c r="Q123" s="9"/>
      <c r="R123" s="9"/>
      <c r="S123" s="9">
        <v>11</v>
      </c>
      <c r="T123" s="9" t="s">
        <v>199</v>
      </c>
    </row>
    <row r="124" spans="1:20" x14ac:dyDescent="0.2">
      <c r="A124" t="s">
        <v>1675</v>
      </c>
      <c r="B124" s="8" t="s">
        <v>1676</v>
      </c>
      <c r="C124" s="9" t="s">
        <v>1677</v>
      </c>
      <c r="D124" s="9" t="s">
        <v>1678</v>
      </c>
      <c r="E124" s="10">
        <v>0</v>
      </c>
      <c r="F124" s="10">
        <v>0</v>
      </c>
      <c r="G124" s="10">
        <f t="shared" si="1"/>
        <v>0</v>
      </c>
      <c r="H124" s="9" t="s">
        <v>1682</v>
      </c>
      <c r="I124" s="9" t="s">
        <v>1683</v>
      </c>
      <c r="J124" s="9" t="s">
        <v>232</v>
      </c>
      <c r="K124" s="9" t="s">
        <v>1685</v>
      </c>
      <c r="L124" s="9" t="s">
        <v>8759</v>
      </c>
      <c r="M124" s="11">
        <v>43872</v>
      </c>
      <c r="N124" s="11">
        <v>48056</v>
      </c>
      <c r="O124" s="11">
        <v>43843</v>
      </c>
      <c r="P124" s="9"/>
      <c r="Q124" s="9">
        <v>11</v>
      </c>
      <c r="R124" s="9">
        <v>14</v>
      </c>
      <c r="S124" s="9">
        <v>7</v>
      </c>
      <c r="T124" s="9" t="s">
        <v>1482</v>
      </c>
    </row>
    <row r="125" spans="1:20" x14ac:dyDescent="0.2">
      <c r="A125" t="s">
        <v>1693</v>
      </c>
      <c r="B125" s="8" t="s">
        <v>1694</v>
      </c>
      <c r="C125" s="9" t="s">
        <v>1695</v>
      </c>
      <c r="D125" s="9" t="s">
        <v>1696</v>
      </c>
      <c r="E125" s="10">
        <v>33914201</v>
      </c>
      <c r="F125" s="10">
        <v>7314828</v>
      </c>
      <c r="G125" s="10">
        <f t="shared" si="1"/>
        <v>41229029</v>
      </c>
      <c r="H125" s="9" t="s">
        <v>1698</v>
      </c>
      <c r="I125" s="9" t="s">
        <v>455</v>
      </c>
      <c r="J125" s="9" t="s">
        <v>194</v>
      </c>
      <c r="K125" s="9" t="s">
        <v>59</v>
      </c>
      <c r="L125" s="9" t="s">
        <v>8759</v>
      </c>
      <c r="M125" s="11">
        <v>43927</v>
      </c>
      <c r="N125" s="11">
        <v>44241</v>
      </c>
      <c r="O125" s="11">
        <v>43917</v>
      </c>
      <c r="P125" s="9"/>
      <c r="Q125" s="9"/>
      <c r="R125" s="9">
        <v>9</v>
      </c>
      <c r="S125" s="9">
        <v>10</v>
      </c>
      <c r="T125" s="9" t="s">
        <v>199</v>
      </c>
    </row>
    <row r="126" spans="1:20" x14ac:dyDescent="0.2">
      <c r="A126" t="s">
        <v>46</v>
      </c>
      <c r="B126" s="8" t="s">
        <v>1705</v>
      </c>
      <c r="C126" s="9" t="s">
        <v>1706</v>
      </c>
      <c r="D126" s="9" t="s">
        <v>1707</v>
      </c>
      <c r="E126" s="10">
        <v>23927563</v>
      </c>
      <c r="F126" s="10">
        <v>0</v>
      </c>
      <c r="G126" s="10">
        <f t="shared" si="1"/>
        <v>23927563</v>
      </c>
      <c r="H126" s="9" t="s">
        <v>1709</v>
      </c>
      <c r="I126" s="9" t="s">
        <v>1711</v>
      </c>
      <c r="J126" s="9" t="s">
        <v>306</v>
      </c>
      <c r="K126" s="9" t="s">
        <v>59</v>
      </c>
      <c r="L126" s="9" t="s">
        <v>8759</v>
      </c>
      <c r="M126" s="11">
        <v>43921</v>
      </c>
      <c r="N126" s="11">
        <v>44254</v>
      </c>
      <c r="O126" s="11">
        <v>43916</v>
      </c>
      <c r="P126" s="9"/>
      <c r="Q126" s="9"/>
      <c r="R126" s="9"/>
      <c r="S126" s="9">
        <v>11</v>
      </c>
      <c r="T126" s="9" t="s">
        <v>199</v>
      </c>
    </row>
    <row r="127" spans="1:20" x14ac:dyDescent="0.2">
      <c r="A127" t="s">
        <v>1713</v>
      </c>
      <c r="B127" s="8" t="s">
        <v>1714</v>
      </c>
      <c r="C127" s="9" t="s">
        <v>1715</v>
      </c>
      <c r="D127" s="9" t="s">
        <v>1716</v>
      </c>
      <c r="E127" s="10">
        <v>102500000</v>
      </c>
      <c r="F127" s="10">
        <v>36316667</v>
      </c>
      <c r="G127" s="10">
        <f t="shared" si="1"/>
        <v>138816667</v>
      </c>
      <c r="H127" s="9" t="s">
        <v>1718</v>
      </c>
      <c r="I127" s="9" t="s">
        <v>292</v>
      </c>
      <c r="J127" s="9" t="s">
        <v>274</v>
      </c>
      <c r="K127" s="9" t="s">
        <v>59</v>
      </c>
      <c r="L127" s="9" t="s">
        <v>8759</v>
      </c>
      <c r="M127" s="11">
        <v>43864</v>
      </c>
      <c r="N127" s="11">
        <v>44226</v>
      </c>
      <c r="O127" s="11">
        <v>43859</v>
      </c>
      <c r="P127" s="9"/>
      <c r="Q127" s="9"/>
      <c r="R127" s="9">
        <v>28</v>
      </c>
      <c r="S127" s="9">
        <v>11</v>
      </c>
      <c r="T127" s="9" t="s">
        <v>199</v>
      </c>
    </row>
    <row r="128" spans="1:20" x14ac:dyDescent="0.2">
      <c r="A128" t="s">
        <v>46</v>
      </c>
      <c r="B128" s="8" t="s">
        <v>1732</v>
      </c>
      <c r="C128" s="9" t="s">
        <v>1733</v>
      </c>
      <c r="D128" s="9" t="s">
        <v>1734</v>
      </c>
      <c r="E128" s="10">
        <v>39975930</v>
      </c>
      <c r="F128" s="10">
        <v>0</v>
      </c>
      <c r="G128" s="10">
        <f t="shared" si="1"/>
        <v>39975930</v>
      </c>
      <c r="H128" s="9" t="s">
        <v>1736</v>
      </c>
      <c r="I128" s="9" t="s">
        <v>678</v>
      </c>
      <c r="J128" s="9" t="s">
        <v>494</v>
      </c>
      <c r="K128" s="9" t="s">
        <v>59</v>
      </c>
      <c r="L128" s="9" t="s">
        <v>8759</v>
      </c>
      <c r="M128" s="11">
        <v>43922</v>
      </c>
      <c r="N128" s="11">
        <v>44227</v>
      </c>
      <c r="O128" s="11">
        <v>43916</v>
      </c>
      <c r="P128" s="9"/>
      <c r="Q128" s="9"/>
      <c r="R128" s="9"/>
      <c r="S128" s="9">
        <v>10</v>
      </c>
      <c r="T128" s="9" t="s">
        <v>199</v>
      </c>
    </row>
    <row r="129" spans="1:20" x14ac:dyDescent="0.2">
      <c r="A129" t="s">
        <v>1739</v>
      </c>
      <c r="B129" s="8" t="s">
        <v>1740</v>
      </c>
      <c r="C129" s="9" t="s">
        <v>1741</v>
      </c>
      <c r="D129" s="9" t="s">
        <v>1742</v>
      </c>
      <c r="E129" s="10">
        <v>22400000</v>
      </c>
      <c r="F129" s="10">
        <v>9600000</v>
      </c>
      <c r="G129" s="10">
        <f t="shared" si="1"/>
        <v>32000000</v>
      </c>
      <c r="H129" s="9" t="s">
        <v>1744</v>
      </c>
      <c r="I129" s="9" t="s">
        <v>794</v>
      </c>
      <c r="J129" s="9" t="s">
        <v>274</v>
      </c>
      <c r="K129" s="9" t="s">
        <v>59</v>
      </c>
      <c r="L129" s="9" t="s">
        <v>8759</v>
      </c>
      <c r="M129" s="11">
        <v>43922</v>
      </c>
      <c r="N129" s="11">
        <v>44227</v>
      </c>
      <c r="O129" s="11">
        <v>43918</v>
      </c>
      <c r="P129" s="9"/>
      <c r="Q129" s="9"/>
      <c r="R129" s="9"/>
      <c r="S129" s="9">
        <v>10</v>
      </c>
      <c r="T129" s="9" t="s">
        <v>199</v>
      </c>
    </row>
    <row r="130" spans="1:20" x14ac:dyDescent="0.2">
      <c r="A130" t="s">
        <v>1758</v>
      </c>
      <c r="B130" s="8" t="s">
        <v>1759</v>
      </c>
      <c r="C130" s="9" t="s">
        <v>1760</v>
      </c>
      <c r="D130" s="9" t="s">
        <v>1761</v>
      </c>
      <c r="E130" s="10">
        <v>10920000</v>
      </c>
      <c r="F130" s="10">
        <v>4680000</v>
      </c>
      <c r="G130" s="10">
        <f t="shared" si="1"/>
        <v>15600000</v>
      </c>
      <c r="H130" s="9" t="s">
        <v>1763</v>
      </c>
      <c r="I130" s="9" t="s">
        <v>750</v>
      </c>
      <c r="J130" s="9" t="s">
        <v>274</v>
      </c>
      <c r="K130" s="9" t="s">
        <v>59</v>
      </c>
      <c r="L130" s="9" t="s">
        <v>8759</v>
      </c>
      <c r="M130" s="11">
        <v>43922</v>
      </c>
      <c r="N130" s="11">
        <v>44227</v>
      </c>
      <c r="O130" s="11">
        <v>43918</v>
      </c>
      <c r="P130" s="9"/>
      <c r="Q130" s="9"/>
      <c r="R130" s="9"/>
      <c r="S130" s="9">
        <v>10</v>
      </c>
      <c r="T130" s="9" t="s">
        <v>199</v>
      </c>
    </row>
    <row r="131" spans="1:20" x14ac:dyDescent="0.2">
      <c r="A131" t="s">
        <v>1777</v>
      </c>
      <c r="B131" s="8" t="s">
        <v>1778</v>
      </c>
      <c r="C131" s="9" t="s">
        <v>1779</v>
      </c>
      <c r="D131" s="9" t="s">
        <v>1780</v>
      </c>
      <c r="E131" s="10">
        <v>10920000</v>
      </c>
      <c r="F131" s="10">
        <v>4680000</v>
      </c>
      <c r="G131" s="10">
        <f t="shared" ref="G131:G194" si="2">F131+E131</f>
        <v>15600000</v>
      </c>
      <c r="H131" s="9" t="s">
        <v>1782</v>
      </c>
      <c r="I131" s="9" t="s">
        <v>750</v>
      </c>
      <c r="J131" s="9" t="s">
        <v>274</v>
      </c>
      <c r="K131" s="9" t="s">
        <v>59</v>
      </c>
      <c r="L131" s="9" t="s">
        <v>8759</v>
      </c>
      <c r="M131" s="11">
        <v>43922</v>
      </c>
      <c r="N131" s="11">
        <v>44227</v>
      </c>
      <c r="O131" s="11">
        <v>43918</v>
      </c>
      <c r="P131" s="9"/>
      <c r="Q131" s="9"/>
      <c r="R131" s="9"/>
      <c r="S131" s="9">
        <v>10</v>
      </c>
      <c r="T131" s="9" t="s">
        <v>199</v>
      </c>
    </row>
    <row r="132" spans="1:20" x14ac:dyDescent="0.2">
      <c r="A132" t="s">
        <v>1788</v>
      </c>
      <c r="B132" s="8" t="s">
        <v>1789</v>
      </c>
      <c r="C132" s="9" t="s">
        <v>1790</v>
      </c>
      <c r="D132" s="9" t="s">
        <v>1791</v>
      </c>
      <c r="E132" s="10">
        <v>13720000</v>
      </c>
      <c r="F132" s="10">
        <v>5880000</v>
      </c>
      <c r="G132" s="10">
        <f t="shared" si="2"/>
        <v>19600000</v>
      </c>
      <c r="H132" s="9" t="s">
        <v>1793</v>
      </c>
      <c r="I132" s="9" t="s">
        <v>1795</v>
      </c>
      <c r="J132" s="9" t="s">
        <v>274</v>
      </c>
      <c r="K132" s="9" t="s">
        <v>59</v>
      </c>
      <c r="L132" s="9" t="s">
        <v>8759</v>
      </c>
      <c r="M132" s="11">
        <v>43922</v>
      </c>
      <c r="N132" s="11">
        <v>44227</v>
      </c>
      <c r="O132" s="11">
        <v>43918</v>
      </c>
      <c r="P132" s="9"/>
      <c r="Q132" s="9"/>
      <c r="R132" s="9"/>
      <c r="S132" s="9">
        <v>10</v>
      </c>
      <c r="T132" s="9" t="s">
        <v>199</v>
      </c>
    </row>
    <row r="133" spans="1:20" x14ac:dyDescent="0.2">
      <c r="A133" t="s">
        <v>1801</v>
      </c>
      <c r="B133" s="8" t="s">
        <v>1802</v>
      </c>
      <c r="C133" s="9" t="s">
        <v>1803</v>
      </c>
      <c r="D133" s="9" t="s">
        <v>1804</v>
      </c>
      <c r="E133" s="10">
        <v>13720000</v>
      </c>
      <c r="F133" s="10">
        <v>5880000</v>
      </c>
      <c r="G133" s="10">
        <f t="shared" si="2"/>
        <v>19600000</v>
      </c>
      <c r="H133" s="9" t="s">
        <v>1806</v>
      </c>
      <c r="I133" s="9" t="s">
        <v>1795</v>
      </c>
      <c r="J133" s="9" t="s">
        <v>274</v>
      </c>
      <c r="K133" s="9" t="s">
        <v>59</v>
      </c>
      <c r="L133" s="9" t="s">
        <v>8759</v>
      </c>
      <c r="M133" s="11">
        <v>43922</v>
      </c>
      <c r="N133" s="11">
        <v>44227</v>
      </c>
      <c r="O133" s="11">
        <v>43920</v>
      </c>
      <c r="P133" s="9"/>
      <c r="Q133" s="9"/>
      <c r="R133" s="9"/>
      <c r="S133" s="9">
        <v>10</v>
      </c>
      <c r="T133" s="9" t="s">
        <v>199</v>
      </c>
    </row>
    <row r="134" spans="1:20" x14ac:dyDescent="0.2">
      <c r="A134" t="s">
        <v>1813</v>
      </c>
      <c r="B134" s="8" t="s">
        <v>1814</v>
      </c>
      <c r="C134" s="9" t="s">
        <v>1815</v>
      </c>
      <c r="D134" s="9" t="s">
        <v>1816</v>
      </c>
      <c r="E134" s="10">
        <v>13720000</v>
      </c>
      <c r="F134" s="10">
        <v>5880000</v>
      </c>
      <c r="G134" s="10">
        <f t="shared" si="2"/>
        <v>19600000</v>
      </c>
      <c r="H134" s="9" t="s">
        <v>1818</v>
      </c>
      <c r="I134" s="9" t="s">
        <v>1795</v>
      </c>
      <c r="J134" s="9" t="s">
        <v>274</v>
      </c>
      <c r="K134" s="9" t="s">
        <v>59</v>
      </c>
      <c r="L134" s="9" t="s">
        <v>8759</v>
      </c>
      <c r="M134" s="11">
        <v>43922</v>
      </c>
      <c r="N134" s="11">
        <v>44227</v>
      </c>
      <c r="O134" s="11">
        <v>43918</v>
      </c>
      <c r="P134" s="9"/>
      <c r="Q134" s="9"/>
      <c r="R134" s="9"/>
      <c r="S134" s="9">
        <v>10</v>
      </c>
      <c r="T134" s="9" t="s">
        <v>199</v>
      </c>
    </row>
    <row r="135" spans="1:20" x14ac:dyDescent="0.2">
      <c r="A135" t="s">
        <v>1851</v>
      </c>
      <c r="B135" s="8" t="s">
        <v>1852</v>
      </c>
      <c r="C135" s="9" t="s">
        <v>1853</v>
      </c>
      <c r="D135" s="9" t="s">
        <v>1854</v>
      </c>
      <c r="E135" s="10">
        <v>35292000</v>
      </c>
      <c r="F135" s="10">
        <v>8528900</v>
      </c>
      <c r="G135" s="10">
        <f t="shared" si="2"/>
        <v>43820900</v>
      </c>
      <c r="H135" s="9" t="s">
        <v>1856</v>
      </c>
      <c r="I135" s="9" t="s">
        <v>478</v>
      </c>
      <c r="J135" s="9" t="s">
        <v>217</v>
      </c>
      <c r="K135" s="9" t="s">
        <v>59</v>
      </c>
      <c r="L135" s="9" t="s">
        <v>8759</v>
      </c>
      <c r="M135" s="11">
        <v>43924</v>
      </c>
      <c r="N135" s="11">
        <v>44226</v>
      </c>
      <c r="O135" s="11">
        <v>43918</v>
      </c>
      <c r="P135" s="9"/>
      <c r="Q135" s="9"/>
      <c r="R135" s="9">
        <v>28</v>
      </c>
      <c r="S135" s="9">
        <v>9</v>
      </c>
      <c r="T135" s="9" t="s">
        <v>199</v>
      </c>
    </row>
    <row r="136" spans="1:20" x14ac:dyDescent="0.2">
      <c r="A136" t="s">
        <v>1862</v>
      </c>
      <c r="B136" s="8" t="s">
        <v>1863</v>
      </c>
      <c r="C136" s="9" t="s">
        <v>1864</v>
      </c>
      <c r="D136" s="9" t="s">
        <v>1865</v>
      </c>
      <c r="E136" s="10">
        <v>20554064</v>
      </c>
      <c r="F136" s="10">
        <v>3853887</v>
      </c>
      <c r="G136" s="10">
        <f t="shared" si="2"/>
        <v>24407951</v>
      </c>
      <c r="H136" s="9" t="s">
        <v>1867</v>
      </c>
      <c r="I136" s="9" t="s">
        <v>339</v>
      </c>
      <c r="J136" s="9" t="s">
        <v>217</v>
      </c>
      <c r="K136" s="9" t="s">
        <v>59</v>
      </c>
      <c r="L136" s="9" t="s">
        <v>8759</v>
      </c>
      <c r="M136" s="11">
        <v>43923</v>
      </c>
      <c r="N136" s="11">
        <v>44212</v>
      </c>
      <c r="O136" s="11">
        <v>43918</v>
      </c>
      <c r="P136" s="9"/>
      <c r="Q136" s="9"/>
      <c r="R136" s="9">
        <v>15</v>
      </c>
      <c r="S136" s="9">
        <v>9</v>
      </c>
      <c r="T136" s="9" t="s">
        <v>199</v>
      </c>
    </row>
    <row r="137" spans="1:20" x14ac:dyDescent="0.2">
      <c r="A137" t="s">
        <v>1873</v>
      </c>
      <c r="B137" s="8" t="s">
        <v>1874</v>
      </c>
      <c r="C137" s="9" t="s">
        <v>1875</v>
      </c>
      <c r="D137" s="9" t="s">
        <v>1876</v>
      </c>
      <c r="E137" s="10">
        <v>20554064</v>
      </c>
      <c r="F137" s="10">
        <v>3511319</v>
      </c>
      <c r="G137" s="10">
        <f t="shared" si="2"/>
        <v>24065383</v>
      </c>
      <c r="H137" s="9" t="s">
        <v>1878</v>
      </c>
      <c r="I137" s="9" t="s">
        <v>478</v>
      </c>
      <c r="J137" s="9" t="s">
        <v>217</v>
      </c>
      <c r="K137" s="9" t="s">
        <v>59</v>
      </c>
      <c r="L137" s="9" t="s">
        <v>8759</v>
      </c>
      <c r="M137" s="11">
        <v>43941</v>
      </c>
      <c r="N137" s="11">
        <v>44226</v>
      </c>
      <c r="O137" s="11">
        <v>43918</v>
      </c>
      <c r="P137" s="9"/>
      <c r="Q137" s="9"/>
      <c r="R137" s="9">
        <v>11</v>
      </c>
      <c r="S137" s="9">
        <v>9</v>
      </c>
      <c r="T137" s="9" t="s">
        <v>199</v>
      </c>
    </row>
    <row r="138" spans="1:20" x14ac:dyDescent="0.2">
      <c r="A138" t="s">
        <v>1884</v>
      </c>
      <c r="B138" s="8" t="s">
        <v>1885</v>
      </c>
      <c r="C138" s="9" t="s">
        <v>1886</v>
      </c>
      <c r="D138" s="9" t="s">
        <v>1887</v>
      </c>
      <c r="E138" s="10">
        <v>20554064</v>
      </c>
      <c r="F138" s="10">
        <v>1455913</v>
      </c>
      <c r="G138" s="10">
        <f t="shared" si="2"/>
        <v>22009977</v>
      </c>
      <c r="H138" s="9" t="s">
        <v>1889</v>
      </c>
      <c r="I138" s="9" t="s">
        <v>215</v>
      </c>
      <c r="J138" s="9" t="s">
        <v>217</v>
      </c>
      <c r="K138" s="9" t="s">
        <v>59</v>
      </c>
      <c r="L138" s="9" t="s">
        <v>8759</v>
      </c>
      <c r="M138" s="11">
        <v>43922</v>
      </c>
      <c r="N138" s="11">
        <v>44212</v>
      </c>
      <c r="O138" s="11">
        <v>43918</v>
      </c>
      <c r="P138" s="9"/>
      <c r="Q138" s="9"/>
      <c r="R138" s="9">
        <v>17</v>
      </c>
      <c r="S138" s="9">
        <v>9</v>
      </c>
      <c r="T138" s="9" t="s">
        <v>199</v>
      </c>
    </row>
    <row r="139" spans="1:20" x14ac:dyDescent="0.2">
      <c r="A139" t="s">
        <v>1895</v>
      </c>
      <c r="B139" s="8" t="s">
        <v>1896</v>
      </c>
      <c r="C139" s="9" t="s">
        <v>1897</v>
      </c>
      <c r="D139" s="9" t="s">
        <v>1898</v>
      </c>
      <c r="E139" s="10">
        <v>48229632</v>
      </c>
      <c r="F139" s="10">
        <v>6631574</v>
      </c>
      <c r="G139" s="10">
        <f t="shared" si="2"/>
        <v>54861206</v>
      </c>
      <c r="H139" s="9" t="s">
        <v>1900</v>
      </c>
      <c r="I139" s="9" t="s">
        <v>514</v>
      </c>
      <c r="J139" s="9" t="s">
        <v>217</v>
      </c>
      <c r="K139" s="9" t="s">
        <v>59</v>
      </c>
      <c r="L139" s="9" t="s">
        <v>8759</v>
      </c>
      <c r="M139" s="11">
        <v>43935</v>
      </c>
      <c r="N139" s="11">
        <v>44212</v>
      </c>
      <c r="O139" s="11">
        <v>43918</v>
      </c>
      <c r="P139" s="9"/>
      <c r="Q139" s="9"/>
      <c r="R139" s="9">
        <v>3</v>
      </c>
      <c r="S139" s="9">
        <v>9</v>
      </c>
      <c r="T139" s="9" t="s">
        <v>199</v>
      </c>
    </row>
    <row r="140" spans="1:20" x14ac:dyDescent="0.2">
      <c r="A140" t="s">
        <v>1942</v>
      </c>
      <c r="B140" s="8" t="s">
        <v>1943</v>
      </c>
      <c r="C140" s="9" t="s">
        <v>1944</v>
      </c>
      <c r="D140" s="9" t="s">
        <v>1945</v>
      </c>
      <c r="E140" s="10">
        <v>76000000</v>
      </c>
      <c r="F140" s="10">
        <v>22800000</v>
      </c>
      <c r="G140" s="10">
        <f t="shared" si="2"/>
        <v>98800000</v>
      </c>
      <c r="H140" s="9" t="s">
        <v>1947</v>
      </c>
      <c r="I140" s="9" t="s">
        <v>1949</v>
      </c>
      <c r="J140" s="9" t="s">
        <v>128</v>
      </c>
      <c r="K140" s="9" t="s">
        <v>59</v>
      </c>
      <c r="L140" s="9" t="s">
        <v>8759</v>
      </c>
      <c r="M140" s="11">
        <v>43861</v>
      </c>
      <c r="N140" s="11">
        <v>44255</v>
      </c>
      <c r="O140" s="11">
        <v>43859</v>
      </c>
      <c r="P140" s="9"/>
      <c r="Q140" s="9"/>
      <c r="R140" s="9"/>
      <c r="S140" s="9">
        <v>13</v>
      </c>
      <c r="T140" s="9" t="s">
        <v>199</v>
      </c>
    </row>
    <row r="141" spans="1:20" x14ac:dyDescent="0.2">
      <c r="A141" t="s">
        <v>46</v>
      </c>
      <c r="B141" s="8" t="s">
        <v>1955</v>
      </c>
      <c r="C141" s="9" t="s">
        <v>1956</v>
      </c>
      <c r="D141" s="9" t="s">
        <v>1957</v>
      </c>
      <c r="E141" s="10">
        <v>104032268</v>
      </c>
      <c r="F141" s="10">
        <v>0</v>
      </c>
      <c r="G141" s="10">
        <f t="shared" si="2"/>
        <v>104032268</v>
      </c>
      <c r="H141" s="9" t="s">
        <v>1959</v>
      </c>
      <c r="I141" s="9" t="s">
        <v>1961</v>
      </c>
      <c r="J141" s="9" t="s">
        <v>658</v>
      </c>
      <c r="K141" s="9" t="s">
        <v>59</v>
      </c>
      <c r="L141" s="9" t="s">
        <v>8759</v>
      </c>
      <c r="M141" s="11">
        <v>43920</v>
      </c>
      <c r="N141" s="11">
        <v>44240</v>
      </c>
      <c r="O141" s="11">
        <v>43917</v>
      </c>
      <c r="P141" s="9"/>
      <c r="Q141" s="9"/>
      <c r="R141" s="9">
        <v>15</v>
      </c>
      <c r="S141" s="9">
        <v>10</v>
      </c>
      <c r="T141" s="9" t="s">
        <v>199</v>
      </c>
    </row>
    <row r="142" spans="1:20" x14ac:dyDescent="0.2">
      <c r="A142" t="s">
        <v>1969</v>
      </c>
      <c r="B142" s="8" t="s">
        <v>1970</v>
      </c>
      <c r="C142" s="9" t="s">
        <v>1971</v>
      </c>
      <c r="D142" s="9" t="s">
        <v>1972</v>
      </c>
      <c r="E142" s="10">
        <v>99900000</v>
      </c>
      <c r="F142" s="10">
        <v>10800000</v>
      </c>
      <c r="G142" s="10">
        <f t="shared" si="2"/>
        <v>110700000</v>
      </c>
      <c r="H142" s="9" t="s">
        <v>1974</v>
      </c>
      <c r="I142" s="9" t="s">
        <v>313</v>
      </c>
      <c r="J142" s="9" t="s">
        <v>315</v>
      </c>
      <c r="K142" s="9" t="s">
        <v>59</v>
      </c>
      <c r="L142" s="9" t="s">
        <v>8759</v>
      </c>
      <c r="M142" s="11">
        <v>43921</v>
      </c>
      <c r="N142" s="11">
        <v>44254</v>
      </c>
      <c r="O142" s="11">
        <v>43917</v>
      </c>
      <c r="P142" s="9"/>
      <c r="Q142" s="9"/>
      <c r="R142" s="9">
        <v>27</v>
      </c>
      <c r="S142" s="9">
        <v>9</v>
      </c>
      <c r="T142" s="9" t="s">
        <v>199</v>
      </c>
    </row>
    <row r="143" spans="1:20" x14ac:dyDescent="0.2">
      <c r="A143" t="s">
        <v>46</v>
      </c>
      <c r="B143" s="8" t="s">
        <v>1980</v>
      </c>
      <c r="C143" s="9" t="s">
        <v>1981</v>
      </c>
      <c r="D143" s="9" t="s">
        <v>1982</v>
      </c>
      <c r="E143" s="10">
        <v>42349570</v>
      </c>
      <c r="F143" s="10">
        <v>0</v>
      </c>
      <c r="G143" s="10">
        <f t="shared" si="2"/>
        <v>42349570</v>
      </c>
      <c r="H143" s="9" t="s">
        <v>1984</v>
      </c>
      <c r="I143" s="9" t="s">
        <v>1495</v>
      </c>
      <c r="J143" s="9" t="s">
        <v>128</v>
      </c>
      <c r="K143" s="9" t="s">
        <v>59</v>
      </c>
      <c r="L143" s="9" t="s">
        <v>8759</v>
      </c>
      <c r="M143" s="11">
        <v>43921</v>
      </c>
      <c r="N143" s="11">
        <v>44226</v>
      </c>
      <c r="O143" s="11">
        <v>43917</v>
      </c>
      <c r="P143" s="9"/>
      <c r="Q143" s="9"/>
      <c r="R143" s="9"/>
      <c r="S143" s="9">
        <v>10</v>
      </c>
      <c r="T143" s="9" t="s">
        <v>199</v>
      </c>
    </row>
    <row r="144" spans="1:20" x14ac:dyDescent="0.2">
      <c r="A144" t="s">
        <v>46</v>
      </c>
      <c r="B144" s="8" t="s">
        <v>1987</v>
      </c>
      <c r="C144" s="9" t="s">
        <v>1988</v>
      </c>
      <c r="D144" s="9" t="s">
        <v>1989</v>
      </c>
      <c r="E144" s="10">
        <v>67971840</v>
      </c>
      <c r="F144" s="10">
        <v>0</v>
      </c>
      <c r="G144" s="10">
        <f t="shared" si="2"/>
        <v>67971840</v>
      </c>
      <c r="H144" s="9" t="s">
        <v>1991</v>
      </c>
      <c r="I144" s="9" t="s">
        <v>1949</v>
      </c>
      <c r="J144" s="9" t="s">
        <v>128</v>
      </c>
      <c r="K144" s="9" t="s">
        <v>59</v>
      </c>
      <c r="L144" s="9" t="s">
        <v>8759</v>
      </c>
      <c r="M144" s="11">
        <v>43921</v>
      </c>
      <c r="N144" s="11">
        <v>44226</v>
      </c>
      <c r="O144" s="11">
        <v>43917</v>
      </c>
      <c r="P144" s="9"/>
      <c r="Q144" s="9"/>
      <c r="R144" s="9"/>
      <c r="S144" s="9">
        <v>10</v>
      </c>
      <c r="T144" s="9" t="s">
        <v>199</v>
      </c>
    </row>
    <row r="145" spans="1:20" x14ac:dyDescent="0.2">
      <c r="A145" t="s">
        <v>46</v>
      </c>
      <c r="B145" s="8" t="s">
        <v>1994</v>
      </c>
      <c r="C145" s="9" t="s">
        <v>1995</v>
      </c>
      <c r="D145" s="9" t="s">
        <v>1996</v>
      </c>
      <c r="E145" s="10">
        <v>45558130</v>
      </c>
      <c r="F145" s="10">
        <v>0</v>
      </c>
      <c r="G145" s="10">
        <f t="shared" si="2"/>
        <v>45558130</v>
      </c>
      <c r="H145" s="9" t="s">
        <v>1998</v>
      </c>
      <c r="I145" s="9" t="s">
        <v>1495</v>
      </c>
      <c r="J145" s="9" t="s">
        <v>128</v>
      </c>
      <c r="K145" s="9" t="s">
        <v>59</v>
      </c>
      <c r="L145" s="9" t="s">
        <v>8759</v>
      </c>
      <c r="M145" s="11">
        <v>43921</v>
      </c>
      <c r="N145" s="11">
        <v>44226</v>
      </c>
      <c r="O145" s="11">
        <v>43917</v>
      </c>
      <c r="P145" s="9"/>
      <c r="Q145" s="9"/>
      <c r="R145" s="9"/>
      <c r="S145" s="9">
        <v>10</v>
      </c>
      <c r="T145" s="9" t="s">
        <v>199</v>
      </c>
    </row>
    <row r="146" spans="1:20" x14ac:dyDescent="0.2">
      <c r="A146" t="s">
        <v>46</v>
      </c>
      <c r="B146" s="8" t="s">
        <v>2001</v>
      </c>
      <c r="C146" s="9" t="s">
        <v>2002</v>
      </c>
      <c r="D146" s="9" t="s">
        <v>2003</v>
      </c>
      <c r="E146" s="10">
        <v>27689690</v>
      </c>
      <c r="F146" s="10">
        <v>0</v>
      </c>
      <c r="G146" s="10">
        <f t="shared" si="2"/>
        <v>27689690</v>
      </c>
      <c r="H146" s="9" t="s">
        <v>2005</v>
      </c>
      <c r="I146" s="9" t="s">
        <v>182</v>
      </c>
      <c r="J146" s="9" t="s">
        <v>128</v>
      </c>
      <c r="K146" s="9" t="s">
        <v>59</v>
      </c>
      <c r="L146" s="9" t="s">
        <v>8759</v>
      </c>
      <c r="M146" s="11">
        <v>43922</v>
      </c>
      <c r="N146" s="11">
        <v>44227</v>
      </c>
      <c r="O146" s="11">
        <v>43917</v>
      </c>
      <c r="P146" s="9"/>
      <c r="Q146" s="9"/>
      <c r="R146" s="9"/>
      <c r="S146" s="9">
        <v>10</v>
      </c>
      <c r="T146" s="9" t="s">
        <v>199</v>
      </c>
    </row>
    <row r="147" spans="1:20" x14ac:dyDescent="0.2">
      <c r="A147" t="s">
        <v>46</v>
      </c>
      <c r="B147" s="8" t="s">
        <v>2008</v>
      </c>
      <c r="C147" s="9" t="s">
        <v>2009</v>
      </c>
      <c r="D147" s="9" t="s">
        <v>2010</v>
      </c>
      <c r="E147" s="10">
        <v>72800000</v>
      </c>
      <c r="F147" s="10">
        <v>0</v>
      </c>
      <c r="G147" s="10">
        <f t="shared" si="2"/>
        <v>72800000</v>
      </c>
      <c r="H147" s="9" t="s">
        <v>2012</v>
      </c>
      <c r="I147" s="9" t="s">
        <v>1495</v>
      </c>
      <c r="J147" s="9" t="s">
        <v>128</v>
      </c>
      <c r="K147" s="9" t="s">
        <v>59</v>
      </c>
      <c r="L147" s="9" t="s">
        <v>8759</v>
      </c>
      <c r="M147" s="11">
        <v>43921</v>
      </c>
      <c r="N147" s="11">
        <v>44226</v>
      </c>
      <c r="O147" s="11">
        <v>43917</v>
      </c>
      <c r="P147" s="9"/>
      <c r="Q147" s="9"/>
      <c r="R147" s="9"/>
      <c r="S147" s="9">
        <v>10</v>
      </c>
      <c r="T147" s="9" t="s">
        <v>199</v>
      </c>
    </row>
    <row r="148" spans="1:20" x14ac:dyDescent="0.2">
      <c r="A148" t="s">
        <v>46</v>
      </c>
      <c r="B148" s="8" t="s">
        <v>2015</v>
      </c>
      <c r="C148" s="9" t="s">
        <v>2016</v>
      </c>
      <c r="D148" s="9" t="s">
        <v>2017</v>
      </c>
      <c r="E148" s="10">
        <v>26100635</v>
      </c>
      <c r="F148" s="10">
        <v>0</v>
      </c>
      <c r="G148" s="10">
        <f t="shared" si="2"/>
        <v>26100635</v>
      </c>
      <c r="H148" s="9" t="s">
        <v>2019</v>
      </c>
      <c r="I148" s="9" t="s">
        <v>182</v>
      </c>
      <c r="J148" s="9" t="s">
        <v>128</v>
      </c>
      <c r="K148" s="9" t="s">
        <v>59</v>
      </c>
      <c r="L148" s="9" t="s">
        <v>8759</v>
      </c>
      <c r="M148" s="11">
        <v>43922</v>
      </c>
      <c r="N148" s="11">
        <v>44255</v>
      </c>
      <c r="O148" s="11">
        <v>43917</v>
      </c>
      <c r="P148" s="9"/>
      <c r="Q148" s="9"/>
      <c r="R148" s="9"/>
      <c r="S148" s="9">
        <v>11</v>
      </c>
      <c r="T148" s="9" t="s">
        <v>199</v>
      </c>
    </row>
    <row r="149" spans="1:20" x14ac:dyDescent="0.2">
      <c r="A149" t="s">
        <v>2035</v>
      </c>
      <c r="B149" s="8" t="s">
        <v>2036</v>
      </c>
      <c r="C149" s="9" t="s">
        <v>2037</v>
      </c>
      <c r="D149" s="9" t="s">
        <v>2038</v>
      </c>
      <c r="E149" s="10">
        <v>84300000</v>
      </c>
      <c r="F149" s="10">
        <v>25290000</v>
      </c>
      <c r="G149" s="10">
        <f t="shared" si="2"/>
        <v>109590000</v>
      </c>
      <c r="H149" s="9" t="s">
        <v>2040</v>
      </c>
      <c r="I149" s="9" t="s">
        <v>1949</v>
      </c>
      <c r="J149" s="9" t="s">
        <v>128</v>
      </c>
      <c r="K149" s="9" t="s">
        <v>59</v>
      </c>
      <c r="L149" s="9" t="s">
        <v>8759</v>
      </c>
      <c r="M149" s="11">
        <v>43861</v>
      </c>
      <c r="N149" s="11">
        <v>44255</v>
      </c>
      <c r="O149" s="11">
        <v>43859</v>
      </c>
      <c r="P149" s="9"/>
      <c r="Q149" s="9"/>
      <c r="R149" s="9"/>
      <c r="S149" s="9">
        <v>13</v>
      </c>
      <c r="T149" s="9" t="s">
        <v>199</v>
      </c>
    </row>
    <row r="150" spans="1:20" x14ac:dyDescent="0.2">
      <c r="A150" t="s">
        <v>46</v>
      </c>
      <c r="B150" s="8" t="s">
        <v>2054</v>
      </c>
      <c r="C150" s="9" t="s">
        <v>2055</v>
      </c>
      <c r="D150" s="9" t="s">
        <v>2056</v>
      </c>
      <c r="E150" s="10">
        <v>84019000</v>
      </c>
      <c r="F150" s="10">
        <v>0</v>
      </c>
      <c r="G150" s="10">
        <f t="shared" si="2"/>
        <v>84019000</v>
      </c>
      <c r="H150" s="9" t="s">
        <v>2058</v>
      </c>
      <c r="I150" s="9" t="s">
        <v>1949</v>
      </c>
      <c r="J150" s="9" t="s">
        <v>128</v>
      </c>
      <c r="K150" s="9" t="s">
        <v>59</v>
      </c>
      <c r="L150" s="9" t="s">
        <v>8759</v>
      </c>
      <c r="M150" s="11">
        <v>43921</v>
      </c>
      <c r="N150" s="11">
        <v>44224</v>
      </c>
      <c r="O150" s="11">
        <v>43917</v>
      </c>
      <c r="P150" s="9"/>
      <c r="Q150" s="9"/>
      <c r="R150" s="9">
        <v>29</v>
      </c>
      <c r="S150" s="9">
        <v>9</v>
      </c>
      <c r="T150" s="9" t="s">
        <v>199</v>
      </c>
    </row>
    <row r="151" spans="1:20" x14ac:dyDescent="0.2">
      <c r="A151" t="s">
        <v>46</v>
      </c>
      <c r="B151" s="8" t="s">
        <v>2068</v>
      </c>
      <c r="C151" s="9" t="s">
        <v>2069</v>
      </c>
      <c r="D151" s="9" t="s">
        <v>2070</v>
      </c>
      <c r="E151" s="10">
        <v>39899060</v>
      </c>
      <c r="F151" s="10">
        <v>0</v>
      </c>
      <c r="G151" s="10">
        <f t="shared" si="2"/>
        <v>39899060</v>
      </c>
      <c r="H151" s="9" t="s">
        <v>2072</v>
      </c>
      <c r="I151" s="9" t="s">
        <v>168</v>
      </c>
      <c r="J151" s="9" t="s">
        <v>128</v>
      </c>
      <c r="K151" s="9" t="s">
        <v>59</v>
      </c>
      <c r="L151" s="9" t="s">
        <v>8759</v>
      </c>
      <c r="M151" s="11">
        <v>43922</v>
      </c>
      <c r="N151" s="11">
        <v>44227</v>
      </c>
      <c r="O151" s="11">
        <v>43917</v>
      </c>
      <c r="P151" s="9"/>
      <c r="Q151" s="9"/>
      <c r="R151" s="9"/>
      <c r="S151" s="9">
        <v>10</v>
      </c>
      <c r="T151" s="9" t="s">
        <v>199</v>
      </c>
    </row>
    <row r="152" spans="1:20" x14ac:dyDescent="0.2">
      <c r="A152" t="s">
        <v>46</v>
      </c>
      <c r="B152" s="8" t="s">
        <v>2075</v>
      </c>
      <c r="C152" s="9" t="s">
        <v>2076</v>
      </c>
      <c r="D152" s="9" t="s">
        <v>2077</v>
      </c>
      <c r="E152" s="10">
        <v>39899060</v>
      </c>
      <c r="F152" s="10">
        <v>0</v>
      </c>
      <c r="G152" s="10">
        <f t="shared" si="2"/>
        <v>39899060</v>
      </c>
      <c r="H152" s="9" t="s">
        <v>2079</v>
      </c>
      <c r="I152" s="9" t="s">
        <v>168</v>
      </c>
      <c r="J152" s="9" t="s">
        <v>128</v>
      </c>
      <c r="K152" s="9" t="s">
        <v>59</v>
      </c>
      <c r="L152" s="9" t="s">
        <v>8759</v>
      </c>
      <c r="M152" s="11">
        <v>43922</v>
      </c>
      <c r="N152" s="11">
        <v>44227</v>
      </c>
      <c r="O152" s="11">
        <v>43917</v>
      </c>
      <c r="P152" s="9"/>
      <c r="Q152" s="9"/>
      <c r="R152" s="9"/>
      <c r="S152" s="9">
        <v>10</v>
      </c>
      <c r="T152" s="9" t="s">
        <v>199</v>
      </c>
    </row>
    <row r="153" spans="1:20" x14ac:dyDescent="0.2">
      <c r="A153" t="s">
        <v>46</v>
      </c>
      <c r="B153" s="8" t="s">
        <v>2088</v>
      </c>
      <c r="C153" s="9" t="s">
        <v>2089</v>
      </c>
      <c r="D153" s="9" t="s">
        <v>2090</v>
      </c>
      <c r="E153" s="10">
        <v>21752330</v>
      </c>
      <c r="F153" s="10">
        <v>0</v>
      </c>
      <c r="G153" s="10">
        <f t="shared" si="2"/>
        <v>21752330</v>
      </c>
      <c r="H153" s="9" t="s">
        <v>2092</v>
      </c>
      <c r="I153" s="9" t="s">
        <v>448</v>
      </c>
      <c r="J153" s="9" t="s">
        <v>128</v>
      </c>
      <c r="K153" s="9" t="s">
        <v>59</v>
      </c>
      <c r="L153" s="9" t="s">
        <v>8759</v>
      </c>
      <c r="M153" s="11">
        <v>43922</v>
      </c>
      <c r="N153" s="11">
        <v>44227</v>
      </c>
      <c r="O153" s="11">
        <v>43918</v>
      </c>
      <c r="P153" s="9"/>
      <c r="Q153" s="9"/>
      <c r="R153" s="9"/>
      <c r="S153" s="9">
        <v>10</v>
      </c>
      <c r="T153" s="9" t="s">
        <v>199</v>
      </c>
    </row>
    <row r="154" spans="1:20" x14ac:dyDescent="0.2">
      <c r="A154" t="s">
        <v>46</v>
      </c>
      <c r="B154" s="8" t="s">
        <v>2094</v>
      </c>
      <c r="C154" s="9" t="s">
        <v>2095</v>
      </c>
      <c r="D154" s="9" t="s">
        <v>2096</v>
      </c>
      <c r="E154" s="10">
        <v>27689690</v>
      </c>
      <c r="F154" s="10">
        <v>0</v>
      </c>
      <c r="G154" s="10">
        <f t="shared" si="2"/>
        <v>27689690</v>
      </c>
      <c r="H154" s="9" t="s">
        <v>2098</v>
      </c>
      <c r="I154" s="9" t="s">
        <v>2100</v>
      </c>
      <c r="J154" s="9" t="s">
        <v>128</v>
      </c>
      <c r="K154" s="9" t="s">
        <v>59</v>
      </c>
      <c r="L154" s="9" t="s">
        <v>8759</v>
      </c>
      <c r="M154" s="11">
        <v>43927</v>
      </c>
      <c r="N154" s="11">
        <v>44232</v>
      </c>
      <c r="O154" s="11">
        <v>43918</v>
      </c>
      <c r="P154" s="9"/>
      <c r="Q154" s="9"/>
      <c r="R154" s="9"/>
      <c r="S154" s="9">
        <v>10</v>
      </c>
      <c r="T154" s="9" t="s">
        <v>199</v>
      </c>
    </row>
    <row r="155" spans="1:20" x14ac:dyDescent="0.2">
      <c r="A155" t="s">
        <v>46</v>
      </c>
      <c r="B155" s="8" t="s">
        <v>2102</v>
      </c>
      <c r="C155" s="9" t="s">
        <v>2103</v>
      </c>
      <c r="D155" s="9" t="s">
        <v>2104</v>
      </c>
      <c r="E155" s="10">
        <v>28261838</v>
      </c>
      <c r="F155" s="10">
        <v>0</v>
      </c>
      <c r="G155" s="10">
        <f t="shared" si="2"/>
        <v>28261838</v>
      </c>
      <c r="H155" s="9" t="s">
        <v>2106</v>
      </c>
      <c r="I155" s="9" t="s">
        <v>1028</v>
      </c>
      <c r="J155" s="9" t="s">
        <v>128</v>
      </c>
      <c r="K155" s="9" t="s">
        <v>59</v>
      </c>
      <c r="L155" s="9" t="s">
        <v>8759</v>
      </c>
      <c r="M155" s="11">
        <v>43924</v>
      </c>
      <c r="N155" s="11">
        <v>44257</v>
      </c>
      <c r="O155" s="11">
        <v>43918</v>
      </c>
      <c r="P155" s="9"/>
      <c r="Q155" s="9"/>
      <c r="R155" s="9"/>
      <c r="S155" s="9">
        <v>11</v>
      </c>
      <c r="T155" s="9" t="s">
        <v>199</v>
      </c>
    </row>
    <row r="156" spans="1:20" x14ac:dyDescent="0.2">
      <c r="A156" t="s">
        <v>2119</v>
      </c>
      <c r="B156" s="8" t="s">
        <v>2120</v>
      </c>
      <c r="C156" s="9" t="s">
        <v>2121</v>
      </c>
      <c r="D156" s="9" t="s">
        <v>2122</v>
      </c>
      <c r="E156" s="10">
        <v>45588130</v>
      </c>
      <c r="F156" s="10">
        <v>10637230</v>
      </c>
      <c r="G156" s="10">
        <f t="shared" si="2"/>
        <v>56225360</v>
      </c>
      <c r="H156" s="9" t="s">
        <v>2124</v>
      </c>
      <c r="I156" s="9" t="s">
        <v>304</v>
      </c>
      <c r="J156" s="9" t="s">
        <v>306</v>
      </c>
      <c r="K156" s="9" t="s">
        <v>59</v>
      </c>
      <c r="L156" s="9" t="s">
        <v>8759</v>
      </c>
      <c r="M156" s="11">
        <v>43879</v>
      </c>
      <c r="N156" s="11">
        <v>44254</v>
      </c>
      <c r="O156" s="11">
        <v>43860</v>
      </c>
      <c r="P156" s="9"/>
      <c r="Q156" s="9"/>
      <c r="R156" s="9">
        <v>10</v>
      </c>
      <c r="S156" s="9">
        <v>12</v>
      </c>
      <c r="T156" s="9" t="s">
        <v>199</v>
      </c>
    </row>
    <row r="157" spans="1:20" x14ac:dyDescent="0.2">
      <c r="A157" t="s">
        <v>46</v>
      </c>
      <c r="B157" s="8" t="s">
        <v>2138</v>
      </c>
      <c r="C157" s="9" t="s">
        <v>2139</v>
      </c>
      <c r="D157" s="9" t="s">
        <v>2140</v>
      </c>
      <c r="E157" s="10">
        <v>31640730</v>
      </c>
      <c r="F157" s="10">
        <v>0</v>
      </c>
      <c r="G157" s="10">
        <f t="shared" si="2"/>
        <v>31640730</v>
      </c>
      <c r="H157" s="9" t="s">
        <v>2142</v>
      </c>
      <c r="I157" s="9" t="s">
        <v>1464</v>
      </c>
      <c r="J157" s="9" t="s">
        <v>128</v>
      </c>
      <c r="K157" s="9" t="s">
        <v>59</v>
      </c>
      <c r="L157" s="9" t="s">
        <v>8759</v>
      </c>
      <c r="M157" s="11">
        <v>43922</v>
      </c>
      <c r="N157" s="11">
        <v>44227</v>
      </c>
      <c r="O157" s="11">
        <v>43918</v>
      </c>
      <c r="P157" s="9"/>
      <c r="Q157" s="9"/>
      <c r="R157" s="9"/>
      <c r="S157" s="9">
        <v>10</v>
      </c>
      <c r="T157" s="9" t="s">
        <v>199</v>
      </c>
    </row>
    <row r="158" spans="1:20" x14ac:dyDescent="0.2">
      <c r="A158" t="s">
        <v>46</v>
      </c>
      <c r="B158" s="8" t="s">
        <v>2144</v>
      </c>
      <c r="C158" s="9" t="s">
        <v>2145</v>
      </c>
      <c r="D158" s="9" t="s">
        <v>2146</v>
      </c>
      <c r="E158" s="10">
        <v>26100635</v>
      </c>
      <c r="F158" s="10">
        <v>0</v>
      </c>
      <c r="G158" s="10">
        <f t="shared" si="2"/>
        <v>26100635</v>
      </c>
      <c r="H158" s="9" t="s">
        <v>2148</v>
      </c>
      <c r="I158" s="9" t="s">
        <v>1028</v>
      </c>
      <c r="J158" s="9" t="s">
        <v>128</v>
      </c>
      <c r="K158" s="9" t="s">
        <v>59</v>
      </c>
      <c r="L158" s="9" t="s">
        <v>8759</v>
      </c>
      <c r="M158" s="11">
        <v>43924</v>
      </c>
      <c r="N158" s="11">
        <v>44257</v>
      </c>
      <c r="O158" s="11">
        <v>43920</v>
      </c>
      <c r="P158" s="9"/>
      <c r="Q158" s="9"/>
      <c r="R158" s="9"/>
      <c r="S158" s="9">
        <v>11</v>
      </c>
      <c r="T158" s="9" t="s">
        <v>199</v>
      </c>
    </row>
    <row r="159" spans="1:20" x14ac:dyDescent="0.2">
      <c r="A159" t="s">
        <v>46</v>
      </c>
      <c r="B159" s="8" t="s">
        <v>2150</v>
      </c>
      <c r="C159" s="9" t="s">
        <v>2151</v>
      </c>
      <c r="D159" s="9" t="s">
        <v>2152</v>
      </c>
      <c r="E159" s="10">
        <v>23727850</v>
      </c>
      <c r="F159" s="10">
        <v>0</v>
      </c>
      <c r="G159" s="10">
        <f t="shared" si="2"/>
        <v>23727850</v>
      </c>
      <c r="H159" s="9" t="s">
        <v>2154</v>
      </c>
      <c r="I159" s="9" t="s">
        <v>168</v>
      </c>
      <c r="J159" s="9" t="s">
        <v>128</v>
      </c>
      <c r="K159" s="9" t="s">
        <v>59</v>
      </c>
      <c r="L159" s="9" t="s">
        <v>8759</v>
      </c>
      <c r="M159" s="11">
        <v>43922</v>
      </c>
      <c r="N159" s="11">
        <v>44227</v>
      </c>
      <c r="O159" s="11">
        <v>43918</v>
      </c>
      <c r="P159" s="9"/>
      <c r="Q159" s="9"/>
      <c r="R159" s="9"/>
      <c r="S159" s="9">
        <v>10</v>
      </c>
      <c r="T159" s="9" t="s">
        <v>199</v>
      </c>
    </row>
    <row r="160" spans="1:20" x14ac:dyDescent="0.2">
      <c r="A160" t="s">
        <v>2156</v>
      </c>
      <c r="B160" s="8" t="s">
        <v>2157</v>
      </c>
      <c r="C160" s="9" t="s">
        <v>2158</v>
      </c>
      <c r="D160" s="9" t="s">
        <v>2159</v>
      </c>
      <c r="E160" s="10">
        <v>31500000</v>
      </c>
      <c r="F160" s="10">
        <v>13500000</v>
      </c>
      <c r="G160" s="10">
        <f t="shared" si="2"/>
        <v>45000000</v>
      </c>
      <c r="H160" s="9" t="s">
        <v>2161</v>
      </c>
      <c r="I160" s="9" t="s">
        <v>2163</v>
      </c>
      <c r="J160" s="9" t="s">
        <v>274</v>
      </c>
      <c r="K160" s="9" t="s">
        <v>59</v>
      </c>
      <c r="L160" s="9" t="s">
        <v>8759</v>
      </c>
      <c r="M160" s="11">
        <v>43922</v>
      </c>
      <c r="N160" s="11">
        <v>44227</v>
      </c>
      <c r="O160" s="11">
        <v>43919</v>
      </c>
      <c r="P160" s="9"/>
      <c r="Q160" s="9"/>
      <c r="R160" s="9"/>
      <c r="S160" s="9">
        <v>10</v>
      </c>
      <c r="T160" s="9" t="s">
        <v>199</v>
      </c>
    </row>
    <row r="161" spans="1:20" x14ac:dyDescent="0.2">
      <c r="A161" t="s">
        <v>2176</v>
      </c>
      <c r="B161" s="8" t="s">
        <v>2177</v>
      </c>
      <c r="C161" s="9" t="s">
        <v>2178</v>
      </c>
      <c r="D161" s="9" t="s">
        <v>2179</v>
      </c>
      <c r="E161" s="10">
        <v>15050000</v>
      </c>
      <c r="F161" s="10">
        <v>6450000</v>
      </c>
      <c r="G161" s="10">
        <f t="shared" si="2"/>
        <v>21500000</v>
      </c>
      <c r="H161" s="9" t="s">
        <v>2181</v>
      </c>
      <c r="I161" s="9" t="s">
        <v>2183</v>
      </c>
      <c r="J161" s="9" t="s">
        <v>274</v>
      </c>
      <c r="K161" s="9" t="s">
        <v>59</v>
      </c>
      <c r="L161" s="9" t="s">
        <v>8759</v>
      </c>
      <c r="M161" s="11">
        <v>43922</v>
      </c>
      <c r="N161" s="11">
        <v>44227</v>
      </c>
      <c r="O161" s="11">
        <v>43919</v>
      </c>
      <c r="P161" s="9"/>
      <c r="Q161" s="9"/>
      <c r="R161" s="9"/>
      <c r="S161" s="9">
        <v>10</v>
      </c>
      <c r="T161" s="9" t="s">
        <v>199</v>
      </c>
    </row>
    <row r="162" spans="1:20" x14ac:dyDescent="0.2">
      <c r="A162" t="s">
        <v>46</v>
      </c>
      <c r="B162" s="8" t="s">
        <v>2203</v>
      </c>
      <c r="C162" s="9" t="s">
        <v>2204</v>
      </c>
      <c r="D162" s="9" t="s">
        <v>2205</v>
      </c>
      <c r="E162" s="10">
        <v>56987860</v>
      </c>
      <c r="F162" s="10">
        <v>0</v>
      </c>
      <c r="G162" s="10">
        <f t="shared" si="2"/>
        <v>56987860</v>
      </c>
      <c r="H162" s="9" t="s">
        <v>2207</v>
      </c>
      <c r="I162" s="9" t="s">
        <v>2208</v>
      </c>
      <c r="J162" s="9" t="s">
        <v>128</v>
      </c>
      <c r="K162" s="9" t="s">
        <v>59</v>
      </c>
      <c r="L162" s="9" t="s">
        <v>8759</v>
      </c>
      <c r="M162" s="11">
        <v>43922</v>
      </c>
      <c r="N162" s="11">
        <v>44227</v>
      </c>
      <c r="O162" s="11">
        <v>43918</v>
      </c>
      <c r="P162" s="9"/>
      <c r="Q162" s="9"/>
      <c r="R162" s="9"/>
      <c r="S162" s="9">
        <v>10</v>
      </c>
      <c r="T162" s="9" t="s">
        <v>199</v>
      </c>
    </row>
    <row r="163" spans="1:20" x14ac:dyDescent="0.2">
      <c r="A163" t="s">
        <v>2216</v>
      </c>
      <c r="B163" s="8" t="s">
        <v>2217</v>
      </c>
      <c r="C163" s="9" t="s">
        <v>2218</v>
      </c>
      <c r="D163" s="9" t="s">
        <v>2219</v>
      </c>
      <c r="E163" s="10">
        <v>48229600</v>
      </c>
      <c r="F163" s="10">
        <v>4019133</v>
      </c>
      <c r="G163" s="10">
        <f t="shared" si="2"/>
        <v>52248733</v>
      </c>
      <c r="H163" s="9" t="s">
        <v>2221</v>
      </c>
      <c r="I163" s="9" t="s">
        <v>408</v>
      </c>
      <c r="J163" s="9" t="s">
        <v>217</v>
      </c>
      <c r="K163" s="9" t="s">
        <v>59</v>
      </c>
      <c r="L163" s="9" t="s">
        <v>8759</v>
      </c>
      <c r="M163" s="11">
        <v>43949</v>
      </c>
      <c r="N163" s="11">
        <v>44212</v>
      </c>
      <c r="O163" s="11">
        <v>43920</v>
      </c>
      <c r="P163" s="9"/>
      <c r="Q163" s="9"/>
      <c r="R163" s="9">
        <v>20</v>
      </c>
      <c r="S163" s="9">
        <v>8</v>
      </c>
      <c r="T163" s="9" t="s">
        <v>199</v>
      </c>
    </row>
    <row r="164" spans="1:20" x14ac:dyDescent="0.2">
      <c r="A164" t="s">
        <v>2231</v>
      </c>
      <c r="B164" s="8" t="s">
        <v>2232</v>
      </c>
      <c r="C164" s="9" t="s">
        <v>2233</v>
      </c>
      <c r="D164" s="9" t="s">
        <v>2234</v>
      </c>
      <c r="E164" s="10">
        <v>30691584</v>
      </c>
      <c r="F164" s="10">
        <v>7417133</v>
      </c>
      <c r="G164" s="10">
        <f t="shared" si="2"/>
        <v>38108717</v>
      </c>
      <c r="H164" s="9" t="s">
        <v>2236</v>
      </c>
      <c r="I164" s="9" t="s">
        <v>514</v>
      </c>
      <c r="J164" s="9" t="s">
        <v>217</v>
      </c>
      <c r="K164" s="9" t="s">
        <v>59</v>
      </c>
      <c r="L164" s="9" t="s">
        <v>8759</v>
      </c>
      <c r="M164" s="11">
        <v>43924</v>
      </c>
      <c r="N164" s="11">
        <v>44226</v>
      </c>
      <c r="O164" s="11">
        <v>43920</v>
      </c>
      <c r="P164" s="9"/>
      <c r="Q164" s="9"/>
      <c r="R164" s="9">
        <v>28</v>
      </c>
      <c r="S164" s="9">
        <v>9</v>
      </c>
      <c r="T164" s="9" t="s">
        <v>199</v>
      </c>
    </row>
    <row r="165" spans="1:20" x14ac:dyDescent="0.2">
      <c r="A165" t="s">
        <v>2243</v>
      </c>
      <c r="B165" s="8" t="s">
        <v>2244</v>
      </c>
      <c r="C165" s="9" t="s">
        <v>2245</v>
      </c>
      <c r="D165" s="9" t="s">
        <v>2246</v>
      </c>
      <c r="E165" s="10">
        <v>46149480</v>
      </c>
      <c r="F165" s="10">
        <v>4785872</v>
      </c>
      <c r="G165" s="10">
        <f t="shared" si="2"/>
        <v>50935352</v>
      </c>
      <c r="H165" s="9" t="s">
        <v>2248</v>
      </c>
      <c r="I165" s="9" t="s">
        <v>408</v>
      </c>
      <c r="J165" s="9" t="s">
        <v>217</v>
      </c>
      <c r="K165" s="9" t="s">
        <v>59</v>
      </c>
      <c r="L165" s="9" t="s">
        <v>8759</v>
      </c>
      <c r="M165" s="11">
        <v>43924</v>
      </c>
      <c r="N165" s="11">
        <v>44226</v>
      </c>
      <c r="O165" s="11">
        <v>43921</v>
      </c>
      <c r="P165" s="9"/>
      <c r="Q165" s="9"/>
      <c r="R165" s="9">
        <v>28</v>
      </c>
      <c r="S165" s="9">
        <v>9</v>
      </c>
      <c r="T165" s="9" t="s">
        <v>199</v>
      </c>
    </row>
    <row r="166" spans="1:20" x14ac:dyDescent="0.2">
      <c r="A166" t="s">
        <v>2255</v>
      </c>
      <c r="B166" s="8" t="s">
        <v>2256</v>
      </c>
      <c r="C166" s="9" t="s">
        <v>2257</v>
      </c>
      <c r="D166" s="9" t="s">
        <v>2258</v>
      </c>
      <c r="E166" s="10">
        <v>33879656</v>
      </c>
      <c r="F166" s="10">
        <v>8328749</v>
      </c>
      <c r="G166" s="10">
        <f t="shared" si="2"/>
        <v>42208405</v>
      </c>
      <c r="H166" s="9" t="s">
        <v>2260</v>
      </c>
      <c r="I166" s="9" t="s">
        <v>2262</v>
      </c>
      <c r="J166" s="9" t="s">
        <v>217</v>
      </c>
      <c r="K166" s="9" t="s">
        <v>59</v>
      </c>
      <c r="L166" s="9" t="s">
        <v>8759</v>
      </c>
      <c r="M166" s="11">
        <v>43923</v>
      </c>
      <c r="N166" s="11">
        <v>44226</v>
      </c>
      <c r="O166" s="11">
        <v>43920</v>
      </c>
      <c r="P166" s="9"/>
      <c r="Q166" s="9"/>
      <c r="R166" s="9">
        <v>29</v>
      </c>
      <c r="S166" s="9">
        <v>9</v>
      </c>
      <c r="T166" s="9" t="s">
        <v>199</v>
      </c>
    </row>
    <row r="167" spans="1:20" x14ac:dyDescent="0.2">
      <c r="A167" t="s">
        <v>2268</v>
      </c>
      <c r="B167" s="8" t="s">
        <v>2269</v>
      </c>
      <c r="C167" s="9" t="s">
        <v>2270</v>
      </c>
      <c r="D167" s="9" t="s">
        <v>2271</v>
      </c>
      <c r="E167" s="10">
        <v>61366400</v>
      </c>
      <c r="F167" s="10">
        <v>14830213</v>
      </c>
      <c r="G167" s="10">
        <f t="shared" si="2"/>
        <v>76196613</v>
      </c>
      <c r="H167" s="9" t="s">
        <v>2273</v>
      </c>
      <c r="I167" s="9" t="s">
        <v>514</v>
      </c>
      <c r="J167" s="9" t="s">
        <v>217</v>
      </c>
      <c r="K167" s="9" t="s">
        <v>59</v>
      </c>
      <c r="L167" s="9" t="s">
        <v>8759</v>
      </c>
      <c r="M167" s="11">
        <v>43924</v>
      </c>
      <c r="N167" s="11">
        <v>44226</v>
      </c>
      <c r="O167" s="11">
        <v>43920</v>
      </c>
      <c r="P167" s="9"/>
      <c r="Q167" s="9"/>
      <c r="R167" s="9">
        <v>28</v>
      </c>
      <c r="S167" s="9">
        <v>9</v>
      </c>
      <c r="T167" s="9" t="s">
        <v>199</v>
      </c>
    </row>
    <row r="168" spans="1:20" x14ac:dyDescent="0.2">
      <c r="A168" t="s">
        <v>2284</v>
      </c>
      <c r="B168" s="8" t="s">
        <v>2285</v>
      </c>
      <c r="C168" s="9" t="s">
        <v>2286</v>
      </c>
      <c r="D168" s="9" t="s">
        <v>2287</v>
      </c>
      <c r="E168" s="10">
        <v>22151752</v>
      </c>
      <c r="F168" s="10">
        <v>8306907</v>
      </c>
      <c r="G168" s="10">
        <f t="shared" si="2"/>
        <v>30458659</v>
      </c>
      <c r="H168" s="9" t="s">
        <v>2289</v>
      </c>
      <c r="I168" s="9" t="s">
        <v>441</v>
      </c>
      <c r="J168" s="9" t="s">
        <v>232</v>
      </c>
      <c r="K168" s="9" t="s">
        <v>59</v>
      </c>
      <c r="L168" s="9" t="s">
        <v>8759</v>
      </c>
      <c r="M168" s="11">
        <v>43924</v>
      </c>
      <c r="N168" s="11">
        <v>44257</v>
      </c>
      <c r="O168" s="11">
        <v>43918</v>
      </c>
      <c r="P168" s="9"/>
      <c r="Q168" s="9"/>
      <c r="R168" s="9"/>
      <c r="S168" s="9">
        <v>11</v>
      </c>
      <c r="T168" s="9" t="s">
        <v>199</v>
      </c>
    </row>
    <row r="169" spans="1:20" x14ac:dyDescent="0.2">
      <c r="A169" t="s">
        <v>46</v>
      </c>
      <c r="B169" s="8" t="s">
        <v>2296</v>
      </c>
      <c r="C169" s="9" t="s">
        <v>2297</v>
      </c>
      <c r="D169" s="9" t="s">
        <v>2298</v>
      </c>
      <c r="E169" s="10">
        <v>56987860</v>
      </c>
      <c r="F169" s="10">
        <v>0</v>
      </c>
      <c r="G169" s="10">
        <f t="shared" si="2"/>
        <v>56987860</v>
      </c>
      <c r="H169" s="9" t="s">
        <v>2300</v>
      </c>
      <c r="I169" s="9" t="s">
        <v>2208</v>
      </c>
      <c r="J169" s="9" t="s">
        <v>128</v>
      </c>
      <c r="K169" s="9" t="s">
        <v>59</v>
      </c>
      <c r="L169" s="9" t="s">
        <v>8759</v>
      </c>
      <c r="M169" s="11">
        <v>43923</v>
      </c>
      <c r="N169" s="11">
        <v>44228</v>
      </c>
      <c r="O169" s="11">
        <v>43918</v>
      </c>
      <c r="P169" s="9"/>
      <c r="Q169" s="9"/>
      <c r="R169" s="9"/>
      <c r="S169" s="9">
        <v>10</v>
      </c>
      <c r="T169" s="9" t="s">
        <v>199</v>
      </c>
    </row>
    <row r="170" spans="1:20" x14ac:dyDescent="0.2">
      <c r="A170" t="s">
        <v>46</v>
      </c>
      <c r="B170" s="8" t="s">
        <v>2302</v>
      </c>
      <c r="C170" s="9" t="s">
        <v>2303</v>
      </c>
      <c r="D170" s="9" t="s">
        <v>2304</v>
      </c>
      <c r="E170" s="10">
        <v>74076660</v>
      </c>
      <c r="F170" s="10">
        <v>0</v>
      </c>
      <c r="G170" s="10">
        <f t="shared" si="2"/>
        <v>74076660</v>
      </c>
      <c r="H170" s="9" t="s">
        <v>2306</v>
      </c>
      <c r="I170" s="9" t="s">
        <v>2195</v>
      </c>
      <c r="J170" s="9" t="s">
        <v>128</v>
      </c>
      <c r="K170" s="9" t="s">
        <v>59</v>
      </c>
      <c r="L170" s="9" t="s">
        <v>8759</v>
      </c>
      <c r="M170" s="11">
        <v>43923</v>
      </c>
      <c r="N170" s="11">
        <v>44228</v>
      </c>
      <c r="O170" s="11">
        <v>43918</v>
      </c>
      <c r="P170" s="9"/>
      <c r="Q170" s="9"/>
      <c r="R170" s="9"/>
      <c r="S170" s="9">
        <v>10</v>
      </c>
      <c r="T170" s="9" t="s">
        <v>199</v>
      </c>
    </row>
    <row r="171" spans="1:20" x14ac:dyDescent="0.2">
      <c r="A171" t="s">
        <v>2308</v>
      </c>
      <c r="B171" s="8" t="s">
        <v>2309</v>
      </c>
      <c r="C171" s="9" t="s">
        <v>2310</v>
      </c>
      <c r="D171" s="9" t="s">
        <v>2311</v>
      </c>
      <c r="E171" s="10">
        <v>19250000</v>
      </c>
      <c r="F171" s="10">
        <v>8250000</v>
      </c>
      <c r="G171" s="10">
        <f t="shared" si="2"/>
        <v>27500000</v>
      </c>
      <c r="H171" s="9" t="s">
        <v>2313</v>
      </c>
      <c r="I171" s="9" t="s">
        <v>2315</v>
      </c>
      <c r="J171" s="9" t="s">
        <v>274</v>
      </c>
      <c r="K171" s="9" t="s">
        <v>59</v>
      </c>
      <c r="L171" s="9" t="s">
        <v>8759</v>
      </c>
      <c r="M171" s="11">
        <v>43922</v>
      </c>
      <c r="N171" s="11">
        <v>44227</v>
      </c>
      <c r="O171" s="11">
        <v>43919</v>
      </c>
      <c r="P171" s="9"/>
      <c r="Q171" s="9"/>
      <c r="R171" s="9"/>
      <c r="S171" s="9">
        <v>10</v>
      </c>
      <c r="T171" s="9" t="s">
        <v>199</v>
      </c>
    </row>
    <row r="172" spans="1:20" x14ac:dyDescent="0.2">
      <c r="A172" t="s">
        <v>2340</v>
      </c>
      <c r="B172" s="8" t="s">
        <v>2341</v>
      </c>
      <c r="C172" s="9" t="s">
        <v>2342</v>
      </c>
      <c r="D172" s="9" t="s">
        <v>2343</v>
      </c>
      <c r="E172" s="10">
        <v>19250000</v>
      </c>
      <c r="F172" s="10">
        <v>8250000</v>
      </c>
      <c r="G172" s="10">
        <f t="shared" si="2"/>
        <v>27500000</v>
      </c>
      <c r="H172" s="9" t="s">
        <v>2345</v>
      </c>
      <c r="I172" s="9" t="s">
        <v>2315</v>
      </c>
      <c r="J172" s="9" t="s">
        <v>274</v>
      </c>
      <c r="K172" s="9" t="s">
        <v>59</v>
      </c>
      <c r="L172" s="9" t="s">
        <v>8759</v>
      </c>
      <c r="M172" s="11">
        <v>43922</v>
      </c>
      <c r="N172" s="11">
        <v>44227</v>
      </c>
      <c r="O172" s="11">
        <v>43919</v>
      </c>
      <c r="P172" s="9"/>
      <c r="Q172" s="9"/>
      <c r="R172" s="9"/>
      <c r="S172" s="9">
        <v>10</v>
      </c>
      <c r="T172" s="9" t="s">
        <v>199</v>
      </c>
    </row>
    <row r="173" spans="1:20" x14ac:dyDescent="0.2">
      <c r="A173" t="s">
        <v>2359</v>
      </c>
      <c r="B173" s="8" t="s">
        <v>2360</v>
      </c>
      <c r="C173" s="9" t="s">
        <v>2361</v>
      </c>
      <c r="D173" s="9" t="s">
        <v>2362</v>
      </c>
      <c r="E173" s="10">
        <v>15050000</v>
      </c>
      <c r="F173" s="10">
        <v>6450000</v>
      </c>
      <c r="G173" s="10">
        <f t="shared" si="2"/>
        <v>21500000</v>
      </c>
      <c r="H173" s="9" t="s">
        <v>2364</v>
      </c>
      <c r="I173" s="9" t="s">
        <v>2183</v>
      </c>
      <c r="J173" s="9" t="s">
        <v>274</v>
      </c>
      <c r="K173" s="9" t="s">
        <v>59</v>
      </c>
      <c r="L173" s="9" t="s">
        <v>8759</v>
      </c>
      <c r="M173" s="11">
        <v>43922</v>
      </c>
      <c r="N173" s="11">
        <v>44227</v>
      </c>
      <c r="O173" s="11">
        <v>43919</v>
      </c>
      <c r="P173" s="9"/>
      <c r="Q173" s="9"/>
      <c r="R173" s="9"/>
      <c r="S173" s="9">
        <v>10</v>
      </c>
      <c r="T173" s="9" t="s">
        <v>199</v>
      </c>
    </row>
    <row r="174" spans="1:20" x14ac:dyDescent="0.2">
      <c r="A174" t="s">
        <v>2404</v>
      </c>
      <c r="B174" s="8" t="s">
        <v>2405</v>
      </c>
      <c r="C174" s="9" t="s">
        <v>2406</v>
      </c>
      <c r="D174" s="9" t="s">
        <v>2407</v>
      </c>
      <c r="E174" s="10">
        <v>13720000</v>
      </c>
      <c r="F174" s="10">
        <v>5880000</v>
      </c>
      <c r="G174" s="10">
        <f t="shared" si="2"/>
        <v>19600000</v>
      </c>
      <c r="H174" s="9" t="s">
        <v>2409</v>
      </c>
      <c r="I174" s="9" t="s">
        <v>1795</v>
      </c>
      <c r="J174" s="9" t="s">
        <v>274</v>
      </c>
      <c r="K174" s="9" t="s">
        <v>59</v>
      </c>
      <c r="L174" s="9" t="s">
        <v>8759</v>
      </c>
      <c r="M174" s="11">
        <v>43922</v>
      </c>
      <c r="N174" s="11">
        <v>44227</v>
      </c>
      <c r="O174" s="11">
        <v>43919</v>
      </c>
      <c r="P174" s="9"/>
      <c r="Q174" s="9"/>
      <c r="R174" s="9"/>
      <c r="S174" s="9">
        <v>10</v>
      </c>
      <c r="T174" s="9" t="s">
        <v>199</v>
      </c>
    </row>
    <row r="175" spans="1:20" x14ac:dyDescent="0.2">
      <c r="A175" t="s">
        <v>2425</v>
      </c>
      <c r="B175" s="8" t="s">
        <v>2426</v>
      </c>
      <c r="C175" s="9" t="s">
        <v>2427</v>
      </c>
      <c r="D175" s="9" t="s">
        <v>2428</v>
      </c>
      <c r="E175" s="10">
        <v>13720000</v>
      </c>
      <c r="F175" s="10">
        <v>5880000</v>
      </c>
      <c r="G175" s="10">
        <f t="shared" si="2"/>
        <v>19600000</v>
      </c>
      <c r="H175" s="9" t="s">
        <v>2430</v>
      </c>
      <c r="I175" s="9" t="s">
        <v>1795</v>
      </c>
      <c r="J175" s="9" t="s">
        <v>274</v>
      </c>
      <c r="K175" s="9" t="s">
        <v>59</v>
      </c>
      <c r="L175" s="9" t="s">
        <v>8759</v>
      </c>
      <c r="M175" s="11">
        <v>43922</v>
      </c>
      <c r="N175" s="11">
        <v>44227</v>
      </c>
      <c r="O175" s="11">
        <v>43919</v>
      </c>
      <c r="P175" s="9"/>
      <c r="Q175" s="9"/>
      <c r="R175" s="9"/>
      <c r="S175" s="9">
        <v>10</v>
      </c>
      <c r="T175" s="9" t="s">
        <v>199</v>
      </c>
    </row>
    <row r="176" spans="1:20" x14ac:dyDescent="0.2">
      <c r="A176" t="s">
        <v>2443</v>
      </c>
      <c r="B176" s="8" t="s">
        <v>2444</v>
      </c>
      <c r="C176" s="9" t="s">
        <v>2445</v>
      </c>
      <c r="D176" s="9" t="s">
        <v>2446</v>
      </c>
      <c r="E176" s="10">
        <v>13720000</v>
      </c>
      <c r="F176" s="10">
        <v>5880000</v>
      </c>
      <c r="G176" s="10">
        <f t="shared" si="2"/>
        <v>19600000</v>
      </c>
      <c r="H176" s="9" t="s">
        <v>2448</v>
      </c>
      <c r="I176" s="9" t="s">
        <v>1795</v>
      </c>
      <c r="J176" s="9" t="s">
        <v>274</v>
      </c>
      <c r="K176" s="9" t="s">
        <v>59</v>
      </c>
      <c r="L176" s="9" t="s">
        <v>8759</v>
      </c>
      <c r="M176" s="11">
        <v>43922</v>
      </c>
      <c r="N176" s="11">
        <v>44227</v>
      </c>
      <c r="O176" s="11">
        <v>43920</v>
      </c>
      <c r="P176" s="9"/>
      <c r="Q176" s="9"/>
      <c r="R176" s="9"/>
      <c r="S176" s="9">
        <v>10</v>
      </c>
      <c r="T176" s="9" t="s">
        <v>199</v>
      </c>
    </row>
    <row r="177" spans="1:20" x14ac:dyDescent="0.2">
      <c r="A177" t="s">
        <v>2454</v>
      </c>
      <c r="B177" s="8" t="s">
        <v>2455</v>
      </c>
      <c r="C177" s="9" t="s">
        <v>2456</v>
      </c>
      <c r="D177" s="9" t="s">
        <v>2457</v>
      </c>
      <c r="E177" s="10">
        <v>13720000</v>
      </c>
      <c r="F177" s="10">
        <v>5880000</v>
      </c>
      <c r="G177" s="10">
        <f t="shared" si="2"/>
        <v>19600000</v>
      </c>
      <c r="H177" s="9" t="s">
        <v>2459</v>
      </c>
      <c r="I177" s="9" t="s">
        <v>1795</v>
      </c>
      <c r="J177" s="9" t="s">
        <v>274</v>
      </c>
      <c r="K177" s="9" t="s">
        <v>59</v>
      </c>
      <c r="L177" s="9" t="s">
        <v>8759</v>
      </c>
      <c r="M177" s="11">
        <v>43922</v>
      </c>
      <c r="N177" s="11">
        <v>44227</v>
      </c>
      <c r="O177" s="11">
        <v>43920</v>
      </c>
      <c r="P177" s="9"/>
      <c r="Q177" s="9"/>
      <c r="R177" s="9"/>
      <c r="S177" s="9">
        <v>10</v>
      </c>
      <c r="T177" s="9" t="s">
        <v>199</v>
      </c>
    </row>
    <row r="178" spans="1:20" x14ac:dyDescent="0.2">
      <c r="A178" t="s">
        <v>2487</v>
      </c>
      <c r="B178" s="8" t="s">
        <v>2488</v>
      </c>
      <c r="C178" s="9" t="s">
        <v>2489</v>
      </c>
      <c r="D178" s="9" t="s">
        <v>2490</v>
      </c>
      <c r="E178" s="10">
        <v>10920000</v>
      </c>
      <c r="F178" s="10">
        <v>4108000</v>
      </c>
      <c r="G178" s="10">
        <f t="shared" si="2"/>
        <v>15028000</v>
      </c>
      <c r="H178" s="9" t="s">
        <v>2492</v>
      </c>
      <c r="I178" s="9" t="s">
        <v>750</v>
      </c>
      <c r="J178" s="9" t="s">
        <v>274</v>
      </c>
      <c r="K178" s="9" t="s">
        <v>59</v>
      </c>
      <c r="L178" s="9" t="s">
        <v>8759</v>
      </c>
      <c r="M178" s="11">
        <v>43933</v>
      </c>
      <c r="N178" s="11">
        <v>44226</v>
      </c>
      <c r="O178" s="11">
        <v>43920</v>
      </c>
      <c r="P178" s="9"/>
      <c r="Q178" s="9"/>
      <c r="R178" s="9">
        <v>19</v>
      </c>
      <c r="S178" s="9">
        <v>9</v>
      </c>
      <c r="T178" s="9" t="s">
        <v>199</v>
      </c>
    </row>
    <row r="179" spans="1:20" x14ac:dyDescent="0.2">
      <c r="A179" t="s">
        <v>2499</v>
      </c>
      <c r="B179" s="8" t="s">
        <v>2500</v>
      </c>
      <c r="C179" s="9" t="s">
        <v>2501</v>
      </c>
      <c r="D179" s="9" t="s">
        <v>2502</v>
      </c>
      <c r="E179" s="10">
        <v>10920000</v>
      </c>
      <c r="F179" s="10">
        <v>4420000</v>
      </c>
      <c r="G179" s="10">
        <f t="shared" si="2"/>
        <v>15340000</v>
      </c>
      <c r="H179" s="9" t="s">
        <v>2504</v>
      </c>
      <c r="I179" s="9" t="s">
        <v>750</v>
      </c>
      <c r="J179" s="9" t="s">
        <v>274</v>
      </c>
      <c r="K179" s="9" t="s">
        <v>59</v>
      </c>
      <c r="L179" s="9" t="s">
        <v>8759</v>
      </c>
      <c r="M179" s="11">
        <v>43927</v>
      </c>
      <c r="N179" s="11">
        <v>44226</v>
      </c>
      <c r="O179" s="11">
        <v>43920</v>
      </c>
      <c r="P179" s="9"/>
      <c r="Q179" s="9"/>
      <c r="R179" s="9">
        <v>25</v>
      </c>
      <c r="S179" s="9">
        <v>9</v>
      </c>
      <c r="T179" s="9" t="s">
        <v>199</v>
      </c>
    </row>
    <row r="180" spans="1:20" x14ac:dyDescent="0.2">
      <c r="A180" t="s">
        <v>46</v>
      </c>
      <c r="B180" s="8" t="s">
        <v>2511</v>
      </c>
      <c r="C180" s="9" t="s">
        <v>2512</v>
      </c>
      <c r="D180" s="9" t="s">
        <v>2513</v>
      </c>
      <c r="E180" s="10">
        <v>62678000</v>
      </c>
      <c r="F180" s="10">
        <v>0</v>
      </c>
      <c r="G180" s="10">
        <f t="shared" si="2"/>
        <v>62678000</v>
      </c>
      <c r="H180" s="9" t="s">
        <v>2515</v>
      </c>
      <c r="I180" s="9" t="s">
        <v>1119</v>
      </c>
      <c r="J180" s="9" t="s">
        <v>247</v>
      </c>
      <c r="K180" s="9" t="s">
        <v>59</v>
      </c>
      <c r="L180" s="9" t="s">
        <v>8759</v>
      </c>
      <c r="M180" s="11">
        <v>43922</v>
      </c>
      <c r="N180" s="11">
        <v>44255</v>
      </c>
      <c r="O180" s="11">
        <v>43920</v>
      </c>
      <c r="P180" s="9"/>
      <c r="Q180" s="9"/>
      <c r="R180" s="9"/>
      <c r="S180" s="9">
        <v>11</v>
      </c>
      <c r="T180" s="9" t="s">
        <v>199</v>
      </c>
    </row>
    <row r="181" spans="1:20" x14ac:dyDescent="0.2">
      <c r="A181" t="s">
        <v>46</v>
      </c>
      <c r="B181" s="8" t="s">
        <v>2518</v>
      </c>
      <c r="C181" s="9" t="s">
        <v>2519</v>
      </c>
      <c r="D181" s="9" t="s">
        <v>2520</v>
      </c>
      <c r="E181" s="10">
        <v>28259000</v>
      </c>
      <c r="F181" s="10">
        <v>0</v>
      </c>
      <c r="G181" s="10">
        <f t="shared" si="2"/>
        <v>28259000</v>
      </c>
      <c r="H181" s="9" t="s">
        <v>2522</v>
      </c>
      <c r="I181" s="9" t="s">
        <v>1119</v>
      </c>
      <c r="J181" s="9" t="s">
        <v>247</v>
      </c>
      <c r="K181" s="9" t="s">
        <v>59</v>
      </c>
      <c r="L181" s="9" t="s">
        <v>8759</v>
      </c>
      <c r="M181" s="11">
        <v>43922</v>
      </c>
      <c r="N181" s="11">
        <v>44255</v>
      </c>
      <c r="O181" s="11">
        <v>43920</v>
      </c>
      <c r="P181" s="9"/>
      <c r="Q181" s="9"/>
      <c r="R181" s="9"/>
      <c r="S181" s="9">
        <v>11</v>
      </c>
      <c r="T181" s="9" t="s">
        <v>199</v>
      </c>
    </row>
    <row r="182" spans="1:20" x14ac:dyDescent="0.2">
      <c r="A182" t="s">
        <v>46</v>
      </c>
      <c r="B182" s="8" t="s">
        <v>2525</v>
      </c>
      <c r="C182" s="9" t="s">
        <v>2526</v>
      </c>
      <c r="D182" s="9" t="s">
        <v>2527</v>
      </c>
      <c r="E182" s="10">
        <v>75218000</v>
      </c>
      <c r="F182" s="10">
        <v>0</v>
      </c>
      <c r="G182" s="10">
        <f t="shared" si="2"/>
        <v>75218000</v>
      </c>
      <c r="H182" s="9" t="s">
        <v>2529</v>
      </c>
      <c r="I182" s="9" t="s">
        <v>1119</v>
      </c>
      <c r="J182" s="9" t="s">
        <v>247</v>
      </c>
      <c r="K182" s="9" t="s">
        <v>59</v>
      </c>
      <c r="L182" s="9" t="s">
        <v>8759</v>
      </c>
      <c r="M182" s="11">
        <v>43922</v>
      </c>
      <c r="N182" s="11">
        <v>44255</v>
      </c>
      <c r="O182" s="11">
        <v>43920</v>
      </c>
      <c r="P182" s="9"/>
      <c r="Q182" s="9"/>
      <c r="R182" s="9"/>
      <c r="S182" s="9">
        <v>11</v>
      </c>
      <c r="T182" s="9" t="s">
        <v>199</v>
      </c>
    </row>
    <row r="183" spans="1:20" x14ac:dyDescent="0.2">
      <c r="A183" t="s">
        <v>2532</v>
      </c>
      <c r="B183" s="8" t="s">
        <v>2533</v>
      </c>
      <c r="C183" s="9" t="s">
        <v>2534</v>
      </c>
      <c r="D183" s="9" t="s">
        <v>2535</v>
      </c>
      <c r="E183" s="10">
        <v>99603000</v>
      </c>
      <c r="F183" s="10">
        <v>49801500</v>
      </c>
      <c r="G183" s="10">
        <f t="shared" si="2"/>
        <v>149404500</v>
      </c>
      <c r="H183" s="9" t="s">
        <v>2537</v>
      </c>
      <c r="I183" s="9" t="s">
        <v>313</v>
      </c>
      <c r="J183" s="9" t="s">
        <v>315</v>
      </c>
      <c r="K183" s="9" t="s">
        <v>59</v>
      </c>
      <c r="L183" s="9" t="s">
        <v>8759</v>
      </c>
      <c r="M183" s="11">
        <v>43866</v>
      </c>
      <c r="N183" s="11">
        <v>44243</v>
      </c>
      <c r="O183" s="11">
        <v>43861</v>
      </c>
      <c r="P183" s="9"/>
      <c r="Q183" s="9"/>
      <c r="R183" s="9">
        <v>12</v>
      </c>
      <c r="S183" s="9">
        <v>12</v>
      </c>
      <c r="T183" s="9" t="s">
        <v>199</v>
      </c>
    </row>
    <row r="184" spans="1:20" x14ac:dyDescent="0.2">
      <c r="A184" t="s">
        <v>46</v>
      </c>
      <c r="B184" s="8" t="s">
        <v>2544</v>
      </c>
      <c r="C184" s="9" t="s">
        <v>2545</v>
      </c>
      <c r="D184" s="9" t="s">
        <v>2546</v>
      </c>
      <c r="E184" s="10">
        <v>50138000</v>
      </c>
      <c r="F184" s="10">
        <v>0</v>
      </c>
      <c r="G184" s="10">
        <f t="shared" si="2"/>
        <v>50138000</v>
      </c>
      <c r="H184" s="9" t="s">
        <v>2548</v>
      </c>
      <c r="I184" s="9" t="s">
        <v>1119</v>
      </c>
      <c r="J184" s="9" t="s">
        <v>247</v>
      </c>
      <c r="K184" s="9" t="s">
        <v>59</v>
      </c>
      <c r="L184" s="9" t="s">
        <v>8759</v>
      </c>
      <c r="M184" s="11">
        <v>43937</v>
      </c>
      <c r="N184" s="11">
        <v>44270</v>
      </c>
      <c r="O184" s="11">
        <v>43920</v>
      </c>
      <c r="P184" s="9"/>
      <c r="Q184" s="9"/>
      <c r="R184" s="9"/>
      <c r="S184" s="9">
        <v>11</v>
      </c>
      <c r="T184" s="9" t="s">
        <v>199</v>
      </c>
    </row>
    <row r="185" spans="1:20" x14ac:dyDescent="0.2">
      <c r="A185" t="s">
        <v>46</v>
      </c>
      <c r="B185" s="8" t="s">
        <v>2551</v>
      </c>
      <c r="C185" s="9" t="s">
        <v>2552</v>
      </c>
      <c r="D185" s="9" t="s">
        <v>2553</v>
      </c>
      <c r="E185" s="10">
        <v>28259000</v>
      </c>
      <c r="F185" s="10">
        <v>0</v>
      </c>
      <c r="G185" s="10">
        <f t="shared" si="2"/>
        <v>28259000</v>
      </c>
      <c r="H185" s="9" t="s">
        <v>2555</v>
      </c>
      <c r="I185" s="9" t="s">
        <v>1119</v>
      </c>
      <c r="J185" s="9" t="s">
        <v>247</v>
      </c>
      <c r="K185" s="9" t="s">
        <v>59</v>
      </c>
      <c r="L185" s="9" t="s">
        <v>8759</v>
      </c>
      <c r="M185" s="11">
        <v>43922</v>
      </c>
      <c r="N185" s="11">
        <v>44285</v>
      </c>
      <c r="O185" s="11">
        <v>43920</v>
      </c>
      <c r="P185" s="9"/>
      <c r="Q185" s="9"/>
      <c r="R185" s="9"/>
      <c r="S185" s="9">
        <v>11</v>
      </c>
      <c r="T185" s="9" t="s">
        <v>199</v>
      </c>
    </row>
    <row r="186" spans="1:20" x14ac:dyDescent="0.2">
      <c r="A186" t="s">
        <v>46</v>
      </c>
      <c r="B186" s="8" t="s">
        <v>2557</v>
      </c>
      <c r="C186" s="9" t="s">
        <v>2558</v>
      </c>
      <c r="D186" s="9" t="s">
        <v>2559</v>
      </c>
      <c r="E186" s="10">
        <v>50138000</v>
      </c>
      <c r="F186" s="10">
        <v>0</v>
      </c>
      <c r="G186" s="10">
        <f t="shared" si="2"/>
        <v>50138000</v>
      </c>
      <c r="H186" s="9" t="s">
        <v>2561</v>
      </c>
      <c r="I186" s="9" t="s">
        <v>1119</v>
      </c>
      <c r="J186" s="9" t="s">
        <v>247</v>
      </c>
      <c r="K186" s="9" t="s">
        <v>59</v>
      </c>
      <c r="L186" s="9" t="s">
        <v>8759</v>
      </c>
      <c r="M186" s="11">
        <v>43922</v>
      </c>
      <c r="N186" s="11">
        <v>44255</v>
      </c>
      <c r="O186" s="11">
        <v>43920</v>
      </c>
      <c r="P186" s="9"/>
      <c r="Q186" s="9"/>
      <c r="R186" s="9"/>
      <c r="S186" s="9">
        <v>11</v>
      </c>
      <c r="T186" s="9" t="s">
        <v>199</v>
      </c>
    </row>
    <row r="187" spans="1:20" x14ac:dyDescent="0.2">
      <c r="A187" t="s">
        <v>46</v>
      </c>
      <c r="B187" s="8" t="s">
        <v>2564</v>
      </c>
      <c r="C187" s="9" t="s">
        <v>2565</v>
      </c>
      <c r="D187" s="9" t="s">
        <v>2566</v>
      </c>
      <c r="E187" s="10">
        <v>68387590</v>
      </c>
      <c r="F187" s="10">
        <v>0</v>
      </c>
      <c r="G187" s="10">
        <f t="shared" si="2"/>
        <v>68387590</v>
      </c>
      <c r="H187" s="9" t="s">
        <v>2568</v>
      </c>
      <c r="I187" s="9" t="s">
        <v>2570</v>
      </c>
      <c r="J187" s="9" t="s">
        <v>658</v>
      </c>
      <c r="K187" s="9" t="s">
        <v>59</v>
      </c>
      <c r="L187" s="9" t="s">
        <v>8759</v>
      </c>
      <c r="M187" s="11">
        <v>43923</v>
      </c>
      <c r="N187" s="11">
        <v>44228</v>
      </c>
      <c r="O187" s="11">
        <v>43920</v>
      </c>
      <c r="P187" s="9"/>
      <c r="Q187" s="9"/>
      <c r="R187" s="9"/>
      <c r="S187" s="9">
        <v>10</v>
      </c>
      <c r="T187" s="9" t="s">
        <v>199</v>
      </c>
    </row>
    <row r="188" spans="1:20" x14ac:dyDescent="0.2">
      <c r="A188" t="s">
        <v>46</v>
      </c>
      <c r="B188" s="8" t="s">
        <v>2572</v>
      </c>
      <c r="C188" s="9" t="s">
        <v>2573</v>
      </c>
      <c r="D188" s="9" t="s">
        <v>2574</v>
      </c>
      <c r="E188" s="10">
        <v>170170000</v>
      </c>
      <c r="F188" s="10">
        <v>0</v>
      </c>
      <c r="G188" s="10">
        <f t="shared" si="2"/>
        <v>170170000</v>
      </c>
      <c r="H188" s="9" t="s">
        <v>2576</v>
      </c>
      <c r="I188" s="9" t="s">
        <v>1119</v>
      </c>
      <c r="J188" s="9" t="s">
        <v>247</v>
      </c>
      <c r="K188" s="9" t="s">
        <v>59</v>
      </c>
      <c r="L188" s="9" t="s">
        <v>8759</v>
      </c>
      <c r="M188" s="11">
        <v>43922</v>
      </c>
      <c r="N188" s="11">
        <v>44255</v>
      </c>
      <c r="O188" s="11">
        <v>43920</v>
      </c>
      <c r="P188" s="9"/>
      <c r="Q188" s="9"/>
      <c r="R188" s="9"/>
      <c r="S188" s="9">
        <v>11</v>
      </c>
      <c r="T188" s="9" t="s">
        <v>199</v>
      </c>
    </row>
    <row r="189" spans="1:20" x14ac:dyDescent="0.2">
      <c r="A189" t="s">
        <v>2586</v>
      </c>
      <c r="B189" s="8" t="s">
        <v>2587</v>
      </c>
      <c r="C189" s="9" t="s">
        <v>2588</v>
      </c>
      <c r="D189" s="9" t="s">
        <v>2589</v>
      </c>
      <c r="E189" s="10">
        <v>99603000</v>
      </c>
      <c r="F189" s="10">
        <v>32130000</v>
      </c>
      <c r="G189" s="10">
        <f t="shared" si="2"/>
        <v>131733000</v>
      </c>
      <c r="H189" s="9" t="s">
        <v>2591</v>
      </c>
      <c r="I189" s="9" t="s">
        <v>313</v>
      </c>
      <c r="J189" s="9" t="s">
        <v>315</v>
      </c>
      <c r="K189" s="9" t="s">
        <v>59</v>
      </c>
      <c r="L189" s="9" t="s">
        <v>8759</v>
      </c>
      <c r="M189" s="11">
        <v>43921</v>
      </c>
      <c r="N189" s="11">
        <v>44254</v>
      </c>
      <c r="O189" s="11">
        <v>43920</v>
      </c>
      <c r="P189" s="9"/>
      <c r="Q189" s="9"/>
      <c r="R189" s="9">
        <v>28</v>
      </c>
      <c r="S189" s="9">
        <v>10</v>
      </c>
      <c r="T189" s="9" t="s">
        <v>199</v>
      </c>
    </row>
    <row r="190" spans="1:20" x14ac:dyDescent="0.2">
      <c r="A190" t="s">
        <v>2596</v>
      </c>
      <c r="B190" s="8" t="s">
        <v>2597</v>
      </c>
      <c r="C190" s="9" t="s">
        <v>2598</v>
      </c>
      <c r="D190" s="9" t="s">
        <v>2599</v>
      </c>
      <c r="E190" s="10">
        <v>10920000</v>
      </c>
      <c r="F190" s="10">
        <v>4316000</v>
      </c>
      <c r="G190" s="10">
        <f t="shared" si="2"/>
        <v>15236000</v>
      </c>
      <c r="H190" s="9" t="s">
        <v>2601</v>
      </c>
      <c r="I190" s="9" t="s">
        <v>750</v>
      </c>
      <c r="J190" s="9" t="s">
        <v>274</v>
      </c>
      <c r="K190" s="9" t="s">
        <v>59</v>
      </c>
      <c r="L190" s="9" t="s">
        <v>8759</v>
      </c>
      <c r="M190" s="11">
        <v>43929</v>
      </c>
      <c r="N190" s="11">
        <v>44226</v>
      </c>
      <c r="O190" s="11">
        <v>43920</v>
      </c>
      <c r="P190" s="9"/>
      <c r="Q190" s="9"/>
      <c r="R190" s="9">
        <v>23</v>
      </c>
      <c r="S190" s="9">
        <v>9</v>
      </c>
      <c r="T190" s="9" t="s">
        <v>199</v>
      </c>
    </row>
    <row r="191" spans="1:20" x14ac:dyDescent="0.2">
      <c r="A191" t="s">
        <v>2608</v>
      </c>
      <c r="B191" s="8" t="s">
        <v>2609</v>
      </c>
      <c r="C191" s="9" t="s">
        <v>2610</v>
      </c>
      <c r="D191" s="9" t="s">
        <v>2611</v>
      </c>
      <c r="E191" s="10">
        <v>10920000</v>
      </c>
      <c r="F191" s="10">
        <v>4420000</v>
      </c>
      <c r="G191" s="10">
        <f t="shared" si="2"/>
        <v>15340000</v>
      </c>
      <c r="H191" s="9" t="s">
        <v>2613</v>
      </c>
      <c r="I191" s="9" t="s">
        <v>1795</v>
      </c>
      <c r="J191" s="9" t="s">
        <v>274</v>
      </c>
      <c r="K191" s="9" t="s">
        <v>59</v>
      </c>
      <c r="L191" s="9" t="s">
        <v>8759</v>
      </c>
      <c r="M191" s="11">
        <v>43927</v>
      </c>
      <c r="N191" s="11">
        <v>44226</v>
      </c>
      <c r="O191" s="11">
        <v>43920</v>
      </c>
      <c r="P191" s="9"/>
      <c r="Q191" s="9"/>
      <c r="R191" s="9">
        <v>25</v>
      </c>
      <c r="S191" s="9">
        <v>9</v>
      </c>
      <c r="T191" s="9" t="s">
        <v>199</v>
      </c>
    </row>
    <row r="192" spans="1:20" x14ac:dyDescent="0.2">
      <c r="A192" t="s">
        <v>46</v>
      </c>
      <c r="B192" s="8" t="s">
        <v>2620</v>
      </c>
      <c r="C192" s="9" t="s">
        <v>2621</v>
      </c>
      <c r="D192" s="9" t="s">
        <v>2622</v>
      </c>
      <c r="E192" s="10">
        <v>99078350</v>
      </c>
      <c r="F192" s="10">
        <v>0</v>
      </c>
      <c r="G192" s="10">
        <f t="shared" si="2"/>
        <v>99078350</v>
      </c>
      <c r="H192" s="9" t="s">
        <v>2624</v>
      </c>
      <c r="I192" s="9" t="s">
        <v>2195</v>
      </c>
      <c r="J192" s="9" t="s">
        <v>128</v>
      </c>
      <c r="K192" s="9" t="s">
        <v>59</v>
      </c>
      <c r="L192" s="9" t="s">
        <v>8759</v>
      </c>
      <c r="M192" s="11">
        <v>43923</v>
      </c>
      <c r="N192" s="11">
        <v>44228</v>
      </c>
      <c r="O192" s="11">
        <v>43921</v>
      </c>
      <c r="P192" s="9"/>
      <c r="Q192" s="9"/>
      <c r="R192" s="9"/>
      <c r="S192" s="9">
        <v>10</v>
      </c>
      <c r="T192" s="9" t="s">
        <v>199</v>
      </c>
    </row>
    <row r="193" spans="1:20" x14ac:dyDescent="0.2">
      <c r="A193" t="s">
        <v>46</v>
      </c>
      <c r="B193" s="8" t="s">
        <v>2643</v>
      </c>
      <c r="C193" s="9" t="s">
        <v>2644</v>
      </c>
      <c r="D193" s="9" t="s">
        <v>2645</v>
      </c>
      <c r="E193" s="10">
        <v>30458659</v>
      </c>
      <c r="F193" s="10">
        <v>0</v>
      </c>
      <c r="G193" s="10">
        <f t="shared" si="2"/>
        <v>30458659</v>
      </c>
      <c r="H193" s="9" t="s">
        <v>2647</v>
      </c>
      <c r="I193" s="9" t="s">
        <v>2100</v>
      </c>
      <c r="J193" s="9" t="s">
        <v>128</v>
      </c>
      <c r="K193" s="9" t="s">
        <v>59</v>
      </c>
      <c r="L193" s="9" t="s">
        <v>8759</v>
      </c>
      <c r="M193" s="11">
        <v>43921</v>
      </c>
      <c r="N193" s="11">
        <v>44254</v>
      </c>
      <c r="O193" s="11">
        <v>43920</v>
      </c>
      <c r="P193" s="9"/>
      <c r="Q193" s="9"/>
      <c r="R193" s="9"/>
      <c r="S193" s="9">
        <v>11</v>
      </c>
      <c r="T193" s="9" t="s">
        <v>199</v>
      </c>
    </row>
    <row r="194" spans="1:20" x14ac:dyDescent="0.2">
      <c r="A194" t="s">
        <v>46</v>
      </c>
      <c r="B194" s="8" t="s">
        <v>2662</v>
      </c>
      <c r="C194" s="9" t="s">
        <v>2663</v>
      </c>
      <c r="D194" s="9" t="s">
        <v>2664</v>
      </c>
      <c r="E194" s="10">
        <v>91348980</v>
      </c>
      <c r="F194" s="10">
        <v>0</v>
      </c>
      <c r="G194" s="10">
        <f t="shared" si="2"/>
        <v>91348980</v>
      </c>
      <c r="H194" s="9" t="s">
        <v>2666</v>
      </c>
      <c r="I194" s="9" t="s">
        <v>2208</v>
      </c>
      <c r="J194" s="9" t="s">
        <v>128</v>
      </c>
      <c r="K194" s="9" t="s">
        <v>59</v>
      </c>
      <c r="L194" s="9" t="s">
        <v>8759</v>
      </c>
      <c r="M194" s="11">
        <v>43922</v>
      </c>
      <c r="N194" s="11">
        <v>44227</v>
      </c>
      <c r="O194" s="11">
        <v>43920</v>
      </c>
      <c r="P194" s="9"/>
      <c r="Q194" s="9"/>
      <c r="R194" s="9"/>
      <c r="S194" s="9">
        <v>10</v>
      </c>
      <c r="T194" s="9" t="s">
        <v>199</v>
      </c>
    </row>
    <row r="195" spans="1:20" x14ac:dyDescent="0.2">
      <c r="A195" t="s">
        <v>2668</v>
      </c>
      <c r="B195" s="8" t="s">
        <v>2669</v>
      </c>
      <c r="C195" s="9" t="s">
        <v>2670</v>
      </c>
      <c r="D195" s="9" t="s">
        <v>2671</v>
      </c>
      <c r="E195" s="10">
        <v>41021760</v>
      </c>
      <c r="F195" s="10">
        <v>12135604</v>
      </c>
      <c r="G195" s="10">
        <f t="shared" ref="G195:G258" si="3">F195+E195</f>
        <v>53157364</v>
      </c>
      <c r="H195" s="9" t="s">
        <v>2672</v>
      </c>
      <c r="I195" s="9" t="s">
        <v>1108</v>
      </c>
      <c r="J195" s="9" t="s">
        <v>194</v>
      </c>
      <c r="K195" s="9" t="s">
        <v>59</v>
      </c>
      <c r="L195" s="9" t="s">
        <v>8759</v>
      </c>
      <c r="M195" s="11">
        <v>43923</v>
      </c>
      <c r="N195" s="11">
        <v>44239</v>
      </c>
      <c r="O195" s="11">
        <v>43920</v>
      </c>
      <c r="P195" s="9"/>
      <c r="Q195" s="9"/>
      <c r="R195" s="9"/>
      <c r="S195" s="9">
        <v>12</v>
      </c>
      <c r="T195" s="9" t="s">
        <v>199</v>
      </c>
    </row>
    <row r="196" spans="1:20" x14ac:dyDescent="0.2">
      <c r="A196" t="s">
        <v>46</v>
      </c>
      <c r="B196" s="8" t="s">
        <v>2677</v>
      </c>
      <c r="C196" s="9" t="s">
        <v>2678</v>
      </c>
      <c r="D196" s="9" t="s">
        <v>2679</v>
      </c>
      <c r="E196" s="10">
        <v>273216384</v>
      </c>
      <c r="F196" s="10">
        <v>0</v>
      </c>
      <c r="G196" s="10">
        <f t="shared" si="3"/>
        <v>273216384</v>
      </c>
      <c r="H196" s="9" t="s">
        <v>2683</v>
      </c>
      <c r="I196" s="9" t="s">
        <v>74</v>
      </c>
      <c r="J196" s="9" t="s">
        <v>315</v>
      </c>
      <c r="K196" s="9" t="s">
        <v>59</v>
      </c>
      <c r="L196" s="9" t="s">
        <v>8759</v>
      </c>
      <c r="M196" s="11">
        <v>43925</v>
      </c>
      <c r="N196" s="11">
        <v>44289</v>
      </c>
      <c r="O196" s="11">
        <v>43920</v>
      </c>
      <c r="P196" s="9"/>
      <c r="Q196" s="9"/>
      <c r="R196" s="9"/>
      <c r="S196" s="9">
        <v>12</v>
      </c>
      <c r="T196" s="9" t="s">
        <v>199</v>
      </c>
    </row>
    <row r="197" spans="1:20" x14ac:dyDescent="0.2">
      <c r="A197" t="s">
        <v>2686</v>
      </c>
      <c r="B197" s="8" t="s">
        <v>2687</v>
      </c>
      <c r="C197" s="9" t="s">
        <v>2688</v>
      </c>
      <c r="D197" s="9" t="s">
        <v>2689</v>
      </c>
      <c r="E197" s="10">
        <v>0</v>
      </c>
      <c r="F197" s="10">
        <v>0</v>
      </c>
      <c r="G197" s="10">
        <f t="shared" si="3"/>
        <v>0</v>
      </c>
      <c r="H197" s="9" t="s">
        <v>2691</v>
      </c>
      <c r="I197" s="9" t="s">
        <v>1683</v>
      </c>
      <c r="J197" s="9" t="s">
        <v>232</v>
      </c>
      <c r="K197" s="9" t="s">
        <v>1685</v>
      </c>
      <c r="L197" s="9" t="s">
        <v>8759</v>
      </c>
      <c r="M197" s="11">
        <v>43872</v>
      </c>
      <c r="N197" s="11">
        <v>48084</v>
      </c>
      <c r="O197" s="11">
        <v>43843</v>
      </c>
      <c r="P197" s="9"/>
      <c r="Q197" s="9">
        <v>12</v>
      </c>
      <c r="R197" s="9">
        <v>14</v>
      </c>
      <c r="S197" s="9">
        <v>4</v>
      </c>
      <c r="T197" s="9" t="s">
        <v>1482</v>
      </c>
    </row>
    <row r="198" spans="1:20" x14ac:dyDescent="0.2">
      <c r="A198" t="s">
        <v>2695</v>
      </c>
      <c r="B198" s="8" t="s">
        <v>2696</v>
      </c>
      <c r="C198" s="9" t="s">
        <v>2697</v>
      </c>
      <c r="D198" s="9" t="s">
        <v>2698</v>
      </c>
      <c r="E198" s="10">
        <v>27423440</v>
      </c>
      <c r="F198" s="10">
        <v>2742344</v>
      </c>
      <c r="G198" s="10">
        <f t="shared" si="3"/>
        <v>30165784</v>
      </c>
      <c r="H198" s="9" t="s">
        <v>2700</v>
      </c>
      <c r="I198" s="9" t="s">
        <v>1144</v>
      </c>
      <c r="J198" s="9" t="s">
        <v>207</v>
      </c>
      <c r="K198" s="9" t="s">
        <v>59</v>
      </c>
      <c r="L198" s="9" t="s">
        <v>8759</v>
      </c>
      <c r="M198" s="11">
        <v>43924</v>
      </c>
      <c r="N198" s="11">
        <v>44257</v>
      </c>
      <c r="O198" s="11">
        <v>43920</v>
      </c>
      <c r="P198" s="9"/>
      <c r="Q198" s="9"/>
      <c r="R198" s="9"/>
      <c r="S198" s="9">
        <v>11</v>
      </c>
      <c r="T198" s="9" t="s">
        <v>199</v>
      </c>
    </row>
    <row r="199" spans="1:20" x14ac:dyDescent="0.2">
      <c r="A199" t="s">
        <v>46</v>
      </c>
      <c r="B199" s="8" t="s">
        <v>2706</v>
      </c>
      <c r="C199" s="9" t="s">
        <v>2707</v>
      </c>
      <c r="D199" s="9" t="s">
        <v>2708</v>
      </c>
      <c r="E199" s="10">
        <v>94080580</v>
      </c>
      <c r="F199" s="10">
        <v>0</v>
      </c>
      <c r="G199" s="10">
        <f t="shared" si="3"/>
        <v>94080580</v>
      </c>
      <c r="H199" s="9" t="s">
        <v>2710</v>
      </c>
      <c r="I199" s="9" t="s">
        <v>103</v>
      </c>
      <c r="J199" s="9" t="s">
        <v>315</v>
      </c>
      <c r="K199" s="9" t="s">
        <v>59</v>
      </c>
      <c r="L199" s="9" t="s">
        <v>8759</v>
      </c>
      <c r="M199" s="11">
        <v>43923</v>
      </c>
      <c r="N199" s="11">
        <v>44256</v>
      </c>
      <c r="O199" s="11">
        <v>43920</v>
      </c>
      <c r="P199" s="9"/>
      <c r="Q199" s="9"/>
      <c r="R199" s="9"/>
      <c r="S199" s="9">
        <v>11</v>
      </c>
      <c r="T199" s="9" t="s">
        <v>199</v>
      </c>
    </row>
    <row r="200" spans="1:20" x14ac:dyDescent="0.2">
      <c r="A200" t="s">
        <v>2712</v>
      </c>
      <c r="B200" s="8" t="s">
        <v>2713</v>
      </c>
      <c r="C200" s="9" t="s">
        <v>2714</v>
      </c>
      <c r="D200" s="9" t="s">
        <v>2715</v>
      </c>
      <c r="E200" s="10">
        <v>43973523</v>
      </c>
      <c r="F200" s="10">
        <v>3331328</v>
      </c>
      <c r="G200" s="10">
        <f t="shared" si="3"/>
        <v>47304851</v>
      </c>
      <c r="H200" s="9" t="s">
        <v>2717</v>
      </c>
      <c r="I200" s="9" t="s">
        <v>2718</v>
      </c>
      <c r="J200" s="9" t="s">
        <v>494</v>
      </c>
      <c r="K200" s="9" t="s">
        <v>59</v>
      </c>
      <c r="L200" s="9" t="s">
        <v>8759</v>
      </c>
      <c r="M200" s="11">
        <v>43865</v>
      </c>
      <c r="N200" s="11">
        <v>44224</v>
      </c>
      <c r="O200" s="11">
        <v>43861</v>
      </c>
      <c r="P200" s="9"/>
      <c r="Q200" s="9"/>
      <c r="R200" s="9">
        <v>25</v>
      </c>
      <c r="S200" s="9">
        <v>11</v>
      </c>
      <c r="T200" s="9" t="s">
        <v>199</v>
      </c>
    </row>
    <row r="201" spans="1:20" x14ac:dyDescent="0.2">
      <c r="A201" t="s">
        <v>46</v>
      </c>
      <c r="B201" s="8" t="s">
        <v>2724</v>
      </c>
      <c r="C201" s="9" t="s">
        <v>2725</v>
      </c>
      <c r="D201" s="9" t="s">
        <v>2726</v>
      </c>
      <c r="E201" s="10">
        <v>80856314</v>
      </c>
      <c r="F201" s="10">
        <v>0</v>
      </c>
      <c r="G201" s="10">
        <f t="shared" si="3"/>
        <v>80856314</v>
      </c>
      <c r="H201" s="9" t="s">
        <v>2728</v>
      </c>
      <c r="I201" s="9" t="s">
        <v>103</v>
      </c>
      <c r="J201" s="9" t="s">
        <v>315</v>
      </c>
      <c r="K201" s="9" t="s">
        <v>59</v>
      </c>
      <c r="L201" s="9" t="s">
        <v>8759</v>
      </c>
      <c r="M201" s="11">
        <v>43923</v>
      </c>
      <c r="N201" s="11">
        <v>44256</v>
      </c>
      <c r="O201" s="11">
        <v>43920</v>
      </c>
      <c r="P201" s="9"/>
      <c r="Q201" s="9"/>
      <c r="R201" s="9"/>
      <c r="S201" s="9">
        <v>11</v>
      </c>
      <c r="T201" s="9" t="s">
        <v>199</v>
      </c>
    </row>
    <row r="202" spans="1:20" x14ac:dyDescent="0.2">
      <c r="A202" t="s">
        <v>46</v>
      </c>
      <c r="B202" s="8" t="s">
        <v>2730</v>
      </c>
      <c r="C202" s="9" t="s">
        <v>2731</v>
      </c>
      <c r="D202" s="9" t="s">
        <v>2732</v>
      </c>
      <c r="E202" s="10">
        <v>28261838</v>
      </c>
      <c r="F202" s="10">
        <v>0</v>
      </c>
      <c r="G202" s="10">
        <f t="shared" si="3"/>
        <v>28261838</v>
      </c>
      <c r="H202" s="9" t="s">
        <v>2734</v>
      </c>
      <c r="I202" s="9" t="s">
        <v>837</v>
      </c>
      <c r="J202" s="9" t="s">
        <v>315</v>
      </c>
      <c r="K202" s="9" t="s">
        <v>59</v>
      </c>
      <c r="L202" s="9" t="s">
        <v>8759</v>
      </c>
      <c r="M202" s="11">
        <v>43923</v>
      </c>
      <c r="N202" s="11">
        <v>44256</v>
      </c>
      <c r="O202" s="11">
        <v>43920</v>
      </c>
      <c r="P202" s="9"/>
      <c r="Q202" s="9"/>
      <c r="R202" s="9"/>
      <c r="S202" s="9">
        <v>11</v>
      </c>
      <c r="T202" s="9" t="s">
        <v>199</v>
      </c>
    </row>
    <row r="203" spans="1:20" x14ac:dyDescent="0.2">
      <c r="A203" t="s">
        <v>46</v>
      </c>
      <c r="B203" s="8" t="s">
        <v>2736</v>
      </c>
      <c r="C203" s="9" t="s">
        <v>2737</v>
      </c>
      <c r="D203" s="9" t="s">
        <v>2738</v>
      </c>
      <c r="E203" s="10">
        <v>43888966</v>
      </c>
      <c r="F203" s="10">
        <v>0</v>
      </c>
      <c r="G203" s="10">
        <f t="shared" si="3"/>
        <v>43888966</v>
      </c>
      <c r="H203" s="9" t="s">
        <v>2740</v>
      </c>
      <c r="I203" s="9" t="s">
        <v>837</v>
      </c>
      <c r="J203" s="9" t="s">
        <v>315</v>
      </c>
      <c r="K203" s="9" t="s">
        <v>59</v>
      </c>
      <c r="L203" s="9" t="s">
        <v>8759</v>
      </c>
      <c r="M203" s="11">
        <v>43923</v>
      </c>
      <c r="N203" s="11">
        <v>44256</v>
      </c>
      <c r="O203" s="11">
        <v>43920</v>
      </c>
      <c r="P203" s="9"/>
      <c r="Q203" s="9"/>
      <c r="R203" s="9"/>
      <c r="S203" s="9">
        <v>11</v>
      </c>
      <c r="T203" s="9" t="s">
        <v>199</v>
      </c>
    </row>
    <row r="204" spans="1:20" x14ac:dyDescent="0.2">
      <c r="A204" t="s">
        <v>46</v>
      </c>
      <c r="B204" s="8" t="s">
        <v>2742</v>
      </c>
      <c r="C204" s="9" t="s">
        <v>2743</v>
      </c>
      <c r="D204" s="9" t="s">
        <v>2744</v>
      </c>
      <c r="E204" s="10">
        <v>27689690</v>
      </c>
      <c r="F204" s="10">
        <v>0</v>
      </c>
      <c r="G204" s="10">
        <f t="shared" si="3"/>
        <v>27689690</v>
      </c>
      <c r="H204" s="9" t="s">
        <v>2746</v>
      </c>
      <c r="I204" s="9" t="s">
        <v>168</v>
      </c>
      <c r="J204" s="9" t="s">
        <v>128</v>
      </c>
      <c r="K204" s="9" t="s">
        <v>59</v>
      </c>
      <c r="L204" s="9" t="s">
        <v>8759</v>
      </c>
      <c r="M204" s="11">
        <v>43922</v>
      </c>
      <c r="N204" s="11">
        <v>44227</v>
      </c>
      <c r="O204" s="11">
        <v>43920</v>
      </c>
      <c r="P204" s="9"/>
      <c r="Q204" s="9"/>
      <c r="R204" s="9"/>
      <c r="S204" s="9">
        <v>10</v>
      </c>
      <c r="T204" s="9" t="s">
        <v>199</v>
      </c>
    </row>
    <row r="205" spans="1:20" x14ac:dyDescent="0.2">
      <c r="A205" t="s">
        <v>2748</v>
      </c>
      <c r="B205" s="8" t="s">
        <v>2749</v>
      </c>
      <c r="C205" s="9" t="s">
        <v>2750</v>
      </c>
      <c r="D205" s="9" t="s">
        <v>2751</v>
      </c>
      <c r="E205" s="10">
        <v>99603000</v>
      </c>
      <c r="F205" s="10">
        <v>31326750</v>
      </c>
      <c r="G205" s="10">
        <f t="shared" si="3"/>
        <v>130929750</v>
      </c>
      <c r="H205" s="9" t="s">
        <v>2753</v>
      </c>
      <c r="I205" s="9" t="s">
        <v>837</v>
      </c>
      <c r="J205" s="9" t="s">
        <v>315</v>
      </c>
      <c r="K205" s="9" t="s">
        <v>59</v>
      </c>
      <c r="L205" s="9" t="s">
        <v>8759</v>
      </c>
      <c r="M205" s="11">
        <v>43923</v>
      </c>
      <c r="N205" s="11">
        <v>44254</v>
      </c>
      <c r="O205" s="11">
        <v>43920</v>
      </c>
      <c r="P205" s="9"/>
      <c r="Q205" s="9"/>
      <c r="R205" s="9">
        <v>26</v>
      </c>
      <c r="S205" s="9">
        <v>10</v>
      </c>
      <c r="T205" s="9" t="s">
        <v>199</v>
      </c>
    </row>
    <row r="206" spans="1:20" x14ac:dyDescent="0.2">
      <c r="A206" t="s">
        <v>2758</v>
      </c>
      <c r="B206" s="8" t="s">
        <v>2759</v>
      </c>
      <c r="C206" s="9" t="s">
        <v>2760</v>
      </c>
      <c r="D206" s="9" t="s">
        <v>2761</v>
      </c>
      <c r="E206" s="10">
        <v>99735209</v>
      </c>
      <c r="F206" s="10">
        <v>37874130</v>
      </c>
      <c r="G206" s="10">
        <f t="shared" si="3"/>
        <v>137609339</v>
      </c>
      <c r="H206" s="9" t="s">
        <v>2763</v>
      </c>
      <c r="I206" s="9" t="s">
        <v>837</v>
      </c>
      <c r="J206" s="9" t="s">
        <v>315</v>
      </c>
      <c r="K206" s="9" t="s">
        <v>59</v>
      </c>
      <c r="L206" s="9" t="s">
        <v>8759</v>
      </c>
      <c r="M206" s="11">
        <v>43923</v>
      </c>
      <c r="N206" s="11">
        <v>44255</v>
      </c>
      <c r="O206" s="11">
        <v>43920</v>
      </c>
      <c r="P206" s="9"/>
      <c r="Q206" s="9"/>
      <c r="R206" s="9">
        <v>26</v>
      </c>
      <c r="S206" s="9">
        <v>7</v>
      </c>
      <c r="T206" s="9" t="s">
        <v>199</v>
      </c>
    </row>
    <row r="207" spans="1:20" x14ac:dyDescent="0.2">
      <c r="A207" t="s">
        <v>46</v>
      </c>
      <c r="B207" s="8" t="s">
        <v>2768</v>
      </c>
      <c r="C207" s="9" t="s">
        <v>2769</v>
      </c>
      <c r="D207" s="9" t="s">
        <v>2770</v>
      </c>
      <c r="E207" s="10">
        <v>95758251</v>
      </c>
      <c r="F207" s="10">
        <v>0</v>
      </c>
      <c r="G207" s="10">
        <f t="shared" si="3"/>
        <v>95758251</v>
      </c>
      <c r="H207" s="9" t="s">
        <v>2772</v>
      </c>
      <c r="I207" s="9" t="s">
        <v>330</v>
      </c>
      <c r="J207" s="9" t="s">
        <v>315</v>
      </c>
      <c r="K207" s="9" t="s">
        <v>59</v>
      </c>
      <c r="L207" s="9" t="s">
        <v>8759</v>
      </c>
      <c r="M207" s="11">
        <v>43923</v>
      </c>
      <c r="N207" s="11">
        <v>44248</v>
      </c>
      <c r="O207" s="11">
        <v>43920</v>
      </c>
      <c r="P207" s="9"/>
      <c r="Q207" s="9"/>
      <c r="R207" s="9">
        <v>20</v>
      </c>
      <c r="S207" s="9">
        <v>10</v>
      </c>
      <c r="T207" s="9" t="s">
        <v>199</v>
      </c>
    </row>
    <row r="208" spans="1:20" x14ac:dyDescent="0.2">
      <c r="A208" t="s">
        <v>2774</v>
      </c>
      <c r="B208" s="8" t="s">
        <v>2775</v>
      </c>
      <c r="C208" s="9" t="s">
        <v>2776</v>
      </c>
      <c r="D208" s="9" t="s">
        <v>2777</v>
      </c>
      <c r="E208" s="10">
        <v>35000000</v>
      </c>
      <c r="F208" s="10">
        <v>17500000</v>
      </c>
      <c r="G208" s="10">
        <f t="shared" si="3"/>
        <v>52500000</v>
      </c>
      <c r="H208" s="9" t="s">
        <v>2779</v>
      </c>
      <c r="I208" s="9" t="s">
        <v>1144</v>
      </c>
      <c r="J208" s="9" t="s">
        <v>128</v>
      </c>
      <c r="K208" s="9" t="s">
        <v>59</v>
      </c>
      <c r="L208" s="9" t="s">
        <v>8759</v>
      </c>
      <c r="M208" s="11">
        <v>43923</v>
      </c>
      <c r="N208" s="11">
        <v>44378</v>
      </c>
      <c r="O208" s="11">
        <v>43920</v>
      </c>
      <c r="P208" s="9"/>
      <c r="Q208" s="9"/>
      <c r="R208" s="9"/>
      <c r="S208" s="9">
        <v>15</v>
      </c>
      <c r="T208" s="9" t="s">
        <v>199</v>
      </c>
    </row>
    <row r="209" spans="1:20" x14ac:dyDescent="0.2">
      <c r="A209" t="s">
        <v>2785</v>
      </c>
      <c r="B209" s="8" t="s">
        <v>2786</v>
      </c>
      <c r="C209" s="9" t="s">
        <v>2787</v>
      </c>
      <c r="D209" s="9" t="s">
        <v>2788</v>
      </c>
      <c r="E209" s="10">
        <v>83040000</v>
      </c>
      <c r="F209" s="10">
        <v>8304000</v>
      </c>
      <c r="G209" s="10">
        <f t="shared" si="3"/>
        <v>91344000</v>
      </c>
      <c r="H209" s="9" t="s">
        <v>2790</v>
      </c>
      <c r="I209" s="9" t="s">
        <v>1144</v>
      </c>
      <c r="J209" s="9" t="s">
        <v>207</v>
      </c>
      <c r="K209" s="9" t="s">
        <v>59</v>
      </c>
      <c r="L209" s="9" t="s">
        <v>8759</v>
      </c>
      <c r="M209" s="11">
        <v>43923</v>
      </c>
      <c r="N209" s="11">
        <v>44256</v>
      </c>
      <c r="O209" s="11">
        <v>43920</v>
      </c>
      <c r="P209" s="9"/>
      <c r="Q209" s="9"/>
      <c r="R209" s="9"/>
      <c r="S209" s="9">
        <v>11</v>
      </c>
      <c r="T209" s="9" t="s">
        <v>199</v>
      </c>
    </row>
    <row r="210" spans="1:20" x14ac:dyDescent="0.2">
      <c r="A210" t="s">
        <v>46</v>
      </c>
      <c r="B210" s="8" t="s">
        <v>2796</v>
      </c>
      <c r="C210" s="9" t="s">
        <v>2797</v>
      </c>
      <c r="D210" s="9" t="s">
        <v>2798</v>
      </c>
      <c r="E210" s="10">
        <v>149226000</v>
      </c>
      <c r="F210" s="10">
        <v>0</v>
      </c>
      <c r="G210" s="10">
        <f t="shared" si="3"/>
        <v>149226000</v>
      </c>
      <c r="H210" s="9" t="s">
        <v>2800</v>
      </c>
      <c r="I210" s="9" t="s">
        <v>1130</v>
      </c>
      <c r="J210" s="9" t="s">
        <v>247</v>
      </c>
      <c r="K210" s="9" t="s">
        <v>59</v>
      </c>
      <c r="L210" s="9" t="s">
        <v>8759</v>
      </c>
      <c r="M210" s="11">
        <v>43923</v>
      </c>
      <c r="N210" s="11">
        <v>44256</v>
      </c>
      <c r="O210" s="11">
        <v>43921</v>
      </c>
      <c r="P210" s="9"/>
      <c r="Q210" s="9"/>
      <c r="R210" s="9"/>
      <c r="S210" s="9">
        <v>11</v>
      </c>
      <c r="T210" s="9" t="s">
        <v>199</v>
      </c>
    </row>
    <row r="211" spans="1:20" x14ac:dyDescent="0.2">
      <c r="A211" t="s">
        <v>2803</v>
      </c>
      <c r="B211" s="8" t="s">
        <v>2804</v>
      </c>
      <c r="C211" s="9" t="s">
        <v>2805</v>
      </c>
      <c r="D211" s="9" t="s">
        <v>2806</v>
      </c>
      <c r="E211" s="10">
        <v>50243556</v>
      </c>
      <c r="F211" s="10">
        <v>3806330</v>
      </c>
      <c r="G211" s="10">
        <f t="shared" si="3"/>
        <v>54049886</v>
      </c>
      <c r="H211" s="9" t="s">
        <v>2808</v>
      </c>
      <c r="I211" s="9" t="s">
        <v>2718</v>
      </c>
      <c r="J211" s="9" t="s">
        <v>494</v>
      </c>
      <c r="K211" s="9" t="s">
        <v>59</v>
      </c>
      <c r="L211" s="9" t="s">
        <v>8759</v>
      </c>
      <c r="M211" s="11">
        <v>43865</v>
      </c>
      <c r="N211" s="11">
        <v>44224</v>
      </c>
      <c r="O211" s="11">
        <v>43861</v>
      </c>
      <c r="P211" s="9"/>
      <c r="Q211" s="9"/>
      <c r="R211" s="9">
        <v>25</v>
      </c>
      <c r="S211" s="9">
        <v>11</v>
      </c>
      <c r="T211" s="9" t="s">
        <v>199</v>
      </c>
    </row>
    <row r="212" spans="1:20" x14ac:dyDescent="0.2">
      <c r="A212" t="s">
        <v>2817</v>
      </c>
      <c r="B212" s="8" t="s">
        <v>2818</v>
      </c>
      <c r="C212" s="9" t="s">
        <v>2819</v>
      </c>
      <c r="D212" s="9" t="s">
        <v>2820</v>
      </c>
      <c r="E212" s="10">
        <v>27423440</v>
      </c>
      <c r="F212" s="10">
        <v>2742344</v>
      </c>
      <c r="G212" s="10">
        <f t="shared" si="3"/>
        <v>30165784</v>
      </c>
      <c r="H212" s="9" t="s">
        <v>2822</v>
      </c>
      <c r="I212" s="9" t="s">
        <v>1144</v>
      </c>
      <c r="J212" s="9" t="s">
        <v>207</v>
      </c>
      <c r="K212" s="9" t="s">
        <v>59</v>
      </c>
      <c r="L212" s="9" t="s">
        <v>8759</v>
      </c>
      <c r="M212" s="11">
        <v>43924</v>
      </c>
      <c r="N212" s="11">
        <v>44257</v>
      </c>
      <c r="O212" s="11">
        <v>43920</v>
      </c>
      <c r="P212" s="9"/>
      <c r="Q212" s="9"/>
      <c r="R212" s="9"/>
      <c r="S212" s="9">
        <v>11</v>
      </c>
      <c r="T212" s="9" t="s">
        <v>199</v>
      </c>
    </row>
    <row r="213" spans="1:20" x14ac:dyDescent="0.2">
      <c r="A213" t="s">
        <v>46</v>
      </c>
      <c r="B213" s="8" t="s">
        <v>2828</v>
      </c>
      <c r="C213" s="9" t="s">
        <v>2829</v>
      </c>
      <c r="D213" s="9" t="s">
        <v>2830</v>
      </c>
      <c r="E213" s="10">
        <v>149226000</v>
      </c>
      <c r="F213" s="10">
        <v>0</v>
      </c>
      <c r="G213" s="10">
        <f t="shared" si="3"/>
        <v>149226000</v>
      </c>
      <c r="H213" s="9" t="s">
        <v>2832</v>
      </c>
      <c r="I213" s="9" t="s">
        <v>1119</v>
      </c>
      <c r="J213" s="9" t="s">
        <v>247</v>
      </c>
      <c r="K213" s="9" t="s">
        <v>59</v>
      </c>
      <c r="L213" s="9" t="s">
        <v>8759</v>
      </c>
      <c r="M213" s="11">
        <v>43923</v>
      </c>
      <c r="N213" s="11">
        <v>44256</v>
      </c>
      <c r="O213" s="11">
        <v>43921</v>
      </c>
      <c r="P213" s="9"/>
      <c r="Q213" s="9"/>
      <c r="R213" s="9"/>
      <c r="S213" s="9">
        <v>11</v>
      </c>
      <c r="T213" s="9" t="s">
        <v>199</v>
      </c>
    </row>
    <row r="214" spans="1:20" x14ac:dyDescent="0.2">
      <c r="A214" t="s">
        <v>46</v>
      </c>
      <c r="B214" s="8" t="s">
        <v>2840</v>
      </c>
      <c r="C214" s="9" t="s">
        <v>2841</v>
      </c>
      <c r="D214" s="9" t="s">
        <v>2842</v>
      </c>
      <c r="E214" s="10">
        <v>98750696</v>
      </c>
      <c r="F214" s="10">
        <v>0</v>
      </c>
      <c r="G214" s="10">
        <f t="shared" si="3"/>
        <v>98750696</v>
      </c>
      <c r="H214" s="9" t="s">
        <v>2844</v>
      </c>
      <c r="I214" s="9" t="s">
        <v>837</v>
      </c>
      <c r="J214" s="9" t="s">
        <v>315</v>
      </c>
      <c r="K214" s="9" t="s">
        <v>59</v>
      </c>
      <c r="L214" s="9" t="s">
        <v>8759</v>
      </c>
      <c r="M214" s="11">
        <v>43923</v>
      </c>
      <c r="N214" s="11">
        <v>44256</v>
      </c>
      <c r="O214" s="11">
        <v>43921</v>
      </c>
      <c r="P214" s="9"/>
      <c r="Q214" s="9"/>
      <c r="R214" s="9"/>
      <c r="S214" s="9">
        <v>11</v>
      </c>
      <c r="T214" s="9" t="s">
        <v>199</v>
      </c>
    </row>
    <row r="215" spans="1:20" x14ac:dyDescent="0.2">
      <c r="A215" t="s">
        <v>46</v>
      </c>
      <c r="B215" s="8" t="s">
        <v>2846</v>
      </c>
      <c r="C215" s="9" t="s">
        <v>2847</v>
      </c>
      <c r="D215" s="9" t="s">
        <v>2848</v>
      </c>
      <c r="E215" s="10">
        <v>80176573</v>
      </c>
      <c r="F215" s="10">
        <v>0</v>
      </c>
      <c r="G215" s="10">
        <f t="shared" si="3"/>
        <v>80176573</v>
      </c>
      <c r="H215" s="9" t="s">
        <v>2850</v>
      </c>
      <c r="I215" s="9" t="s">
        <v>330</v>
      </c>
      <c r="J215" s="9" t="s">
        <v>315</v>
      </c>
      <c r="K215" s="9" t="s">
        <v>59</v>
      </c>
      <c r="L215" s="9" t="s">
        <v>8759</v>
      </c>
      <c r="M215" s="11">
        <v>43923</v>
      </c>
      <c r="N215" s="11">
        <v>44244</v>
      </c>
      <c r="O215" s="11">
        <v>43921</v>
      </c>
      <c r="P215" s="9"/>
      <c r="Q215" s="9"/>
      <c r="R215" s="9">
        <v>16</v>
      </c>
      <c r="S215" s="9">
        <v>10</v>
      </c>
      <c r="T215" s="9" t="s">
        <v>199</v>
      </c>
    </row>
    <row r="216" spans="1:20" x14ac:dyDescent="0.2">
      <c r="A216" t="s">
        <v>46</v>
      </c>
      <c r="B216" s="8" t="s">
        <v>2870</v>
      </c>
      <c r="C216" s="9" t="s">
        <v>2871</v>
      </c>
      <c r="D216" s="9" t="s">
        <v>2872</v>
      </c>
      <c r="E216" s="10">
        <v>93962783</v>
      </c>
      <c r="F216" s="10">
        <v>0</v>
      </c>
      <c r="G216" s="10">
        <f t="shared" si="3"/>
        <v>93962783</v>
      </c>
      <c r="H216" s="9" t="s">
        <v>2874</v>
      </c>
      <c r="I216" s="9" t="s">
        <v>330</v>
      </c>
      <c r="J216" s="9" t="s">
        <v>315</v>
      </c>
      <c r="K216" s="9" t="s">
        <v>59</v>
      </c>
      <c r="L216" s="9" t="s">
        <v>8759</v>
      </c>
      <c r="M216" s="11">
        <v>43923</v>
      </c>
      <c r="N216" s="11">
        <v>44242</v>
      </c>
      <c r="O216" s="11">
        <v>43921</v>
      </c>
      <c r="P216" s="9"/>
      <c r="Q216" s="9"/>
      <c r="R216" s="9">
        <v>14</v>
      </c>
      <c r="S216" s="9">
        <v>10</v>
      </c>
      <c r="T216" s="9" t="s">
        <v>199</v>
      </c>
    </row>
    <row r="217" spans="1:20" x14ac:dyDescent="0.2">
      <c r="A217" t="s">
        <v>46</v>
      </c>
      <c r="B217" s="8" t="s">
        <v>2877</v>
      </c>
      <c r="C217" s="9" t="s">
        <v>2878</v>
      </c>
      <c r="D217" s="9" t="s">
        <v>2879</v>
      </c>
      <c r="E217" s="10">
        <v>34804000</v>
      </c>
      <c r="F217" s="10">
        <v>0</v>
      </c>
      <c r="G217" s="10">
        <f t="shared" si="3"/>
        <v>34804000</v>
      </c>
      <c r="H217" s="9" t="s">
        <v>2881</v>
      </c>
      <c r="I217" s="9" t="s">
        <v>1130</v>
      </c>
      <c r="J217" s="9" t="s">
        <v>247</v>
      </c>
      <c r="K217" s="9" t="s">
        <v>59</v>
      </c>
      <c r="L217" s="9" t="s">
        <v>8759</v>
      </c>
      <c r="M217" s="11">
        <v>43923</v>
      </c>
      <c r="N217" s="11">
        <v>44256</v>
      </c>
      <c r="O217" s="11">
        <v>43921</v>
      </c>
      <c r="P217" s="9"/>
      <c r="Q217" s="9"/>
      <c r="R217" s="9"/>
      <c r="S217" s="9">
        <v>11</v>
      </c>
      <c r="T217" s="9" t="s">
        <v>199</v>
      </c>
    </row>
    <row r="218" spans="1:20" x14ac:dyDescent="0.2">
      <c r="A218" t="s">
        <v>2884</v>
      </c>
      <c r="B218" s="8" t="s">
        <v>2885</v>
      </c>
      <c r="C218" s="9" t="s">
        <v>2886</v>
      </c>
      <c r="D218" s="9" t="s">
        <v>2887</v>
      </c>
      <c r="E218" s="10">
        <v>39388496</v>
      </c>
      <c r="F218" s="10">
        <v>7877699</v>
      </c>
      <c r="G218" s="10">
        <f t="shared" si="3"/>
        <v>47266195</v>
      </c>
      <c r="H218" s="9" t="s">
        <v>2889</v>
      </c>
      <c r="I218" s="9" t="s">
        <v>478</v>
      </c>
      <c r="J218" s="9" t="s">
        <v>217</v>
      </c>
      <c r="K218" s="9" t="s">
        <v>59</v>
      </c>
      <c r="L218" s="9" t="s">
        <v>8759</v>
      </c>
      <c r="M218" s="11">
        <v>43934</v>
      </c>
      <c r="N218" s="11">
        <v>44226</v>
      </c>
      <c r="O218" s="11">
        <v>43922</v>
      </c>
      <c r="P218" s="9"/>
      <c r="Q218" s="9"/>
      <c r="R218" s="9">
        <v>18</v>
      </c>
      <c r="S218" s="9">
        <v>9</v>
      </c>
      <c r="T218" s="9" t="s">
        <v>199</v>
      </c>
    </row>
    <row r="219" spans="1:20" x14ac:dyDescent="0.2">
      <c r="A219" t="s">
        <v>2898</v>
      </c>
      <c r="B219" s="8" t="s">
        <v>2899</v>
      </c>
      <c r="C219" s="9" t="s">
        <v>2900</v>
      </c>
      <c r="D219" s="9" t="s">
        <v>2901</v>
      </c>
      <c r="E219" s="10">
        <v>30880500</v>
      </c>
      <c r="F219" s="10">
        <v>11469900</v>
      </c>
      <c r="G219" s="10">
        <f t="shared" si="3"/>
        <v>42350400</v>
      </c>
      <c r="H219" s="9" t="s">
        <v>2903</v>
      </c>
      <c r="I219" s="9" t="s">
        <v>478</v>
      </c>
      <c r="J219" s="9" t="s">
        <v>217</v>
      </c>
      <c r="K219" s="9" t="s">
        <v>59</v>
      </c>
      <c r="L219" s="9" t="s">
        <v>8759</v>
      </c>
      <c r="M219" s="11">
        <v>43934</v>
      </c>
      <c r="N219" s="11">
        <v>44226</v>
      </c>
      <c r="O219" s="11">
        <v>43921</v>
      </c>
      <c r="P219" s="9"/>
      <c r="Q219" s="9"/>
      <c r="R219" s="9">
        <v>18</v>
      </c>
      <c r="S219" s="9">
        <v>9</v>
      </c>
      <c r="T219" s="9" t="s">
        <v>199</v>
      </c>
    </row>
    <row r="220" spans="1:20" x14ac:dyDescent="0.2">
      <c r="A220" t="s">
        <v>2909</v>
      </c>
      <c r="B220" s="8" t="s">
        <v>2910</v>
      </c>
      <c r="C220" s="9" t="s">
        <v>2911</v>
      </c>
      <c r="D220" s="9" t="s">
        <v>2912</v>
      </c>
      <c r="E220" s="10">
        <v>20554064</v>
      </c>
      <c r="F220" s="10">
        <v>4967232</v>
      </c>
      <c r="G220" s="10">
        <f t="shared" si="3"/>
        <v>25521296</v>
      </c>
      <c r="H220" s="9" t="s">
        <v>2914</v>
      </c>
      <c r="I220" s="9" t="s">
        <v>215</v>
      </c>
      <c r="J220" s="9" t="s">
        <v>217</v>
      </c>
      <c r="K220" s="9" t="s">
        <v>59</v>
      </c>
      <c r="L220" s="9" t="s">
        <v>8759</v>
      </c>
      <c r="M220" s="11">
        <v>43924</v>
      </c>
      <c r="N220" s="11">
        <v>44226</v>
      </c>
      <c r="O220" s="11">
        <v>43922</v>
      </c>
      <c r="P220" s="9"/>
      <c r="Q220" s="9"/>
      <c r="R220" s="9">
        <v>28</v>
      </c>
      <c r="S220" s="9">
        <v>9</v>
      </c>
      <c r="T220" s="9" t="s">
        <v>199</v>
      </c>
    </row>
    <row r="221" spans="1:20" x14ac:dyDescent="0.2">
      <c r="A221" t="s">
        <v>2921</v>
      </c>
      <c r="B221" s="8" t="s">
        <v>2922</v>
      </c>
      <c r="C221" s="9" t="s">
        <v>2923</v>
      </c>
      <c r="D221" s="9" t="s">
        <v>2924</v>
      </c>
      <c r="E221" s="10">
        <v>51376000</v>
      </c>
      <c r="F221" s="10">
        <v>7706400</v>
      </c>
      <c r="G221" s="10">
        <f t="shared" si="3"/>
        <v>59082400</v>
      </c>
      <c r="H221" s="9" t="s">
        <v>2926</v>
      </c>
      <c r="I221" s="9" t="s">
        <v>678</v>
      </c>
      <c r="J221" s="9" t="s">
        <v>494</v>
      </c>
      <c r="K221" s="9" t="s">
        <v>59</v>
      </c>
      <c r="L221" s="9" t="s">
        <v>8759</v>
      </c>
      <c r="M221" s="11">
        <v>43868</v>
      </c>
      <c r="N221" s="11">
        <v>44223</v>
      </c>
      <c r="O221" s="11">
        <v>43861</v>
      </c>
      <c r="P221" s="9"/>
      <c r="Q221" s="9"/>
      <c r="R221" s="9">
        <v>21</v>
      </c>
      <c r="S221" s="9">
        <v>11</v>
      </c>
      <c r="T221" s="9" t="s">
        <v>199</v>
      </c>
    </row>
    <row r="222" spans="1:20" x14ac:dyDescent="0.2">
      <c r="A222" t="s">
        <v>2933</v>
      </c>
      <c r="B222" s="8" t="s">
        <v>2934</v>
      </c>
      <c r="C222" s="9" t="s">
        <v>2935</v>
      </c>
      <c r="D222" s="9" t="s">
        <v>2936</v>
      </c>
      <c r="E222" s="10">
        <v>20554064</v>
      </c>
      <c r="F222" s="10">
        <v>4967232</v>
      </c>
      <c r="G222" s="10">
        <f t="shared" si="3"/>
        <v>25521296</v>
      </c>
      <c r="H222" s="9" t="s">
        <v>2938</v>
      </c>
      <c r="I222" s="9" t="s">
        <v>215</v>
      </c>
      <c r="J222" s="9" t="s">
        <v>217</v>
      </c>
      <c r="K222" s="9" t="s">
        <v>59</v>
      </c>
      <c r="L222" s="9" t="s">
        <v>8759</v>
      </c>
      <c r="M222" s="11">
        <v>43924</v>
      </c>
      <c r="N222" s="11">
        <v>44226</v>
      </c>
      <c r="O222" s="11">
        <v>43922</v>
      </c>
      <c r="P222" s="9"/>
      <c r="Q222" s="9"/>
      <c r="R222" s="9">
        <v>28</v>
      </c>
      <c r="S222" s="9">
        <v>9</v>
      </c>
      <c r="T222" s="9" t="s">
        <v>199</v>
      </c>
    </row>
    <row r="223" spans="1:20" x14ac:dyDescent="0.2">
      <c r="A223" t="s">
        <v>2975</v>
      </c>
      <c r="B223" s="8" t="s">
        <v>2976</v>
      </c>
      <c r="C223" s="9" t="s">
        <v>2977</v>
      </c>
      <c r="D223" s="9" t="s">
        <v>2978</v>
      </c>
      <c r="E223" s="10">
        <v>20554064</v>
      </c>
      <c r="F223" s="10">
        <v>3511319</v>
      </c>
      <c r="G223" s="10">
        <f t="shared" si="3"/>
        <v>24065383</v>
      </c>
      <c r="H223" s="9" t="s">
        <v>2980</v>
      </c>
      <c r="I223" s="9" t="s">
        <v>215</v>
      </c>
      <c r="J223" s="9" t="s">
        <v>217</v>
      </c>
      <c r="K223" s="9" t="s">
        <v>59</v>
      </c>
      <c r="L223" s="9" t="s">
        <v>8759</v>
      </c>
      <c r="M223" s="11">
        <v>43927</v>
      </c>
      <c r="N223" s="11">
        <v>44212</v>
      </c>
      <c r="O223" s="11">
        <v>43923</v>
      </c>
      <c r="P223" s="9"/>
      <c r="Q223" s="9"/>
      <c r="R223" s="9">
        <v>11</v>
      </c>
      <c r="S223" s="9">
        <v>9</v>
      </c>
      <c r="T223" s="9" t="s">
        <v>199</v>
      </c>
    </row>
    <row r="224" spans="1:20" x14ac:dyDescent="0.2">
      <c r="A224" t="s">
        <v>2986</v>
      </c>
      <c r="B224" s="8" t="s">
        <v>2987</v>
      </c>
      <c r="C224" s="9" t="s">
        <v>2988</v>
      </c>
      <c r="D224" s="9" t="s">
        <v>2989</v>
      </c>
      <c r="E224" s="10">
        <v>60770597</v>
      </c>
      <c r="F224" s="10">
        <v>30226213</v>
      </c>
      <c r="G224" s="10">
        <f t="shared" si="3"/>
        <v>90996810</v>
      </c>
      <c r="H224" s="9" t="s">
        <v>2991</v>
      </c>
      <c r="I224" s="9" t="s">
        <v>103</v>
      </c>
      <c r="J224" s="9" t="s">
        <v>315</v>
      </c>
      <c r="K224" s="9" t="s">
        <v>59</v>
      </c>
      <c r="L224" s="9" t="s">
        <v>8759</v>
      </c>
      <c r="M224" s="11">
        <v>43923</v>
      </c>
      <c r="N224" s="11">
        <v>44213</v>
      </c>
      <c r="O224" s="11">
        <v>43921</v>
      </c>
      <c r="P224" s="9"/>
      <c r="Q224" s="9"/>
      <c r="R224" s="9">
        <v>16</v>
      </c>
      <c r="S224" s="9">
        <v>9</v>
      </c>
      <c r="T224" s="9" t="s">
        <v>199</v>
      </c>
    </row>
    <row r="225" spans="1:20" x14ac:dyDescent="0.2">
      <c r="A225" t="s">
        <v>2997</v>
      </c>
      <c r="B225" s="8" t="s">
        <v>2998</v>
      </c>
      <c r="C225" s="9" t="s">
        <v>2999</v>
      </c>
      <c r="D225" s="9" t="s">
        <v>3000</v>
      </c>
      <c r="E225" s="10">
        <v>20554064</v>
      </c>
      <c r="F225" s="10">
        <v>3511319</v>
      </c>
      <c r="G225" s="10">
        <f t="shared" si="3"/>
        <v>24065383</v>
      </c>
      <c r="H225" s="9" t="s">
        <v>3002</v>
      </c>
      <c r="I225" s="9" t="s">
        <v>215</v>
      </c>
      <c r="J225" s="9" t="s">
        <v>217</v>
      </c>
      <c r="K225" s="9" t="s">
        <v>59</v>
      </c>
      <c r="L225" s="9" t="s">
        <v>8759</v>
      </c>
      <c r="M225" s="11">
        <v>43927</v>
      </c>
      <c r="N225" s="11">
        <v>44212</v>
      </c>
      <c r="O225" s="11">
        <v>43923</v>
      </c>
      <c r="P225" s="9"/>
      <c r="Q225" s="9"/>
      <c r="R225" s="9">
        <v>11</v>
      </c>
      <c r="S225" s="9">
        <v>9</v>
      </c>
      <c r="T225" s="9" t="s">
        <v>199</v>
      </c>
    </row>
    <row r="226" spans="1:20" x14ac:dyDescent="0.2">
      <c r="A226" t="s">
        <v>3008</v>
      </c>
      <c r="B226" s="8" t="s">
        <v>3009</v>
      </c>
      <c r="C226" s="9" t="s">
        <v>3010</v>
      </c>
      <c r="D226" s="9" t="s">
        <v>3011</v>
      </c>
      <c r="E226" s="10">
        <v>25312584</v>
      </c>
      <c r="F226" s="10">
        <v>4640640</v>
      </c>
      <c r="G226" s="10">
        <f t="shared" si="3"/>
        <v>29953224</v>
      </c>
      <c r="H226" s="9" t="s">
        <v>3013</v>
      </c>
      <c r="I226" s="9" t="s">
        <v>514</v>
      </c>
      <c r="J226" s="9" t="s">
        <v>217</v>
      </c>
      <c r="K226" s="9" t="s">
        <v>59</v>
      </c>
      <c r="L226" s="9" t="s">
        <v>8759</v>
      </c>
      <c r="M226" s="11">
        <v>43924</v>
      </c>
      <c r="N226" s="11">
        <v>44212</v>
      </c>
      <c r="O226" s="11">
        <v>43922</v>
      </c>
      <c r="P226" s="9"/>
      <c r="Q226" s="9"/>
      <c r="R226" s="9">
        <v>14</v>
      </c>
      <c r="S226" s="9">
        <v>9</v>
      </c>
      <c r="T226" s="9" t="s">
        <v>199</v>
      </c>
    </row>
    <row r="227" spans="1:20" x14ac:dyDescent="0.2">
      <c r="A227" t="s">
        <v>3020</v>
      </c>
      <c r="B227" s="8" t="s">
        <v>3021</v>
      </c>
      <c r="C227" s="9" t="s">
        <v>3022</v>
      </c>
      <c r="D227" s="9" t="s">
        <v>3023</v>
      </c>
      <c r="E227" s="10">
        <v>31919248</v>
      </c>
      <c r="F227" s="10">
        <v>9841768</v>
      </c>
      <c r="G227" s="10">
        <f t="shared" si="3"/>
        <v>41761016</v>
      </c>
      <c r="H227" s="9" t="s">
        <v>3025</v>
      </c>
      <c r="I227" s="9" t="s">
        <v>3026</v>
      </c>
      <c r="J227" s="9" t="s">
        <v>194</v>
      </c>
      <c r="K227" s="9" t="s">
        <v>59</v>
      </c>
      <c r="L227" s="9" t="s">
        <v>8759</v>
      </c>
      <c r="M227" s="11">
        <v>43923</v>
      </c>
      <c r="N227" s="11">
        <v>44242</v>
      </c>
      <c r="O227" s="11">
        <v>43921</v>
      </c>
      <c r="P227" s="9"/>
      <c r="Q227" s="9"/>
      <c r="R227" s="9">
        <v>14</v>
      </c>
      <c r="S227" s="9">
        <v>10</v>
      </c>
      <c r="T227" s="9" t="s">
        <v>199</v>
      </c>
    </row>
    <row r="228" spans="1:20" x14ac:dyDescent="0.2">
      <c r="A228" t="s">
        <v>3032</v>
      </c>
      <c r="B228" s="8" t="s">
        <v>3033</v>
      </c>
      <c r="C228" s="9" t="s">
        <v>3034</v>
      </c>
      <c r="D228" s="9" t="s">
        <v>3035</v>
      </c>
      <c r="E228" s="10">
        <v>20554064</v>
      </c>
      <c r="F228" s="10">
        <v>4710306</v>
      </c>
      <c r="G228" s="10">
        <f t="shared" si="3"/>
        <v>25264370</v>
      </c>
      <c r="H228" s="9" t="s">
        <v>3037</v>
      </c>
      <c r="I228" s="9" t="s">
        <v>215</v>
      </c>
      <c r="J228" s="9" t="s">
        <v>217</v>
      </c>
      <c r="K228" s="9" t="s">
        <v>59</v>
      </c>
      <c r="L228" s="9" t="s">
        <v>8759</v>
      </c>
      <c r="M228" s="11">
        <v>43927</v>
      </c>
      <c r="N228" s="11">
        <v>44226</v>
      </c>
      <c r="O228" s="11">
        <v>43923</v>
      </c>
      <c r="P228" s="9"/>
      <c r="Q228" s="9"/>
      <c r="R228" s="9">
        <v>25</v>
      </c>
      <c r="S228" s="9">
        <v>9</v>
      </c>
      <c r="T228" s="9" t="s">
        <v>199</v>
      </c>
    </row>
    <row r="229" spans="1:20" x14ac:dyDescent="0.2">
      <c r="A229" t="s">
        <v>3049</v>
      </c>
      <c r="B229" s="8" t="s">
        <v>3050</v>
      </c>
      <c r="C229" s="9" t="s">
        <v>3051</v>
      </c>
      <c r="D229" s="9" t="s">
        <v>3052</v>
      </c>
      <c r="E229" s="10">
        <v>20554064</v>
      </c>
      <c r="F229" s="10">
        <v>4624664</v>
      </c>
      <c r="G229" s="10">
        <f t="shared" si="3"/>
        <v>25178728</v>
      </c>
      <c r="H229" s="9" t="s">
        <v>3054</v>
      </c>
      <c r="I229" s="9" t="s">
        <v>339</v>
      </c>
      <c r="J229" s="9" t="s">
        <v>217</v>
      </c>
      <c r="K229" s="9" t="s">
        <v>59</v>
      </c>
      <c r="L229" s="9" t="s">
        <v>8759</v>
      </c>
      <c r="M229" s="11">
        <v>43928</v>
      </c>
      <c r="N229" s="11">
        <v>44226</v>
      </c>
      <c r="O229" s="11">
        <v>43923</v>
      </c>
      <c r="P229" s="9"/>
      <c r="Q229" s="9"/>
      <c r="R229" s="9">
        <v>24</v>
      </c>
      <c r="S229" s="9">
        <v>9</v>
      </c>
      <c r="T229" s="9" t="s">
        <v>199</v>
      </c>
    </row>
    <row r="230" spans="1:20" x14ac:dyDescent="0.2">
      <c r="A230" t="s">
        <v>3061</v>
      </c>
      <c r="B230" s="8" t="s">
        <v>3062</v>
      </c>
      <c r="C230" s="9" t="s">
        <v>3063</v>
      </c>
      <c r="D230" s="9" t="s">
        <v>3064</v>
      </c>
      <c r="E230" s="10">
        <v>20554064</v>
      </c>
      <c r="F230" s="10">
        <v>4624664</v>
      </c>
      <c r="G230" s="10">
        <f t="shared" si="3"/>
        <v>25178728</v>
      </c>
      <c r="H230" s="9" t="s">
        <v>3066</v>
      </c>
      <c r="I230" s="9" t="s">
        <v>215</v>
      </c>
      <c r="J230" s="9" t="s">
        <v>217</v>
      </c>
      <c r="K230" s="9" t="s">
        <v>59</v>
      </c>
      <c r="L230" s="9" t="s">
        <v>8759</v>
      </c>
      <c r="M230" s="11">
        <v>43928</v>
      </c>
      <c r="N230" s="11">
        <v>44226</v>
      </c>
      <c r="O230" s="11">
        <v>43923</v>
      </c>
      <c r="P230" s="9"/>
      <c r="Q230" s="9"/>
      <c r="R230" s="9">
        <v>24</v>
      </c>
      <c r="S230" s="9">
        <v>9</v>
      </c>
      <c r="T230" s="9" t="s">
        <v>199</v>
      </c>
    </row>
    <row r="231" spans="1:20" x14ac:dyDescent="0.2">
      <c r="A231" t="s">
        <v>3072</v>
      </c>
      <c r="B231" s="8" t="s">
        <v>3073</v>
      </c>
      <c r="C231" s="9" t="s">
        <v>3074</v>
      </c>
      <c r="D231" s="9" t="s">
        <v>3075</v>
      </c>
      <c r="E231" s="10">
        <v>63821224</v>
      </c>
      <c r="F231" s="10">
        <v>14625698</v>
      </c>
      <c r="G231" s="10">
        <f t="shared" si="3"/>
        <v>78446922</v>
      </c>
      <c r="H231" s="9" t="s">
        <v>3077</v>
      </c>
      <c r="I231" s="9" t="s">
        <v>3078</v>
      </c>
      <c r="J231" s="9" t="s">
        <v>194</v>
      </c>
      <c r="K231" s="9" t="s">
        <v>59</v>
      </c>
      <c r="L231" s="9" t="s">
        <v>8759</v>
      </c>
      <c r="M231" s="11">
        <v>43928</v>
      </c>
      <c r="N231" s="11">
        <v>44227</v>
      </c>
      <c r="O231" s="11">
        <v>43921</v>
      </c>
      <c r="P231" s="9"/>
      <c r="Q231" s="9"/>
      <c r="R231" s="9">
        <v>25</v>
      </c>
      <c r="S231" s="9">
        <v>9</v>
      </c>
      <c r="T231" s="9" t="s">
        <v>199</v>
      </c>
    </row>
    <row r="232" spans="1:20" x14ac:dyDescent="0.2">
      <c r="A232" t="s">
        <v>3084</v>
      </c>
      <c r="B232" s="8" t="s">
        <v>3085</v>
      </c>
      <c r="C232" s="9" t="s">
        <v>3086</v>
      </c>
      <c r="D232" s="9" t="s">
        <v>3087</v>
      </c>
      <c r="E232" s="10">
        <v>48800000</v>
      </c>
      <c r="F232" s="10">
        <v>10980000</v>
      </c>
      <c r="G232" s="10">
        <f t="shared" si="3"/>
        <v>59780000</v>
      </c>
      <c r="H232" s="9" t="s">
        <v>3089</v>
      </c>
      <c r="I232" s="9" t="s">
        <v>514</v>
      </c>
      <c r="J232" s="9" t="s">
        <v>217</v>
      </c>
      <c r="K232" s="9" t="s">
        <v>59</v>
      </c>
      <c r="L232" s="9" t="s">
        <v>8759</v>
      </c>
      <c r="M232" s="11">
        <v>43928</v>
      </c>
      <c r="N232" s="11">
        <v>44226</v>
      </c>
      <c r="O232" s="11">
        <v>43924</v>
      </c>
      <c r="P232" s="9"/>
      <c r="Q232" s="9"/>
      <c r="R232" s="9">
        <v>24</v>
      </c>
      <c r="S232" s="9">
        <v>9</v>
      </c>
      <c r="T232" s="9" t="s">
        <v>199</v>
      </c>
    </row>
    <row r="233" spans="1:20" x14ac:dyDescent="0.2">
      <c r="A233" t="s">
        <v>3096</v>
      </c>
      <c r="B233" s="8" t="s">
        <v>3097</v>
      </c>
      <c r="C233" s="9" t="s">
        <v>3098</v>
      </c>
      <c r="D233" s="9" t="s">
        <v>3099</v>
      </c>
      <c r="E233" s="10">
        <v>45590288</v>
      </c>
      <c r="F233" s="10">
        <v>13107208</v>
      </c>
      <c r="G233" s="10">
        <f t="shared" si="3"/>
        <v>58697496</v>
      </c>
      <c r="H233" s="9" t="s">
        <v>3101</v>
      </c>
      <c r="I233" s="9" t="s">
        <v>3078</v>
      </c>
      <c r="J233" s="9" t="s">
        <v>194</v>
      </c>
      <c r="K233" s="9" t="s">
        <v>59</v>
      </c>
      <c r="L233" s="9" t="s">
        <v>8759</v>
      </c>
      <c r="M233" s="11">
        <v>43928</v>
      </c>
      <c r="N233" s="11">
        <v>44242</v>
      </c>
      <c r="O233" s="11">
        <v>43921</v>
      </c>
      <c r="P233" s="9"/>
      <c r="Q233" s="9"/>
      <c r="R233" s="9">
        <v>9</v>
      </c>
      <c r="S233" s="9">
        <v>10</v>
      </c>
      <c r="T233" s="9" t="s">
        <v>199</v>
      </c>
    </row>
    <row r="234" spans="1:20" x14ac:dyDescent="0.2">
      <c r="A234" t="s">
        <v>3106</v>
      </c>
      <c r="B234" s="8" t="s">
        <v>3107</v>
      </c>
      <c r="C234" s="9" t="s">
        <v>3108</v>
      </c>
      <c r="D234" s="9" t="s">
        <v>3109</v>
      </c>
      <c r="E234" s="10">
        <v>73079184</v>
      </c>
      <c r="F234" s="10">
        <v>16747313</v>
      </c>
      <c r="G234" s="10">
        <f t="shared" si="3"/>
        <v>89826497</v>
      </c>
      <c r="H234" s="9" t="s">
        <v>3111</v>
      </c>
      <c r="I234" s="9" t="s">
        <v>3078</v>
      </c>
      <c r="J234" s="9" t="s">
        <v>194</v>
      </c>
      <c r="K234" s="9" t="s">
        <v>59</v>
      </c>
      <c r="L234" s="9" t="s">
        <v>8759</v>
      </c>
      <c r="M234" s="11">
        <v>43928</v>
      </c>
      <c r="N234" s="11">
        <v>44227</v>
      </c>
      <c r="O234" s="11">
        <v>43921</v>
      </c>
      <c r="P234" s="9"/>
      <c r="Q234" s="9"/>
      <c r="R234" s="9">
        <v>25</v>
      </c>
      <c r="S234" s="9">
        <v>9</v>
      </c>
      <c r="T234" s="9" t="s">
        <v>199</v>
      </c>
    </row>
    <row r="235" spans="1:20" x14ac:dyDescent="0.2">
      <c r="A235" t="s">
        <v>46</v>
      </c>
      <c r="B235" s="8" t="s">
        <v>3123</v>
      </c>
      <c r="C235" s="9" t="s">
        <v>3124</v>
      </c>
      <c r="D235" s="9" t="s">
        <v>3125</v>
      </c>
      <c r="E235" s="10">
        <v>98750696</v>
      </c>
      <c r="F235" s="10">
        <v>0</v>
      </c>
      <c r="G235" s="10">
        <f t="shared" si="3"/>
        <v>98750696</v>
      </c>
      <c r="H235" s="9" t="s">
        <v>3127</v>
      </c>
      <c r="I235" s="9" t="s">
        <v>330</v>
      </c>
      <c r="J235" s="9" t="s">
        <v>315</v>
      </c>
      <c r="K235" s="9" t="s">
        <v>59</v>
      </c>
      <c r="L235" s="9" t="s">
        <v>8759</v>
      </c>
      <c r="M235" s="11">
        <v>43923</v>
      </c>
      <c r="N235" s="11">
        <v>44256</v>
      </c>
      <c r="O235" s="11">
        <v>43921</v>
      </c>
      <c r="P235" s="9"/>
      <c r="Q235" s="9"/>
      <c r="R235" s="9"/>
      <c r="S235" s="9">
        <v>11</v>
      </c>
      <c r="T235" s="9" t="s">
        <v>199</v>
      </c>
    </row>
    <row r="236" spans="1:20" x14ac:dyDescent="0.2">
      <c r="A236" t="s">
        <v>46</v>
      </c>
      <c r="B236" s="8" t="s">
        <v>3129</v>
      </c>
      <c r="C236" s="9" t="s">
        <v>3130</v>
      </c>
      <c r="D236" s="9" t="s">
        <v>3131</v>
      </c>
      <c r="E236" s="10">
        <v>99965917</v>
      </c>
      <c r="F236" s="10">
        <v>0</v>
      </c>
      <c r="G236" s="10">
        <f t="shared" si="3"/>
        <v>99965917</v>
      </c>
      <c r="H236" s="9" t="s">
        <v>3133</v>
      </c>
      <c r="I236" s="9" t="s">
        <v>103</v>
      </c>
      <c r="J236" s="9" t="s">
        <v>315</v>
      </c>
      <c r="K236" s="9" t="s">
        <v>59</v>
      </c>
      <c r="L236" s="9" t="s">
        <v>8759</v>
      </c>
      <c r="M236" s="11">
        <v>43923</v>
      </c>
      <c r="N236" s="11">
        <v>44236</v>
      </c>
      <c r="O236" s="11">
        <v>43921</v>
      </c>
      <c r="P236" s="9"/>
      <c r="Q236" s="9"/>
      <c r="R236" s="9">
        <v>8</v>
      </c>
      <c r="S236" s="9">
        <v>10</v>
      </c>
      <c r="T236" s="9" t="s">
        <v>199</v>
      </c>
    </row>
    <row r="237" spans="1:20" x14ac:dyDescent="0.2">
      <c r="A237" t="s">
        <v>3135</v>
      </c>
      <c r="B237" s="8" t="s">
        <v>3136</v>
      </c>
      <c r="C237" s="9" t="s">
        <v>3137</v>
      </c>
      <c r="D237" s="9" t="s">
        <v>3138</v>
      </c>
      <c r="E237" s="10">
        <v>40413492</v>
      </c>
      <c r="F237" s="10">
        <v>8980776</v>
      </c>
      <c r="G237" s="10">
        <f t="shared" si="3"/>
        <v>49394268</v>
      </c>
      <c r="H237" s="9" t="s">
        <v>3140</v>
      </c>
      <c r="I237" s="9" t="s">
        <v>1549</v>
      </c>
      <c r="J237" s="9" t="s">
        <v>207</v>
      </c>
      <c r="K237" s="9" t="s">
        <v>59</v>
      </c>
      <c r="L237" s="9" t="s">
        <v>8759</v>
      </c>
      <c r="M237" s="11">
        <v>43927</v>
      </c>
      <c r="N237" s="11">
        <v>44260</v>
      </c>
      <c r="O237" s="11">
        <v>43922</v>
      </c>
      <c r="P237" s="9"/>
      <c r="Q237" s="9"/>
      <c r="R237" s="9"/>
      <c r="S237" s="9">
        <v>11</v>
      </c>
      <c r="T237" s="9" t="s">
        <v>199</v>
      </c>
    </row>
    <row r="238" spans="1:20" x14ac:dyDescent="0.2">
      <c r="A238" t="s">
        <v>3147</v>
      </c>
      <c r="B238" s="8" t="s">
        <v>3148</v>
      </c>
      <c r="C238" s="9" t="s">
        <v>3149</v>
      </c>
      <c r="D238" s="9" t="s">
        <v>3150</v>
      </c>
      <c r="E238" s="10">
        <v>45675960</v>
      </c>
      <c r="F238" s="10">
        <v>8373926</v>
      </c>
      <c r="G238" s="10">
        <f t="shared" si="3"/>
        <v>54049886</v>
      </c>
      <c r="H238" s="9" t="s">
        <v>3152</v>
      </c>
      <c r="I238" s="9" t="s">
        <v>539</v>
      </c>
      <c r="J238" s="9" t="s">
        <v>494</v>
      </c>
      <c r="K238" s="9" t="s">
        <v>59</v>
      </c>
      <c r="L238" s="9" t="s">
        <v>8759</v>
      </c>
      <c r="M238" s="11">
        <v>43866</v>
      </c>
      <c r="N238" s="11">
        <v>44225</v>
      </c>
      <c r="O238" s="11">
        <v>43864</v>
      </c>
      <c r="P238" s="9"/>
      <c r="Q238" s="9"/>
      <c r="R238" s="9">
        <v>25</v>
      </c>
      <c r="S238" s="9">
        <v>11</v>
      </c>
      <c r="T238" s="9" t="s">
        <v>199</v>
      </c>
    </row>
    <row r="239" spans="1:20" x14ac:dyDescent="0.2">
      <c r="A239" t="s">
        <v>3158</v>
      </c>
      <c r="B239" s="8" t="s">
        <v>3159</v>
      </c>
      <c r="C239" s="9" t="s">
        <v>3160</v>
      </c>
      <c r="D239" s="9" t="s">
        <v>3161</v>
      </c>
      <c r="E239" s="10">
        <v>43200000</v>
      </c>
      <c r="F239" s="10">
        <v>9600000</v>
      </c>
      <c r="G239" s="10">
        <f t="shared" si="3"/>
        <v>52800000</v>
      </c>
      <c r="H239" s="9" t="s">
        <v>3163</v>
      </c>
      <c r="I239" s="9" t="s">
        <v>575</v>
      </c>
      <c r="J239" s="9" t="s">
        <v>207</v>
      </c>
      <c r="K239" s="9" t="s">
        <v>59</v>
      </c>
      <c r="L239" s="9" t="s">
        <v>8759</v>
      </c>
      <c r="M239" s="11">
        <v>43924</v>
      </c>
      <c r="N239" s="11">
        <v>44257</v>
      </c>
      <c r="O239" s="11">
        <v>43922</v>
      </c>
      <c r="P239" s="9"/>
      <c r="Q239" s="9"/>
      <c r="R239" s="9"/>
      <c r="S239" s="9">
        <v>11</v>
      </c>
      <c r="T239" s="9" t="s">
        <v>199</v>
      </c>
    </row>
    <row r="240" spans="1:20" x14ac:dyDescent="0.2">
      <c r="A240" t="s">
        <v>46</v>
      </c>
      <c r="B240" s="8" t="s">
        <v>3169</v>
      </c>
      <c r="C240" s="9" t="s">
        <v>3170</v>
      </c>
      <c r="D240" s="9" t="s">
        <v>3171</v>
      </c>
      <c r="E240" s="10">
        <v>20554064</v>
      </c>
      <c r="F240" s="10">
        <v>0</v>
      </c>
      <c r="G240" s="10">
        <f t="shared" si="3"/>
        <v>20554064</v>
      </c>
      <c r="H240" s="9" t="s">
        <v>3173</v>
      </c>
      <c r="I240" s="9" t="s">
        <v>215</v>
      </c>
      <c r="J240" s="9" t="s">
        <v>217</v>
      </c>
      <c r="K240" s="9" t="s">
        <v>59</v>
      </c>
      <c r="L240" s="9" t="s">
        <v>8759</v>
      </c>
      <c r="M240" s="11">
        <v>43928</v>
      </c>
      <c r="N240" s="11">
        <v>44257</v>
      </c>
      <c r="O240" s="11">
        <v>43924</v>
      </c>
      <c r="P240" s="9"/>
      <c r="Q240" s="9"/>
      <c r="R240" s="9"/>
      <c r="S240" s="9">
        <v>8</v>
      </c>
      <c r="T240" s="9" t="s">
        <v>199</v>
      </c>
    </row>
    <row r="241" spans="1:20" x14ac:dyDescent="0.2">
      <c r="A241" t="s">
        <v>3176</v>
      </c>
      <c r="B241" s="8" t="s">
        <v>3177</v>
      </c>
      <c r="C241" s="9" t="s">
        <v>3178</v>
      </c>
      <c r="D241" s="9" t="s">
        <v>3179</v>
      </c>
      <c r="E241" s="10">
        <v>35292000</v>
      </c>
      <c r="F241" s="10">
        <v>7058400</v>
      </c>
      <c r="G241" s="10">
        <f t="shared" si="3"/>
        <v>42350400</v>
      </c>
      <c r="H241" s="9" t="s">
        <v>3181</v>
      </c>
      <c r="I241" s="9" t="s">
        <v>478</v>
      </c>
      <c r="J241" s="9" t="s">
        <v>217</v>
      </c>
      <c r="K241" s="9" t="s">
        <v>59</v>
      </c>
      <c r="L241" s="9" t="s">
        <v>8759</v>
      </c>
      <c r="M241" s="11">
        <v>43934</v>
      </c>
      <c r="N241" s="11">
        <v>44226</v>
      </c>
      <c r="O241" s="11">
        <v>43924</v>
      </c>
      <c r="P241" s="9"/>
      <c r="Q241" s="9"/>
      <c r="R241" s="9">
        <v>18</v>
      </c>
      <c r="S241" s="9">
        <v>9</v>
      </c>
      <c r="T241" s="9" t="s">
        <v>199</v>
      </c>
    </row>
    <row r="242" spans="1:20" x14ac:dyDescent="0.2">
      <c r="A242" t="s">
        <v>3187</v>
      </c>
      <c r="B242" s="8" t="s">
        <v>3188</v>
      </c>
      <c r="C242" s="9" t="s">
        <v>3189</v>
      </c>
      <c r="D242" s="9" t="s">
        <v>3190</v>
      </c>
      <c r="E242" s="10">
        <v>20554064</v>
      </c>
      <c r="F242" s="10">
        <v>3425677</v>
      </c>
      <c r="G242" s="10">
        <f t="shared" si="3"/>
        <v>23979741</v>
      </c>
      <c r="H242" s="9" t="s">
        <v>3192</v>
      </c>
      <c r="I242" s="9" t="s">
        <v>215</v>
      </c>
      <c r="J242" s="9" t="s">
        <v>217</v>
      </c>
      <c r="K242" s="9" t="s">
        <v>59</v>
      </c>
      <c r="L242" s="9" t="s">
        <v>8759</v>
      </c>
      <c r="M242" s="11">
        <v>43928</v>
      </c>
      <c r="N242" s="11">
        <v>44212</v>
      </c>
      <c r="O242" s="11">
        <v>43924</v>
      </c>
      <c r="P242" s="9"/>
      <c r="Q242" s="9"/>
      <c r="R242" s="9">
        <v>10</v>
      </c>
      <c r="S242" s="9">
        <v>9</v>
      </c>
      <c r="T242" s="9" t="s">
        <v>199</v>
      </c>
    </row>
    <row r="243" spans="1:20" x14ac:dyDescent="0.2">
      <c r="A243" t="s">
        <v>3198</v>
      </c>
      <c r="B243" s="8" t="s">
        <v>3199</v>
      </c>
      <c r="C243" s="9" t="s">
        <v>3200</v>
      </c>
      <c r="D243" s="9" t="s">
        <v>3201</v>
      </c>
      <c r="E243" s="10">
        <v>20554064</v>
      </c>
      <c r="F243" s="10">
        <v>3425677</v>
      </c>
      <c r="G243" s="10">
        <f t="shared" si="3"/>
        <v>23979741</v>
      </c>
      <c r="H243" s="9" t="s">
        <v>3204</v>
      </c>
      <c r="I243" s="9" t="s">
        <v>215</v>
      </c>
      <c r="J243" s="9" t="s">
        <v>217</v>
      </c>
      <c r="K243" s="9" t="s">
        <v>59</v>
      </c>
      <c r="L243" s="9" t="s">
        <v>8759</v>
      </c>
      <c r="M243" s="11">
        <v>43928</v>
      </c>
      <c r="N243" s="11">
        <v>44248</v>
      </c>
      <c r="O243" s="11">
        <v>43924</v>
      </c>
      <c r="P243" s="9"/>
      <c r="Q243" s="9"/>
      <c r="R243" s="9">
        <v>10</v>
      </c>
      <c r="S243" s="9">
        <v>9</v>
      </c>
      <c r="T243" s="9" t="s">
        <v>199</v>
      </c>
    </row>
    <row r="244" spans="1:20" x14ac:dyDescent="0.2">
      <c r="A244" t="s">
        <v>3217</v>
      </c>
      <c r="B244" s="8" t="s">
        <v>3218</v>
      </c>
      <c r="C244" s="9" t="s">
        <v>3219</v>
      </c>
      <c r="D244" s="9" t="s">
        <v>3220</v>
      </c>
      <c r="E244" s="10">
        <v>32939200</v>
      </c>
      <c r="F244" s="10">
        <v>5812800</v>
      </c>
      <c r="G244" s="10">
        <f t="shared" si="3"/>
        <v>38752000</v>
      </c>
      <c r="H244" s="9" t="s">
        <v>3222</v>
      </c>
      <c r="I244" s="9" t="s">
        <v>3224</v>
      </c>
      <c r="J244" s="9" t="s">
        <v>217</v>
      </c>
      <c r="K244" s="9" t="s">
        <v>59</v>
      </c>
      <c r="L244" s="9" t="s">
        <v>8759</v>
      </c>
      <c r="M244" s="11">
        <v>43928</v>
      </c>
      <c r="N244" s="11">
        <v>44212</v>
      </c>
      <c r="O244" s="11">
        <v>43924</v>
      </c>
      <c r="P244" s="9"/>
      <c r="Q244" s="9"/>
      <c r="R244" s="9">
        <v>12</v>
      </c>
      <c r="S244" s="9">
        <v>9</v>
      </c>
      <c r="T244" s="9" t="s">
        <v>199</v>
      </c>
    </row>
    <row r="245" spans="1:20" x14ac:dyDescent="0.2">
      <c r="A245" t="s">
        <v>46</v>
      </c>
      <c r="B245" s="8" t="s">
        <v>3237</v>
      </c>
      <c r="C245" s="9" t="s">
        <v>3238</v>
      </c>
      <c r="D245" s="9" t="s">
        <v>3239</v>
      </c>
      <c r="E245" s="10">
        <v>43888966</v>
      </c>
      <c r="F245" s="10">
        <v>0</v>
      </c>
      <c r="G245" s="10">
        <f t="shared" si="3"/>
        <v>43888966</v>
      </c>
      <c r="H245" s="9" t="s">
        <v>3241</v>
      </c>
      <c r="I245" s="9" t="s">
        <v>3242</v>
      </c>
      <c r="J245" s="9" t="s">
        <v>128</v>
      </c>
      <c r="K245" s="9" t="s">
        <v>59</v>
      </c>
      <c r="L245" s="9" t="s">
        <v>8759</v>
      </c>
      <c r="M245" s="11">
        <v>43934</v>
      </c>
      <c r="N245" s="11">
        <v>44267</v>
      </c>
      <c r="O245" s="11">
        <v>43924</v>
      </c>
      <c r="P245" s="9"/>
      <c r="Q245" s="9"/>
      <c r="R245" s="9"/>
      <c r="S245" s="9">
        <v>11</v>
      </c>
      <c r="T245" s="9" t="s">
        <v>199</v>
      </c>
    </row>
    <row r="246" spans="1:20" x14ac:dyDescent="0.2">
      <c r="A246" t="s">
        <v>46</v>
      </c>
      <c r="B246" s="8" t="s">
        <v>3250</v>
      </c>
      <c r="C246" s="9" t="s">
        <v>3251</v>
      </c>
      <c r="D246" s="9" t="s">
        <v>3252</v>
      </c>
      <c r="E246" s="10">
        <v>99078350</v>
      </c>
      <c r="F246" s="10">
        <v>0</v>
      </c>
      <c r="G246" s="10">
        <f t="shared" si="3"/>
        <v>99078350</v>
      </c>
      <c r="H246" s="9" t="s">
        <v>3254</v>
      </c>
      <c r="I246" s="9" t="s">
        <v>3242</v>
      </c>
      <c r="J246" s="9" t="s">
        <v>128</v>
      </c>
      <c r="K246" s="9" t="s">
        <v>59</v>
      </c>
      <c r="L246" s="9" t="s">
        <v>8759</v>
      </c>
      <c r="M246" s="11">
        <v>43924</v>
      </c>
      <c r="N246" s="11">
        <v>44229</v>
      </c>
      <c r="O246" s="11">
        <v>43924</v>
      </c>
      <c r="P246" s="9"/>
      <c r="Q246" s="9"/>
      <c r="R246" s="9"/>
      <c r="S246" s="9">
        <v>10</v>
      </c>
      <c r="T246" s="9" t="s">
        <v>199</v>
      </c>
    </row>
    <row r="247" spans="1:20" x14ac:dyDescent="0.2">
      <c r="A247" t="s">
        <v>46</v>
      </c>
      <c r="B247" s="8" t="s">
        <v>3256</v>
      </c>
      <c r="C247" s="9" t="s">
        <v>3257</v>
      </c>
      <c r="D247" s="9" t="s">
        <v>3258</v>
      </c>
      <c r="E247" s="10">
        <v>51277200</v>
      </c>
      <c r="F247" s="10">
        <v>0</v>
      </c>
      <c r="G247" s="10">
        <f t="shared" si="3"/>
        <v>51277200</v>
      </c>
      <c r="H247" s="9" t="s">
        <v>3260</v>
      </c>
      <c r="I247" s="9" t="s">
        <v>3261</v>
      </c>
      <c r="J247" s="9" t="s">
        <v>128</v>
      </c>
      <c r="K247" s="9" t="s">
        <v>59</v>
      </c>
      <c r="L247" s="9" t="s">
        <v>8759</v>
      </c>
      <c r="M247" s="11">
        <v>43929</v>
      </c>
      <c r="N247" s="11">
        <v>44234</v>
      </c>
      <c r="O247" s="11">
        <v>43924</v>
      </c>
      <c r="P247" s="9"/>
      <c r="Q247" s="9"/>
      <c r="R247" s="9"/>
      <c r="S247" s="9">
        <v>10</v>
      </c>
      <c r="T247" s="9" t="s">
        <v>199</v>
      </c>
    </row>
    <row r="248" spans="1:20" x14ac:dyDescent="0.2">
      <c r="A248" t="s">
        <v>3263</v>
      </c>
      <c r="B248" s="8" t="s">
        <v>3264</v>
      </c>
      <c r="C248" s="9" t="s">
        <v>3265</v>
      </c>
      <c r="D248" s="9" t="s">
        <v>3266</v>
      </c>
      <c r="E248" s="10">
        <v>62807426</v>
      </c>
      <c r="F248" s="10">
        <v>4758138</v>
      </c>
      <c r="G248" s="10">
        <f t="shared" si="3"/>
        <v>67565564</v>
      </c>
      <c r="H248" s="9" t="s">
        <v>3268</v>
      </c>
      <c r="I248" s="9" t="s">
        <v>492</v>
      </c>
      <c r="J248" s="9" t="s">
        <v>494</v>
      </c>
      <c r="K248" s="9" t="s">
        <v>59</v>
      </c>
      <c r="L248" s="9" t="s">
        <v>8759</v>
      </c>
      <c r="M248" s="11">
        <v>43868</v>
      </c>
      <c r="N248" s="11">
        <v>44227</v>
      </c>
      <c r="O248" s="11">
        <v>43865</v>
      </c>
      <c r="P248" s="9"/>
      <c r="Q248" s="9"/>
      <c r="R248" s="9">
        <v>25</v>
      </c>
      <c r="S248" s="9">
        <v>11</v>
      </c>
      <c r="T248" s="9" t="s">
        <v>199</v>
      </c>
    </row>
    <row r="249" spans="1:20" x14ac:dyDescent="0.2">
      <c r="A249" t="s">
        <v>3274</v>
      </c>
      <c r="B249" s="8" t="s">
        <v>3275</v>
      </c>
      <c r="C249" s="9" t="s">
        <v>3276</v>
      </c>
      <c r="D249" s="9" t="s">
        <v>3277</v>
      </c>
      <c r="E249" s="10">
        <v>99603000</v>
      </c>
      <c r="F249" s="10">
        <v>29318625</v>
      </c>
      <c r="G249" s="10">
        <f t="shared" si="3"/>
        <v>128921625</v>
      </c>
      <c r="H249" s="9" t="s">
        <v>3279</v>
      </c>
      <c r="I249" s="9" t="s">
        <v>103</v>
      </c>
      <c r="J249" s="9" t="s">
        <v>315</v>
      </c>
      <c r="K249" s="9" t="s">
        <v>59</v>
      </c>
      <c r="L249" s="9" t="s">
        <v>8759</v>
      </c>
      <c r="M249" s="11">
        <v>43928</v>
      </c>
      <c r="N249" s="11">
        <v>44254</v>
      </c>
      <c r="O249" s="11">
        <v>43924</v>
      </c>
      <c r="P249" s="9"/>
      <c r="Q249" s="9"/>
      <c r="R249" s="9">
        <v>21</v>
      </c>
      <c r="S249" s="9">
        <v>10</v>
      </c>
      <c r="T249" s="9" t="s">
        <v>199</v>
      </c>
    </row>
    <row r="250" spans="1:20" x14ac:dyDescent="0.2">
      <c r="A250" t="s">
        <v>46</v>
      </c>
      <c r="B250" s="8" t="s">
        <v>3292</v>
      </c>
      <c r="C250" s="9" t="s">
        <v>3293</v>
      </c>
      <c r="D250" s="9" t="s">
        <v>3294</v>
      </c>
      <c r="E250" s="10">
        <v>149940000</v>
      </c>
      <c r="F250" s="10">
        <v>0</v>
      </c>
      <c r="G250" s="10">
        <f t="shared" si="3"/>
        <v>149940000</v>
      </c>
      <c r="H250" s="9" t="s">
        <v>3296</v>
      </c>
      <c r="I250" s="9" t="s">
        <v>1119</v>
      </c>
      <c r="J250" s="9" t="s">
        <v>247</v>
      </c>
      <c r="K250" s="9" t="s">
        <v>59</v>
      </c>
      <c r="L250" s="9" t="s">
        <v>8759</v>
      </c>
      <c r="M250" s="11">
        <v>43936</v>
      </c>
      <c r="N250" s="11">
        <v>44241</v>
      </c>
      <c r="O250" s="11">
        <v>43927</v>
      </c>
      <c r="P250" s="9"/>
      <c r="Q250" s="9"/>
      <c r="R250" s="9"/>
      <c r="S250" s="9">
        <v>10</v>
      </c>
      <c r="T250" s="9" t="s">
        <v>199</v>
      </c>
    </row>
    <row r="251" spans="1:20" x14ac:dyDescent="0.2">
      <c r="A251" t="s">
        <v>46</v>
      </c>
      <c r="B251" s="8" t="s">
        <v>3299</v>
      </c>
      <c r="C251" s="9" t="s">
        <v>3300</v>
      </c>
      <c r="D251" s="9" t="s">
        <v>3301</v>
      </c>
      <c r="E251" s="10">
        <v>50138000</v>
      </c>
      <c r="F251" s="10">
        <v>0</v>
      </c>
      <c r="G251" s="10">
        <f t="shared" si="3"/>
        <v>50138000</v>
      </c>
      <c r="H251" s="9" t="s">
        <v>3303</v>
      </c>
      <c r="I251" s="9" t="s">
        <v>245</v>
      </c>
      <c r="J251" s="9" t="s">
        <v>247</v>
      </c>
      <c r="K251" s="9" t="s">
        <v>59</v>
      </c>
      <c r="L251" s="9" t="s">
        <v>8759</v>
      </c>
      <c r="M251" s="11">
        <v>43937</v>
      </c>
      <c r="N251" s="11">
        <v>44270</v>
      </c>
      <c r="O251" s="11">
        <v>43927</v>
      </c>
      <c r="P251" s="9"/>
      <c r="Q251" s="9"/>
      <c r="R251" s="9"/>
      <c r="S251" s="9">
        <v>11</v>
      </c>
      <c r="T251" s="9" t="s">
        <v>199</v>
      </c>
    </row>
    <row r="252" spans="1:20" x14ac:dyDescent="0.2">
      <c r="A252" t="s">
        <v>46</v>
      </c>
      <c r="B252" s="8" t="s">
        <v>3305</v>
      </c>
      <c r="C252" s="9" t="s">
        <v>3306</v>
      </c>
      <c r="D252" s="9" t="s">
        <v>3307</v>
      </c>
      <c r="E252" s="10">
        <v>87747000</v>
      </c>
      <c r="F252" s="10">
        <v>0</v>
      </c>
      <c r="G252" s="10">
        <f t="shared" si="3"/>
        <v>87747000</v>
      </c>
      <c r="H252" s="9" t="s">
        <v>3309</v>
      </c>
      <c r="I252" s="9" t="s">
        <v>1130</v>
      </c>
      <c r="J252" s="9" t="s">
        <v>247</v>
      </c>
      <c r="K252" s="9" t="s">
        <v>59</v>
      </c>
      <c r="L252" s="9" t="s">
        <v>8759</v>
      </c>
      <c r="M252" s="11">
        <v>43937</v>
      </c>
      <c r="N252" s="11">
        <v>44270</v>
      </c>
      <c r="O252" s="11">
        <v>43927</v>
      </c>
      <c r="P252" s="9"/>
      <c r="Q252" s="9"/>
      <c r="R252" s="9"/>
      <c r="S252" s="9">
        <v>11</v>
      </c>
      <c r="T252" s="9" t="s">
        <v>199</v>
      </c>
    </row>
    <row r="253" spans="1:20" x14ac:dyDescent="0.2">
      <c r="A253" t="s">
        <v>46</v>
      </c>
      <c r="B253" s="8" t="s">
        <v>3317</v>
      </c>
      <c r="C253" s="9" t="s">
        <v>3318</v>
      </c>
      <c r="D253" s="9" t="s">
        <v>3319</v>
      </c>
      <c r="E253" s="10">
        <v>83728700</v>
      </c>
      <c r="F253" s="10">
        <v>0</v>
      </c>
      <c r="G253" s="10">
        <f t="shared" si="3"/>
        <v>83728700</v>
      </c>
      <c r="H253" s="9" t="s">
        <v>3321</v>
      </c>
      <c r="I253" s="9" t="s">
        <v>837</v>
      </c>
      <c r="J253" s="9" t="s">
        <v>315</v>
      </c>
      <c r="K253" s="9" t="s">
        <v>59</v>
      </c>
      <c r="L253" s="9" t="s">
        <v>8759</v>
      </c>
      <c r="M253" s="11">
        <v>43928</v>
      </c>
      <c r="N253" s="11">
        <v>44261</v>
      </c>
      <c r="O253" s="11">
        <v>43924</v>
      </c>
      <c r="P253" s="9"/>
      <c r="Q253" s="9"/>
      <c r="R253" s="9"/>
      <c r="S253" s="9">
        <v>11</v>
      </c>
      <c r="T253" s="9" t="s">
        <v>199</v>
      </c>
    </row>
    <row r="254" spans="1:20" x14ac:dyDescent="0.2">
      <c r="A254" t="s">
        <v>3323</v>
      </c>
      <c r="B254" s="8" t="s">
        <v>3324</v>
      </c>
      <c r="C254" s="9" t="s">
        <v>3325</v>
      </c>
      <c r="D254" s="9" t="s">
        <v>3326</v>
      </c>
      <c r="E254" s="10">
        <v>99960000</v>
      </c>
      <c r="F254" s="10">
        <v>49980000</v>
      </c>
      <c r="G254" s="10">
        <f t="shared" si="3"/>
        <v>149940000</v>
      </c>
      <c r="H254" s="9" t="s">
        <v>3328</v>
      </c>
      <c r="I254" s="9" t="s">
        <v>313</v>
      </c>
      <c r="J254" s="9" t="s">
        <v>315</v>
      </c>
      <c r="K254" s="9" t="s">
        <v>59</v>
      </c>
      <c r="L254" s="9" t="s">
        <v>8759</v>
      </c>
      <c r="M254" s="11">
        <v>43928</v>
      </c>
      <c r="N254" s="11">
        <v>44248</v>
      </c>
      <c r="O254" s="11">
        <v>43924</v>
      </c>
      <c r="P254" s="9"/>
      <c r="Q254" s="9"/>
      <c r="R254" s="9">
        <v>15</v>
      </c>
      <c r="S254" s="9">
        <v>10</v>
      </c>
      <c r="T254" s="9" t="s">
        <v>199</v>
      </c>
    </row>
    <row r="255" spans="1:20" x14ac:dyDescent="0.2">
      <c r="A255" t="s">
        <v>46</v>
      </c>
      <c r="B255" s="8" t="s">
        <v>3334</v>
      </c>
      <c r="C255" s="9" t="s">
        <v>3335</v>
      </c>
      <c r="D255" s="9" t="s">
        <v>3336</v>
      </c>
      <c r="E255" s="10">
        <v>73795799</v>
      </c>
      <c r="F255" s="10">
        <v>0</v>
      </c>
      <c r="G255" s="10">
        <f t="shared" si="3"/>
        <v>73795799</v>
      </c>
      <c r="H255" s="9" t="s">
        <v>3338</v>
      </c>
      <c r="I255" s="9" t="s">
        <v>330</v>
      </c>
      <c r="J255" s="9" t="s">
        <v>315</v>
      </c>
      <c r="K255" s="9" t="s">
        <v>59</v>
      </c>
      <c r="L255" s="9" t="s">
        <v>8759</v>
      </c>
      <c r="M255" s="11">
        <v>43928</v>
      </c>
      <c r="N255" s="11">
        <v>44261</v>
      </c>
      <c r="O255" s="11">
        <v>43924</v>
      </c>
      <c r="P255" s="9"/>
      <c r="Q255" s="9"/>
      <c r="R255" s="9"/>
      <c r="S255" s="9">
        <v>11</v>
      </c>
      <c r="T255" s="9" t="s">
        <v>199</v>
      </c>
    </row>
    <row r="256" spans="1:20" x14ac:dyDescent="0.2">
      <c r="A256" t="s">
        <v>46</v>
      </c>
      <c r="B256" s="8" t="s">
        <v>3340</v>
      </c>
      <c r="C256" s="9" t="s">
        <v>3341</v>
      </c>
      <c r="D256" s="9" t="s">
        <v>3342</v>
      </c>
      <c r="E256" s="10">
        <v>99905589</v>
      </c>
      <c r="F256" s="10">
        <v>0</v>
      </c>
      <c r="G256" s="10">
        <f t="shared" si="3"/>
        <v>99905589</v>
      </c>
      <c r="H256" s="9" t="s">
        <v>3344</v>
      </c>
      <c r="I256" s="9" t="s">
        <v>103</v>
      </c>
      <c r="J256" s="9" t="s">
        <v>315</v>
      </c>
      <c r="K256" s="9" t="s">
        <v>59</v>
      </c>
      <c r="L256" s="9" t="s">
        <v>8759</v>
      </c>
      <c r="M256" s="11">
        <v>43928</v>
      </c>
      <c r="N256" s="11">
        <v>44247</v>
      </c>
      <c r="O256" s="11">
        <v>43924</v>
      </c>
      <c r="P256" s="9"/>
      <c r="Q256" s="9"/>
      <c r="R256" s="9">
        <v>14</v>
      </c>
      <c r="S256" s="9">
        <v>10</v>
      </c>
      <c r="T256" s="9" t="s">
        <v>199</v>
      </c>
    </row>
    <row r="257" spans="1:20" x14ac:dyDescent="0.2">
      <c r="A257" t="s">
        <v>3352</v>
      </c>
      <c r="B257" s="8" t="s">
        <v>3353</v>
      </c>
      <c r="C257" s="9" t="s">
        <v>3354</v>
      </c>
      <c r="D257" s="9" t="s">
        <v>3355</v>
      </c>
      <c r="E257" s="10">
        <v>23635260</v>
      </c>
      <c r="F257" s="10">
        <v>7847280</v>
      </c>
      <c r="G257" s="10">
        <f t="shared" si="3"/>
        <v>31482540</v>
      </c>
      <c r="H257" s="9" t="s">
        <v>3357</v>
      </c>
      <c r="I257" s="9" t="s">
        <v>2262</v>
      </c>
      <c r="J257" s="9" t="s">
        <v>217</v>
      </c>
      <c r="K257" s="9" t="s">
        <v>59</v>
      </c>
      <c r="L257" s="9" t="s">
        <v>8759</v>
      </c>
      <c r="M257" s="11">
        <v>43872</v>
      </c>
      <c r="N257" s="11">
        <v>44212</v>
      </c>
      <c r="O257" s="11">
        <v>43866</v>
      </c>
      <c r="P257" s="9"/>
      <c r="Q257" s="9"/>
      <c r="R257" s="9">
        <v>6</v>
      </c>
      <c r="S257" s="9">
        <v>11</v>
      </c>
      <c r="T257" s="9" t="s">
        <v>199</v>
      </c>
    </row>
    <row r="258" spans="1:20" x14ac:dyDescent="0.2">
      <c r="A258" t="s">
        <v>46</v>
      </c>
      <c r="B258" s="8" t="s">
        <v>3363</v>
      </c>
      <c r="C258" s="9" t="s">
        <v>3364</v>
      </c>
      <c r="D258" s="9" t="s">
        <v>3365</v>
      </c>
      <c r="E258" s="10">
        <v>23727850</v>
      </c>
      <c r="F258" s="10">
        <v>0</v>
      </c>
      <c r="G258" s="10">
        <f t="shared" si="3"/>
        <v>23727850</v>
      </c>
      <c r="H258" s="9" t="s">
        <v>3367</v>
      </c>
      <c r="I258" s="9" t="s">
        <v>192</v>
      </c>
      <c r="J258" s="9" t="s">
        <v>194</v>
      </c>
      <c r="K258" s="9" t="s">
        <v>59</v>
      </c>
      <c r="L258" s="9" t="s">
        <v>8759</v>
      </c>
      <c r="M258" s="11">
        <v>43929</v>
      </c>
      <c r="N258" s="11">
        <v>44234</v>
      </c>
      <c r="O258" s="11">
        <v>43924</v>
      </c>
      <c r="P258" s="9"/>
      <c r="Q258" s="9"/>
      <c r="R258" s="9"/>
      <c r="S258" s="9">
        <v>10</v>
      </c>
      <c r="T258" s="9" t="s">
        <v>199</v>
      </c>
    </row>
    <row r="259" spans="1:20" x14ac:dyDescent="0.2">
      <c r="A259" t="s">
        <v>3391</v>
      </c>
      <c r="B259" s="8" t="s">
        <v>3392</v>
      </c>
      <c r="C259" s="9" t="s">
        <v>3393</v>
      </c>
      <c r="D259" s="9" t="s">
        <v>3394</v>
      </c>
      <c r="E259" s="10">
        <v>35292000</v>
      </c>
      <c r="F259" s="10">
        <v>6029050</v>
      </c>
      <c r="G259" s="10">
        <f t="shared" ref="G259:G322" si="4">F259+E259</f>
        <v>41321050</v>
      </c>
      <c r="H259" s="9" t="s">
        <v>3396</v>
      </c>
      <c r="I259" s="9" t="s">
        <v>478</v>
      </c>
      <c r="J259" s="9" t="s">
        <v>217</v>
      </c>
      <c r="K259" s="9" t="s">
        <v>59</v>
      </c>
      <c r="L259" s="9" t="s">
        <v>8759</v>
      </c>
      <c r="M259" s="11">
        <v>43941</v>
      </c>
      <c r="N259" s="11">
        <v>44226</v>
      </c>
      <c r="O259" s="11">
        <v>43929</v>
      </c>
      <c r="P259" s="9"/>
      <c r="Q259" s="9"/>
      <c r="R259" s="9">
        <v>11</v>
      </c>
      <c r="S259" s="9">
        <v>9</v>
      </c>
      <c r="T259" s="9" t="s">
        <v>199</v>
      </c>
    </row>
    <row r="260" spans="1:20" x14ac:dyDescent="0.2">
      <c r="A260" t="s">
        <v>3401</v>
      </c>
      <c r="B260" s="8" t="s">
        <v>3402</v>
      </c>
      <c r="C260" s="9" t="s">
        <v>3403</v>
      </c>
      <c r="D260" s="9" t="s">
        <v>3404</v>
      </c>
      <c r="E260" s="10">
        <v>52605600</v>
      </c>
      <c r="F260" s="10">
        <v>6137320</v>
      </c>
      <c r="G260" s="10">
        <f t="shared" si="4"/>
        <v>58742920</v>
      </c>
      <c r="H260" s="9" t="s">
        <v>3406</v>
      </c>
      <c r="I260" s="9" t="s">
        <v>478</v>
      </c>
      <c r="J260" s="9" t="s">
        <v>217</v>
      </c>
      <c r="K260" s="9" t="s">
        <v>59</v>
      </c>
      <c r="L260" s="9" t="s">
        <v>8759</v>
      </c>
      <c r="M260" s="11">
        <v>43941</v>
      </c>
      <c r="N260" s="11">
        <v>44212</v>
      </c>
      <c r="O260" s="11">
        <v>43929</v>
      </c>
      <c r="P260" s="9"/>
      <c r="Q260" s="9"/>
      <c r="R260" s="9">
        <v>28</v>
      </c>
      <c r="S260" s="9">
        <v>8</v>
      </c>
      <c r="T260" s="9" t="s">
        <v>199</v>
      </c>
    </row>
    <row r="261" spans="1:20" x14ac:dyDescent="0.2">
      <c r="A261" t="s">
        <v>3413</v>
      </c>
      <c r="B261" s="8" t="s">
        <v>3414</v>
      </c>
      <c r="C261" s="9" t="s">
        <v>3415</v>
      </c>
      <c r="D261" s="9" t="s">
        <v>3416</v>
      </c>
      <c r="E261" s="10">
        <v>35292000</v>
      </c>
      <c r="F261" s="10">
        <v>4117400</v>
      </c>
      <c r="G261" s="10">
        <f t="shared" si="4"/>
        <v>39409400</v>
      </c>
      <c r="H261" s="9" t="s">
        <v>3418</v>
      </c>
      <c r="I261" s="9" t="s">
        <v>478</v>
      </c>
      <c r="J261" s="9" t="s">
        <v>217</v>
      </c>
      <c r="K261" s="9" t="s">
        <v>59</v>
      </c>
      <c r="L261" s="9" t="s">
        <v>8759</v>
      </c>
      <c r="M261" s="11">
        <v>43941</v>
      </c>
      <c r="N261" s="11">
        <v>44212</v>
      </c>
      <c r="O261" s="11">
        <v>43929</v>
      </c>
      <c r="P261" s="9"/>
      <c r="Q261" s="9"/>
      <c r="R261" s="9">
        <v>28</v>
      </c>
      <c r="S261" s="9">
        <v>8</v>
      </c>
      <c r="T261" s="9" t="s">
        <v>199</v>
      </c>
    </row>
    <row r="262" spans="1:20" x14ac:dyDescent="0.2">
      <c r="A262" t="s">
        <v>3423</v>
      </c>
      <c r="B262" s="8" t="s">
        <v>3424</v>
      </c>
      <c r="C262" s="9" t="s">
        <v>3425</v>
      </c>
      <c r="D262" s="9" t="s">
        <v>3426</v>
      </c>
      <c r="E262" s="10">
        <v>35292000</v>
      </c>
      <c r="F262" s="10">
        <v>4117400</v>
      </c>
      <c r="G262" s="10">
        <f t="shared" si="4"/>
        <v>39409400</v>
      </c>
      <c r="H262" s="9" t="s">
        <v>3428</v>
      </c>
      <c r="I262" s="9" t="s">
        <v>478</v>
      </c>
      <c r="J262" s="9" t="s">
        <v>217</v>
      </c>
      <c r="K262" s="9" t="s">
        <v>59</v>
      </c>
      <c r="L262" s="9" t="s">
        <v>8759</v>
      </c>
      <c r="M262" s="11">
        <v>43941</v>
      </c>
      <c r="N262" s="11">
        <v>44212</v>
      </c>
      <c r="O262" s="11">
        <v>43929</v>
      </c>
      <c r="P262" s="9"/>
      <c r="Q262" s="9"/>
      <c r="R262" s="9">
        <v>28</v>
      </c>
      <c r="S262" s="9">
        <v>8</v>
      </c>
      <c r="T262" s="9" t="s">
        <v>199</v>
      </c>
    </row>
    <row r="263" spans="1:20" x14ac:dyDescent="0.2">
      <c r="A263" t="s">
        <v>46</v>
      </c>
      <c r="B263" s="8" t="s">
        <v>3433</v>
      </c>
      <c r="C263" s="9" t="s">
        <v>3434</v>
      </c>
      <c r="D263" s="9" t="s">
        <v>3435</v>
      </c>
      <c r="E263" s="10">
        <v>67100000</v>
      </c>
      <c r="F263" s="10">
        <v>0</v>
      </c>
      <c r="G263" s="10">
        <f t="shared" si="4"/>
        <v>67100000</v>
      </c>
      <c r="H263" s="9" t="s">
        <v>3437</v>
      </c>
      <c r="I263" s="9" t="s">
        <v>837</v>
      </c>
      <c r="J263" s="9" t="s">
        <v>315</v>
      </c>
      <c r="K263" s="9" t="s">
        <v>59</v>
      </c>
      <c r="L263" s="9" t="s">
        <v>8759</v>
      </c>
      <c r="M263" s="11">
        <v>43937</v>
      </c>
      <c r="N263" s="11">
        <v>44270</v>
      </c>
      <c r="O263" s="11">
        <v>43934</v>
      </c>
      <c r="P263" s="9"/>
      <c r="Q263" s="9"/>
      <c r="R263" s="9"/>
      <c r="S263" s="9">
        <v>11</v>
      </c>
      <c r="T263" s="9" t="s">
        <v>199</v>
      </c>
    </row>
    <row r="264" spans="1:20" x14ac:dyDescent="0.2">
      <c r="A264" t="s">
        <v>46</v>
      </c>
      <c r="B264" s="8" t="s">
        <v>3439</v>
      </c>
      <c r="C264" s="9" t="s">
        <v>3440</v>
      </c>
      <c r="D264" s="9" t="s">
        <v>3441</v>
      </c>
      <c r="E264" s="10">
        <v>91348980</v>
      </c>
      <c r="F264" s="10">
        <v>0</v>
      </c>
      <c r="G264" s="10">
        <f t="shared" si="4"/>
        <v>91348980</v>
      </c>
      <c r="H264" s="9" t="s">
        <v>3443</v>
      </c>
      <c r="I264" s="9" t="s">
        <v>550</v>
      </c>
      <c r="J264" s="9" t="s">
        <v>552</v>
      </c>
      <c r="K264" s="9" t="s">
        <v>59</v>
      </c>
      <c r="L264" s="9" t="s">
        <v>8759</v>
      </c>
      <c r="M264" s="11">
        <v>43936</v>
      </c>
      <c r="N264" s="11">
        <v>44241</v>
      </c>
      <c r="O264" s="11">
        <v>43934</v>
      </c>
      <c r="P264" s="9"/>
      <c r="Q264" s="9"/>
      <c r="R264" s="9"/>
      <c r="S264" s="9">
        <v>10</v>
      </c>
      <c r="T264" s="9" t="s">
        <v>199</v>
      </c>
    </row>
    <row r="265" spans="1:20" x14ac:dyDescent="0.2">
      <c r="A265" t="s">
        <v>46</v>
      </c>
      <c r="B265" s="8" t="s">
        <v>3445</v>
      </c>
      <c r="C265" s="9" t="s">
        <v>3446</v>
      </c>
      <c r="D265" s="9" t="s">
        <v>3447</v>
      </c>
      <c r="E265" s="10">
        <v>32971536</v>
      </c>
      <c r="F265" s="10">
        <v>0</v>
      </c>
      <c r="G265" s="10">
        <f t="shared" si="4"/>
        <v>32971536</v>
      </c>
      <c r="H265" s="9" t="s">
        <v>3449</v>
      </c>
      <c r="I265" s="9" t="s">
        <v>550</v>
      </c>
      <c r="J265" s="9" t="s">
        <v>552</v>
      </c>
      <c r="K265" s="9" t="s">
        <v>59</v>
      </c>
      <c r="L265" s="9" t="s">
        <v>8759</v>
      </c>
      <c r="M265" s="11">
        <v>43936</v>
      </c>
      <c r="N265" s="11">
        <v>44300</v>
      </c>
      <c r="O265" s="11">
        <v>43934</v>
      </c>
      <c r="P265" s="9"/>
      <c r="Q265" s="9"/>
      <c r="R265" s="9"/>
      <c r="S265" s="9">
        <v>12</v>
      </c>
      <c r="T265" s="9" t="s">
        <v>199</v>
      </c>
    </row>
    <row r="266" spans="1:20" x14ac:dyDescent="0.2">
      <c r="A266" t="s">
        <v>3458</v>
      </c>
      <c r="B266" s="8" t="s">
        <v>3459</v>
      </c>
      <c r="C266" s="9" t="s">
        <v>3460</v>
      </c>
      <c r="D266" s="9" t="s">
        <v>3461</v>
      </c>
      <c r="E266" s="10">
        <v>68519360</v>
      </c>
      <c r="F266" s="10">
        <v>6851936</v>
      </c>
      <c r="G266" s="10">
        <f t="shared" si="4"/>
        <v>75371296</v>
      </c>
      <c r="H266" s="9" t="s">
        <v>3463</v>
      </c>
      <c r="I266" s="9" t="s">
        <v>3464</v>
      </c>
      <c r="J266" s="9" t="s">
        <v>494</v>
      </c>
      <c r="K266" s="9" t="s">
        <v>59</v>
      </c>
      <c r="L266" s="9" t="s">
        <v>8759</v>
      </c>
      <c r="M266" s="11">
        <v>43892</v>
      </c>
      <c r="N266" s="11">
        <v>44228</v>
      </c>
      <c r="O266" s="11">
        <v>43868</v>
      </c>
      <c r="P266" s="9"/>
      <c r="Q266" s="9"/>
      <c r="R266" s="9"/>
      <c r="S266" s="9">
        <v>11</v>
      </c>
      <c r="T266" s="9" t="s">
        <v>199</v>
      </c>
    </row>
    <row r="267" spans="1:20" x14ac:dyDescent="0.2">
      <c r="A267" t="s">
        <v>46</v>
      </c>
      <c r="B267" s="8" t="s">
        <v>3470</v>
      </c>
      <c r="C267" s="9" t="s">
        <v>1175</v>
      </c>
      <c r="D267" s="9" t="s">
        <v>1176</v>
      </c>
      <c r="E267" s="10">
        <v>46149480</v>
      </c>
      <c r="F267" s="10">
        <v>0</v>
      </c>
      <c r="G267" s="10">
        <f t="shared" si="4"/>
        <v>46149480</v>
      </c>
      <c r="H267" s="9" t="s">
        <v>3471</v>
      </c>
      <c r="I267" s="9" t="s">
        <v>304</v>
      </c>
      <c r="J267" s="9" t="s">
        <v>306</v>
      </c>
      <c r="K267" s="9" t="s">
        <v>59</v>
      </c>
      <c r="L267" s="9" t="s">
        <v>8759</v>
      </c>
      <c r="M267" s="11">
        <v>43949</v>
      </c>
      <c r="N267" s="11">
        <v>44223</v>
      </c>
      <c r="O267" s="11">
        <v>43943</v>
      </c>
      <c r="P267" s="9"/>
      <c r="Q267" s="9"/>
      <c r="R267" s="9"/>
      <c r="S267" s="9">
        <v>9</v>
      </c>
      <c r="T267" s="9" t="s">
        <v>199</v>
      </c>
    </row>
    <row r="268" spans="1:20" x14ac:dyDescent="0.2">
      <c r="A268" t="s">
        <v>3473</v>
      </c>
      <c r="B268" s="8" t="s">
        <v>3474</v>
      </c>
      <c r="C268" s="9" t="s">
        <v>3475</v>
      </c>
      <c r="D268" s="9" t="s">
        <v>3476</v>
      </c>
      <c r="E268" s="10">
        <v>52601688</v>
      </c>
      <c r="F268" s="10">
        <v>26300844</v>
      </c>
      <c r="G268" s="10">
        <f t="shared" si="4"/>
        <v>78902532</v>
      </c>
      <c r="H268" s="9" t="s">
        <v>3478</v>
      </c>
      <c r="I268" s="9" t="s">
        <v>3479</v>
      </c>
      <c r="J268" s="9" t="s">
        <v>207</v>
      </c>
      <c r="K268" s="9" t="s">
        <v>59</v>
      </c>
      <c r="L268" s="9" t="s">
        <v>8759</v>
      </c>
      <c r="M268" s="11">
        <v>43941</v>
      </c>
      <c r="N268" s="11">
        <v>44215</v>
      </c>
      <c r="O268" s="11">
        <v>43937</v>
      </c>
      <c r="P268" s="9"/>
      <c r="Q268" s="9"/>
      <c r="R268" s="9"/>
      <c r="S268" s="9">
        <v>9</v>
      </c>
      <c r="T268" s="9" t="s">
        <v>199</v>
      </c>
    </row>
    <row r="269" spans="1:20" x14ac:dyDescent="0.2">
      <c r="A269" t="s">
        <v>3485</v>
      </c>
      <c r="B269" s="8" t="s">
        <v>3486</v>
      </c>
      <c r="C269" s="9" t="s">
        <v>3487</v>
      </c>
      <c r="D269" s="9" t="s">
        <v>3488</v>
      </c>
      <c r="E269" s="10">
        <v>45590288</v>
      </c>
      <c r="F269" s="10">
        <v>17096358</v>
      </c>
      <c r="G269" s="10">
        <f t="shared" si="4"/>
        <v>62686646</v>
      </c>
      <c r="H269" s="9" t="s">
        <v>3490</v>
      </c>
      <c r="I269" s="9" t="s">
        <v>575</v>
      </c>
      <c r="J269" s="9" t="s">
        <v>207</v>
      </c>
      <c r="K269" s="9" t="s">
        <v>59</v>
      </c>
      <c r="L269" s="9" t="s">
        <v>8759</v>
      </c>
      <c r="M269" s="11">
        <v>43941</v>
      </c>
      <c r="N269" s="11">
        <v>44274</v>
      </c>
      <c r="O269" s="11">
        <v>43937</v>
      </c>
      <c r="P269" s="9"/>
      <c r="Q269" s="9"/>
      <c r="R269" s="9"/>
      <c r="S269" s="9">
        <v>11</v>
      </c>
      <c r="T269" s="9" t="s">
        <v>199</v>
      </c>
    </row>
    <row r="270" spans="1:20" x14ac:dyDescent="0.2">
      <c r="A270" t="s">
        <v>46</v>
      </c>
      <c r="B270" s="8" t="s">
        <v>3496</v>
      </c>
      <c r="C270" s="9" t="s">
        <v>3497</v>
      </c>
      <c r="D270" s="9" t="s">
        <v>3498</v>
      </c>
      <c r="E270" s="10">
        <v>26100635</v>
      </c>
      <c r="F270" s="10">
        <v>0</v>
      </c>
      <c r="G270" s="10">
        <f t="shared" si="4"/>
        <v>26100635</v>
      </c>
      <c r="H270" s="9" t="s">
        <v>3500</v>
      </c>
      <c r="I270" s="9" t="s">
        <v>3242</v>
      </c>
      <c r="J270" s="9" t="s">
        <v>128</v>
      </c>
      <c r="K270" s="9" t="s">
        <v>59</v>
      </c>
      <c r="L270" s="9" t="s">
        <v>8759</v>
      </c>
      <c r="M270" s="11">
        <v>43941</v>
      </c>
      <c r="N270" s="11">
        <v>44274</v>
      </c>
      <c r="O270" s="11">
        <v>43938</v>
      </c>
      <c r="P270" s="9"/>
      <c r="Q270" s="9"/>
      <c r="R270" s="9"/>
      <c r="S270" s="9">
        <v>11</v>
      </c>
      <c r="T270" s="9" t="s">
        <v>199</v>
      </c>
    </row>
    <row r="271" spans="1:20" x14ac:dyDescent="0.2">
      <c r="A271" t="s">
        <v>3508</v>
      </c>
      <c r="B271" s="8" t="s">
        <v>3509</v>
      </c>
      <c r="C271" s="9" t="s">
        <v>3510</v>
      </c>
      <c r="D271" s="9" t="s">
        <v>3511</v>
      </c>
      <c r="E271" s="10">
        <v>933061826</v>
      </c>
      <c r="F271" s="10">
        <v>0</v>
      </c>
      <c r="G271" s="10">
        <f t="shared" si="4"/>
        <v>933061826</v>
      </c>
      <c r="H271" s="9" t="s">
        <v>3515</v>
      </c>
      <c r="I271" s="9" t="s">
        <v>3261</v>
      </c>
      <c r="J271" s="9" t="s">
        <v>128</v>
      </c>
      <c r="K271" s="9" t="s">
        <v>196</v>
      </c>
      <c r="L271" s="9" t="s">
        <v>8759</v>
      </c>
      <c r="M271" s="11">
        <v>43963</v>
      </c>
      <c r="N271" s="11">
        <v>44266</v>
      </c>
      <c r="O271" s="11">
        <v>43938</v>
      </c>
      <c r="P271" s="9"/>
      <c r="Q271" s="9"/>
      <c r="R271" s="9"/>
      <c r="S271" s="9">
        <v>10</v>
      </c>
      <c r="T271" s="9" t="s">
        <v>199</v>
      </c>
    </row>
    <row r="272" spans="1:20" x14ac:dyDescent="0.2">
      <c r="A272" t="s">
        <v>46</v>
      </c>
      <c r="B272" s="8" t="s">
        <v>3529</v>
      </c>
      <c r="C272" s="9" t="s">
        <v>3530</v>
      </c>
      <c r="D272" s="9" t="s">
        <v>3531</v>
      </c>
      <c r="E272" s="10">
        <v>84019000</v>
      </c>
      <c r="F272" s="10">
        <v>0</v>
      </c>
      <c r="G272" s="10">
        <f t="shared" si="4"/>
        <v>84019000</v>
      </c>
      <c r="H272" s="9" t="s">
        <v>3533</v>
      </c>
      <c r="I272" s="9" t="s">
        <v>1949</v>
      </c>
      <c r="J272" s="9" t="s">
        <v>128</v>
      </c>
      <c r="K272" s="9" t="s">
        <v>59</v>
      </c>
      <c r="L272" s="9" t="s">
        <v>8759</v>
      </c>
      <c r="M272" s="11">
        <v>43941</v>
      </c>
      <c r="N272" s="11">
        <v>44244</v>
      </c>
      <c r="O272" s="11">
        <v>43938</v>
      </c>
      <c r="P272" s="9"/>
      <c r="Q272" s="9"/>
      <c r="R272" s="9">
        <v>29</v>
      </c>
      <c r="S272" s="9">
        <v>9</v>
      </c>
      <c r="T272" s="9" t="s">
        <v>199</v>
      </c>
    </row>
    <row r="273" spans="1:20" x14ac:dyDescent="0.2">
      <c r="A273" t="s">
        <v>46</v>
      </c>
      <c r="B273" s="8" t="s">
        <v>3536</v>
      </c>
      <c r="C273" s="9" t="s">
        <v>3537</v>
      </c>
      <c r="D273" s="9" t="s">
        <v>3538</v>
      </c>
      <c r="E273" s="10">
        <v>23727850</v>
      </c>
      <c r="F273" s="10">
        <v>0</v>
      </c>
      <c r="G273" s="10">
        <f t="shared" si="4"/>
        <v>23727850</v>
      </c>
      <c r="H273" s="9" t="s">
        <v>3540</v>
      </c>
      <c r="I273" s="9" t="s">
        <v>3261</v>
      </c>
      <c r="J273" s="9" t="s">
        <v>128</v>
      </c>
      <c r="K273" s="9" t="s">
        <v>59</v>
      </c>
      <c r="L273" s="9" t="s">
        <v>8759</v>
      </c>
      <c r="M273" s="11">
        <v>43942</v>
      </c>
      <c r="N273" s="11">
        <v>44247</v>
      </c>
      <c r="O273" s="11">
        <v>43938</v>
      </c>
      <c r="P273" s="9"/>
      <c r="Q273" s="9"/>
      <c r="R273" s="9"/>
      <c r="S273" s="9">
        <v>10</v>
      </c>
      <c r="T273" s="9" t="s">
        <v>199</v>
      </c>
    </row>
    <row r="274" spans="1:20" x14ac:dyDescent="0.2">
      <c r="A274" t="s">
        <v>3549</v>
      </c>
      <c r="B274" s="8" t="s">
        <v>3550</v>
      </c>
      <c r="C274" s="9" t="s">
        <v>3551</v>
      </c>
      <c r="D274" s="9" t="s">
        <v>3552</v>
      </c>
      <c r="E274" s="10">
        <v>45675960</v>
      </c>
      <c r="F274" s="10">
        <v>4567596</v>
      </c>
      <c r="G274" s="10">
        <f t="shared" si="4"/>
        <v>50243556</v>
      </c>
      <c r="H274" s="9" t="s">
        <v>3554</v>
      </c>
      <c r="I274" s="9" t="s">
        <v>678</v>
      </c>
      <c r="J274" s="9" t="s">
        <v>494</v>
      </c>
      <c r="K274" s="9" t="s">
        <v>59</v>
      </c>
      <c r="L274" s="9" t="s">
        <v>8759</v>
      </c>
      <c r="M274" s="11">
        <v>43882</v>
      </c>
      <c r="N274" s="11">
        <v>44216</v>
      </c>
      <c r="O274" s="11">
        <v>43868</v>
      </c>
      <c r="P274" s="9"/>
      <c r="Q274" s="9"/>
      <c r="R274" s="9"/>
      <c r="S274" s="9">
        <v>11</v>
      </c>
      <c r="T274" s="9" t="s">
        <v>199</v>
      </c>
    </row>
    <row r="275" spans="1:20" x14ac:dyDescent="0.2">
      <c r="A275" t="s">
        <v>46</v>
      </c>
      <c r="B275" s="8" t="s">
        <v>3560</v>
      </c>
      <c r="C275" s="9" t="s">
        <v>694</v>
      </c>
      <c r="D275" s="9" t="s">
        <v>695</v>
      </c>
      <c r="E275" s="10">
        <v>41029317</v>
      </c>
      <c r="F275" s="10">
        <v>0</v>
      </c>
      <c r="G275" s="10">
        <f t="shared" si="4"/>
        <v>41029317</v>
      </c>
      <c r="H275" s="9" t="s">
        <v>3561</v>
      </c>
      <c r="I275" s="9" t="s">
        <v>304</v>
      </c>
      <c r="J275" s="9" t="s">
        <v>306</v>
      </c>
      <c r="K275" s="9" t="s">
        <v>59</v>
      </c>
      <c r="L275" s="9" t="s">
        <v>8759</v>
      </c>
      <c r="M275" s="11">
        <v>43950</v>
      </c>
      <c r="N275" s="11">
        <v>44224</v>
      </c>
      <c r="O275" s="11">
        <v>43943</v>
      </c>
      <c r="P275" s="9"/>
      <c r="Q275" s="9"/>
      <c r="R275" s="9"/>
      <c r="S275" s="9">
        <v>9</v>
      </c>
      <c r="T275" s="9" t="s">
        <v>199</v>
      </c>
    </row>
    <row r="276" spans="1:20" x14ac:dyDescent="0.2">
      <c r="A276" t="s">
        <v>46</v>
      </c>
      <c r="B276" s="8" t="s">
        <v>3563</v>
      </c>
      <c r="C276" s="9" t="s">
        <v>3564</v>
      </c>
      <c r="D276" s="9" t="s">
        <v>3565</v>
      </c>
      <c r="E276" s="10">
        <v>73000000</v>
      </c>
      <c r="F276" s="10">
        <v>0</v>
      </c>
      <c r="G276" s="10">
        <f t="shared" si="4"/>
        <v>73000000</v>
      </c>
      <c r="H276" s="9" t="s">
        <v>3567</v>
      </c>
      <c r="I276" s="9" t="s">
        <v>1119</v>
      </c>
      <c r="J276" s="9" t="s">
        <v>247</v>
      </c>
      <c r="K276" s="9" t="s">
        <v>59</v>
      </c>
      <c r="L276" s="9" t="s">
        <v>8759</v>
      </c>
      <c r="M276" s="11">
        <v>43944</v>
      </c>
      <c r="N276" s="11">
        <v>44249</v>
      </c>
      <c r="O276" s="11">
        <v>43943</v>
      </c>
      <c r="P276" s="9"/>
      <c r="Q276" s="9"/>
      <c r="R276" s="9"/>
      <c r="S276" s="9">
        <v>10</v>
      </c>
      <c r="T276" s="9" t="s">
        <v>199</v>
      </c>
    </row>
    <row r="277" spans="1:20" x14ac:dyDescent="0.2">
      <c r="A277" t="s">
        <v>3570</v>
      </c>
      <c r="B277" s="8" t="s">
        <v>3571</v>
      </c>
      <c r="C277" s="9" t="s">
        <v>3572</v>
      </c>
      <c r="D277" s="9" t="s">
        <v>3573</v>
      </c>
      <c r="E277" s="10">
        <v>16613808</v>
      </c>
      <c r="F277" s="10">
        <v>8306904</v>
      </c>
      <c r="G277" s="10">
        <f t="shared" si="4"/>
        <v>24920712</v>
      </c>
      <c r="H277" s="9" t="s">
        <v>3575</v>
      </c>
      <c r="I277" s="9" t="s">
        <v>837</v>
      </c>
      <c r="J277" s="9" t="s">
        <v>315</v>
      </c>
      <c r="K277" s="9" t="s">
        <v>59</v>
      </c>
      <c r="L277" s="9" t="s">
        <v>8759</v>
      </c>
      <c r="M277" s="11">
        <v>43948</v>
      </c>
      <c r="N277" s="11">
        <v>44236</v>
      </c>
      <c r="O277" s="11">
        <v>43944</v>
      </c>
      <c r="P277" s="9"/>
      <c r="Q277" s="9"/>
      <c r="R277" s="9">
        <v>13</v>
      </c>
      <c r="S277" s="9">
        <v>9</v>
      </c>
      <c r="T277" s="9" t="s">
        <v>199</v>
      </c>
    </row>
    <row r="278" spans="1:20" x14ac:dyDescent="0.2">
      <c r="A278" t="s">
        <v>46</v>
      </c>
      <c r="B278" s="8" t="s">
        <v>3581</v>
      </c>
      <c r="C278" s="9" t="s">
        <v>3582</v>
      </c>
      <c r="D278" s="9" t="s">
        <v>3583</v>
      </c>
      <c r="E278" s="10">
        <v>17500000</v>
      </c>
      <c r="F278" s="10">
        <v>0</v>
      </c>
      <c r="G278" s="10">
        <f t="shared" si="4"/>
        <v>17500000</v>
      </c>
      <c r="H278" s="9" t="s">
        <v>3587</v>
      </c>
      <c r="I278" s="9" t="s">
        <v>620</v>
      </c>
      <c r="J278" s="9" t="s">
        <v>306</v>
      </c>
      <c r="K278" s="9" t="s">
        <v>59</v>
      </c>
      <c r="L278" s="9" t="s">
        <v>8759</v>
      </c>
      <c r="M278" s="11">
        <v>43964</v>
      </c>
      <c r="N278" s="11">
        <v>44328</v>
      </c>
      <c r="O278" s="11">
        <v>43955</v>
      </c>
      <c r="P278" s="9"/>
      <c r="Q278" s="9"/>
      <c r="R278" s="9"/>
      <c r="S278" s="9">
        <v>12</v>
      </c>
      <c r="T278" s="9" t="s">
        <v>199</v>
      </c>
    </row>
    <row r="279" spans="1:20" x14ac:dyDescent="0.2">
      <c r="A279" t="s">
        <v>3593</v>
      </c>
      <c r="B279" s="8" t="s">
        <v>3594</v>
      </c>
      <c r="C279" s="9" t="s">
        <v>2836</v>
      </c>
      <c r="D279" s="9" t="s">
        <v>2837</v>
      </c>
      <c r="E279" s="10">
        <v>16613808</v>
      </c>
      <c r="F279" s="10">
        <v>8306904</v>
      </c>
      <c r="G279" s="10">
        <f t="shared" si="4"/>
        <v>24920712</v>
      </c>
      <c r="H279" s="9" t="s">
        <v>3595</v>
      </c>
      <c r="I279" s="9" t="s">
        <v>837</v>
      </c>
      <c r="J279" s="9" t="s">
        <v>315</v>
      </c>
      <c r="K279" s="9" t="s">
        <v>59</v>
      </c>
      <c r="L279" s="9" t="s">
        <v>8759</v>
      </c>
      <c r="M279" s="11">
        <v>43948</v>
      </c>
      <c r="N279" s="11">
        <v>44237</v>
      </c>
      <c r="O279" s="11">
        <v>43944</v>
      </c>
      <c r="P279" s="9"/>
      <c r="Q279" s="9"/>
      <c r="R279" s="9"/>
      <c r="S279" s="9">
        <v>9</v>
      </c>
      <c r="T279" s="9" t="s">
        <v>199</v>
      </c>
    </row>
    <row r="280" spans="1:20" x14ac:dyDescent="0.2">
      <c r="A280" t="s">
        <v>46</v>
      </c>
      <c r="B280" s="8" t="s">
        <v>3608</v>
      </c>
      <c r="C280" s="9" t="s">
        <v>3609</v>
      </c>
      <c r="D280" s="9" t="s">
        <v>3610</v>
      </c>
      <c r="E280" s="10">
        <v>24518778</v>
      </c>
      <c r="F280" s="10">
        <v>0</v>
      </c>
      <c r="G280" s="10">
        <f t="shared" si="4"/>
        <v>24518778</v>
      </c>
      <c r="H280" s="9" t="s">
        <v>3612</v>
      </c>
      <c r="I280" s="9" t="s">
        <v>3261</v>
      </c>
      <c r="J280" s="9" t="s">
        <v>128</v>
      </c>
      <c r="K280" s="9" t="s">
        <v>59</v>
      </c>
      <c r="L280" s="9" t="s">
        <v>8759</v>
      </c>
      <c r="M280" s="11">
        <v>43948</v>
      </c>
      <c r="N280" s="11">
        <v>44263</v>
      </c>
      <c r="O280" s="11">
        <v>43945</v>
      </c>
      <c r="P280" s="9"/>
      <c r="Q280" s="9"/>
      <c r="R280" s="9">
        <v>10</v>
      </c>
      <c r="S280" s="9">
        <v>10</v>
      </c>
      <c r="T280" s="9" t="s">
        <v>199</v>
      </c>
    </row>
    <row r="281" spans="1:20" x14ac:dyDescent="0.2">
      <c r="A281" t="s">
        <v>3614</v>
      </c>
      <c r="B281" s="8" t="s">
        <v>3615</v>
      </c>
      <c r="C281" s="9" t="s">
        <v>3616</v>
      </c>
      <c r="D281" s="9" t="s">
        <v>3617</v>
      </c>
      <c r="E281" s="10">
        <v>8601600</v>
      </c>
      <c r="F281" s="10">
        <v>1433600</v>
      </c>
      <c r="G281" s="10">
        <f t="shared" si="4"/>
        <v>10035200</v>
      </c>
      <c r="H281" s="9" t="s">
        <v>3619</v>
      </c>
      <c r="I281" s="9" t="s">
        <v>441</v>
      </c>
      <c r="J281" s="9" t="s">
        <v>232</v>
      </c>
      <c r="K281" s="9" t="s">
        <v>59</v>
      </c>
      <c r="L281" s="9" t="s">
        <v>8759</v>
      </c>
      <c r="M281" s="11">
        <v>43972</v>
      </c>
      <c r="N281" s="11">
        <v>44247</v>
      </c>
      <c r="O281" s="11">
        <v>43957</v>
      </c>
      <c r="P281" s="9"/>
      <c r="Q281" s="9"/>
      <c r="R281" s="9"/>
      <c r="S281" s="9">
        <v>9</v>
      </c>
      <c r="T281" s="9" t="s">
        <v>199</v>
      </c>
    </row>
    <row r="282" spans="1:20" x14ac:dyDescent="0.2">
      <c r="A282" t="s">
        <v>3626</v>
      </c>
      <c r="B282" s="8" t="s">
        <v>3627</v>
      </c>
      <c r="C282" s="9" t="s">
        <v>3628</v>
      </c>
      <c r="D282" s="9" t="s">
        <v>3629</v>
      </c>
      <c r="E282" s="10">
        <v>8601600</v>
      </c>
      <c r="F282" s="10">
        <v>1433600</v>
      </c>
      <c r="G282" s="10">
        <f t="shared" si="4"/>
        <v>10035200</v>
      </c>
      <c r="H282" s="9" t="s">
        <v>3631</v>
      </c>
      <c r="I282" s="9" t="s">
        <v>441</v>
      </c>
      <c r="J282" s="9" t="s">
        <v>232</v>
      </c>
      <c r="K282" s="9" t="s">
        <v>59</v>
      </c>
      <c r="L282" s="9" t="s">
        <v>8759</v>
      </c>
      <c r="M282" s="11">
        <v>43985</v>
      </c>
      <c r="N282" s="11">
        <v>44198</v>
      </c>
      <c r="O282" s="11">
        <v>43957</v>
      </c>
      <c r="P282" s="9"/>
      <c r="Q282" s="9"/>
      <c r="R282" s="9"/>
      <c r="S282" s="9">
        <v>7</v>
      </c>
      <c r="T282" s="9" t="s">
        <v>199</v>
      </c>
    </row>
    <row r="283" spans="1:20" x14ac:dyDescent="0.2">
      <c r="A283" t="s">
        <v>3644</v>
      </c>
      <c r="B283" s="8" t="s">
        <v>3645</v>
      </c>
      <c r="C283" s="9" t="s">
        <v>3522</v>
      </c>
      <c r="D283" s="9" t="s">
        <v>3523</v>
      </c>
      <c r="E283" s="10">
        <v>8601600</v>
      </c>
      <c r="F283" s="10">
        <v>4300800</v>
      </c>
      <c r="G283" s="10">
        <f t="shared" si="4"/>
        <v>12902400</v>
      </c>
      <c r="H283" s="9" t="s">
        <v>3646</v>
      </c>
      <c r="I283" s="9" t="s">
        <v>441</v>
      </c>
      <c r="J283" s="9" t="s">
        <v>232</v>
      </c>
      <c r="K283" s="9" t="s">
        <v>59</v>
      </c>
      <c r="L283" s="9" t="s">
        <v>8759</v>
      </c>
      <c r="M283" s="11">
        <v>43972</v>
      </c>
      <c r="N283" s="11">
        <v>44247</v>
      </c>
      <c r="O283" s="11">
        <v>43957</v>
      </c>
      <c r="P283" s="9"/>
      <c r="Q283" s="9"/>
      <c r="R283" s="9"/>
      <c r="S283" s="9">
        <v>9</v>
      </c>
      <c r="T283" s="9" t="s">
        <v>199</v>
      </c>
    </row>
    <row r="284" spans="1:20" x14ac:dyDescent="0.2">
      <c r="A284" t="s">
        <v>3657</v>
      </c>
      <c r="B284" s="8" t="s">
        <v>3658</v>
      </c>
      <c r="C284" s="9" t="s">
        <v>3659</v>
      </c>
      <c r="D284" s="9" t="s">
        <v>3660</v>
      </c>
      <c r="E284" s="10">
        <v>87550000</v>
      </c>
      <c r="F284" s="10">
        <v>32960000</v>
      </c>
      <c r="G284" s="10">
        <f t="shared" si="4"/>
        <v>120510000</v>
      </c>
      <c r="H284" s="9" t="s">
        <v>3662</v>
      </c>
      <c r="I284" s="9" t="s">
        <v>408</v>
      </c>
      <c r="J284" s="9" t="s">
        <v>217</v>
      </c>
      <c r="K284" s="9" t="s">
        <v>59</v>
      </c>
      <c r="L284" s="9" t="s">
        <v>8759</v>
      </c>
      <c r="M284" s="11">
        <v>43871</v>
      </c>
      <c r="N284" s="11">
        <v>44226</v>
      </c>
      <c r="O284" s="11">
        <v>43866</v>
      </c>
      <c r="P284" s="9"/>
      <c r="Q284" s="9"/>
      <c r="R284" s="9">
        <v>21</v>
      </c>
      <c r="S284" s="9">
        <v>11</v>
      </c>
      <c r="T284" s="9" t="s">
        <v>199</v>
      </c>
    </row>
    <row r="285" spans="1:20" x14ac:dyDescent="0.2">
      <c r="A285" t="s">
        <v>3681</v>
      </c>
      <c r="B285" s="8" t="s">
        <v>3682</v>
      </c>
      <c r="C285" s="9" t="s">
        <v>3683</v>
      </c>
      <c r="D285" s="9" t="s">
        <v>3684</v>
      </c>
      <c r="E285" s="10">
        <v>8601600</v>
      </c>
      <c r="F285" s="10">
        <v>1433600</v>
      </c>
      <c r="G285" s="10">
        <f t="shared" si="4"/>
        <v>10035200</v>
      </c>
      <c r="H285" s="9" t="s">
        <v>3686</v>
      </c>
      <c r="I285" s="9" t="s">
        <v>441</v>
      </c>
      <c r="J285" s="9" t="s">
        <v>232</v>
      </c>
      <c r="K285" s="9" t="s">
        <v>59</v>
      </c>
      <c r="L285" s="9" t="s">
        <v>8759</v>
      </c>
      <c r="M285" s="11">
        <v>43987</v>
      </c>
      <c r="N285" s="11">
        <v>44200</v>
      </c>
      <c r="O285" s="11">
        <v>43962</v>
      </c>
      <c r="P285" s="9"/>
      <c r="Q285" s="9"/>
      <c r="R285" s="9"/>
      <c r="S285" s="9">
        <v>7</v>
      </c>
      <c r="T285" s="9" t="s">
        <v>199</v>
      </c>
    </row>
    <row r="286" spans="1:20" x14ac:dyDescent="0.2">
      <c r="A286" t="s">
        <v>3693</v>
      </c>
      <c r="B286" s="8" t="s">
        <v>3694</v>
      </c>
      <c r="C286" s="9" t="s">
        <v>3695</v>
      </c>
      <c r="D286" s="9" t="s">
        <v>3696</v>
      </c>
      <c r="E286" s="10">
        <v>8601600</v>
      </c>
      <c r="F286" s="10">
        <v>1433600</v>
      </c>
      <c r="G286" s="10">
        <f t="shared" si="4"/>
        <v>10035200</v>
      </c>
      <c r="H286" s="9" t="s">
        <v>3698</v>
      </c>
      <c r="I286" s="9" t="s">
        <v>441</v>
      </c>
      <c r="J286" s="9" t="s">
        <v>232</v>
      </c>
      <c r="K286" s="9" t="s">
        <v>59</v>
      </c>
      <c r="L286" s="9" t="s">
        <v>8759</v>
      </c>
      <c r="M286" s="11">
        <v>43972</v>
      </c>
      <c r="N286" s="11">
        <v>44260</v>
      </c>
      <c r="O286" s="11">
        <v>43957</v>
      </c>
      <c r="P286" s="9"/>
      <c r="Q286" s="9"/>
      <c r="R286" s="9">
        <v>15</v>
      </c>
      <c r="S286" s="9">
        <v>7</v>
      </c>
      <c r="T286" s="9" t="s">
        <v>199</v>
      </c>
    </row>
    <row r="287" spans="1:20" x14ac:dyDescent="0.2">
      <c r="A287" t="s">
        <v>3704</v>
      </c>
      <c r="B287" s="8" t="s">
        <v>3705</v>
      </c>
      <c r="C287" s="9" t="s">
        <v>3706</v>
      </c>
      <c r="D287" s="9" t="s">
        <v>3707</v>
      </c>
      <c r="E287" s="10">
        <v>8601600</v>
      </c>
      <c r="F287" s="10">
        <v>4300800</v>
      </c>
      <c r="G287" s="10">
        <f t="shared" si="4"/>
        <v>12902400</v>
      </c>
      <c r="H287" s="9" t="s">
        <v>3709</v>
      </c>
      <c r="I287" s="9" t="s">
        <v>441</v>
      </c>
      <c r="J287" s="9" t="s">
        <v>232</v>
      </c>
      <c r="K287" s="9" t="s">
        <v>59</v>
      </c>
      <c r="L287" s="9" t="s">
        <v>8759</v>
      </c>
      <c r="M287" s="11">
        <v>43972</v>
      </c>
      <c r="N287" s="11">
        <v>44247</v>
      </c>
      <c r="O287" s="11">
        <v>43957</v>
      </c>
      <c r="P287" s="9"/>
      <c r="Q287" s="9"/>
      <c r="R287" s="9"/>
      <c r="S287" s="9">
        <v>9</v>
      </c>
      <c r="T287" s="9" t="s">
        <v>199</v>
      </c>
    </row>
    <row r="288" spans="1:20" x14ac:dyDescent="0.2">
      <c r="A288" t="s">
        <v>3734</v>
      </c>
      <c r="B288" s="8" t="s">
        <v>3735</v>
      </c>
      <c r="C288" s="9" t="s">
        <v>3736</v>
      </c>
      <c r="D288" s="9" t="s">
        <v>3737</v>
      </c>
      <c r="E288" s="10">
        <v>8601600</v>
      </c>
      <c r="F288" s="10">
        <v>4300800</v>
      </c>
      <c r="G288" s="10">
        <f t="shared" si="4"/>
        <v>12902400</v>
      </c>
      <c r="H288" s="9" t="s">
        <v>3739</v>
      </c>
      <c r="I288" s="9" t="s">
        <v>441</v>
      </c>
      <c r="J288" s="9" t="s">
        <v>232</v>
      </c>
      <c r="K288" s="9" t="s">
        <v>59</v>
      </c>
      <c r="L288" s="9" t="s">
        <v>8759</v>
      </c>
      <c r="M288" s="11">
        <v>43972</v>
      </c>
      <c r="N288" s="11">
        <v>44247</v>
      </c>
      <c r="O288" s="11">
        <v>43962</v>
      </c>
      <c r="P288" s="9"/>
      <c r="Q288" s="9"/>
      <c r="R288" s="9"/>
      <c r="S288" s="9">
        <v>9</v>
      </c>
      <c r="T288" s="9" t="s">
        <v>199</v>
      </c>
    </row>
    <row r="289" spans="1:20" x14ac:dyDescent="0.2">
      <c r="A289" t="s">
        <v>3753</v>
      </c>
      <c r="B289" s="8" t="s">
        <v>3754</v>
      </c>
      <c r="C289" s="9" t="s">
        <v>3755</v>
      </c>
      <c r="D289" s="9" t="s">
        <v>3756</v>
      </c>
      <c r="E289" s="10">
        <v>8601600</v>
      </c>
      <c r="F289" s="10">
        <v>4300800</v>
      </c>
      <c r="G289" s="10">
        <f t="shared" si="4"/>
        <v>12902400</v>
      </c>
      <c r="H289" s="9" t="s">
        <v>3758</v>
      </c>
      <c r="I289" s="9" t="s">
        <v>441</v>
      </c>
      <c r="J289" s="9" t="s">
        <v>232</v>
      </c>
      <c r="K289" s="9" t="s">
        <v>59</v>
      </c>
      <c r="L289" s="9" t="s">
        <v>8759</v>
      </c>
      <c r="M289" s="11">
        <v>43987</v>
      </c>
      <c r="N289" s="11">
        <v>44259</v>
      </c>
      <c r="O289" s="11">
        <v>43974</v>
      </c>
      <c r="P289" s="9"/>
      <c r="Q289" s="9"/>
      <c r="R289" s="9"/>
      <c r="S289" s="9">
        <v>9</v>
      </c>
      <c r="T289" s="9" t="s">
        <v>199</v>
      </c>
    </row>
    <row r="290" spans="1:20" x14ac:dyDescent="0.2">
      <c r="A290" t="s">
        <v>3765</v>
      </c>
      <c r="B290" s="8" t="s">
        <v>3766</v>
      </c>
      <c r="C290" s="9" t="s">
        <v>3767</v>
      </c>
      <c r="D290" s="9" t="s">
        <v>3768</v>
      </c>
      <c r="E290" s="10">
        <v>0</v>
      </c>
      <c r="F290" s="10">
        <v>0</v>
      </c>
      <c r="G290" s="10">
        <f t="shared" si="4"/>
        <v>0</v>
      </c>
      <c r="H290" s="9" t="s">
        <v>3769</v>
      </c>
      <c r="I290" s="9" t="s">
        <v>1683</v>
      </c>
      <c r="J290" s="9" t="s">
        <v>232</v>
      </c>
      <c r="K290" s="9" t="s">
        <v>1685</v>
      </c>
      <c r="L290" s="9" t="s">
        <v>8759</v>
      </c>
      <c r="M290" s="11">
        <v>43872</v>
      </c>
      <c r="N290" s="11">
        <v>48056</v>
      </c>
      <c r="O290" s="11">
        <v>43843</v>
      </c>
      <c r="P290" s="9"/>
      <c r="Q290" s="9">
        <v>11</v>
      </c>
      <c r="R290" s="9">
        <v>14</v>
      </c>
      <c r="S290" s="9">
        <v>7</v>
      </c>
      <c r="T290" s="9" t="s">
        <v>1482</v>
      </c>
    </row>
    <row r="291" spans="1:20" x14ac:dyDescent="0.2">
      <c r="A291" t="s">
        <v>3773</v>
      </c>
      <c r="B291" s="8" t="s">
        <v>3774</v>
      </c>
      <c r="C291" s="9" t="s">
        <v>3775</v>
      </c>
      <c r="D291" s="9" t="s">
        <v>3776</v>
      </c>
      <c r="E291" s="10">
        <v>8601600</v>
      </c>
      <c r="F291" s="10">
        <v>4300800</v>
      </c>
      <c r="G291" s="10">
        <f t="shared" si="4"/>
        <v>12902400</v>
      </c>
      <c r="H291" s="9" t="s">
        <v>3778</v>
      </c>
      <c r="I291" s="9" t="s">
        <v>441</v>
      </c>
      <c r="J291" s="9" t="s">
        <v>232</v>
      </c>
      <c r="K291" s="9" t="s">
        <v>59</v>
      </c>
      <c r="L291" s="9" t="s">
        <v>8759</v>
      </c>
      <c r="M291" s="11">
        <v>43972</v>
      </c>
      <c r="N291" s="11">
        <v>44247</v>
      </c>
      <c r="O291" s="11">
        <v>43962</v>
      </c>
      <c r="P291" s="9"/>
      <c r="Q291" s="9"/>
      <c r="R291" s="9"/>
      <c r="S291" s="9">
        <v>9</v>
      </c>
      <c r="T291" s="9" t="s">
        <v>199</v>
      </c>
    </row>
    <row r="292" spans="1:20" x14ac:dyDescent="0.2">
      <c r="A292" t="s">
        <v>3783</v>
      </c>
      <c r="B292" s="8" t="s">
        <v>3784</v>
      </c>
      <c r="C292" s="9" t="s">
        <v>3785</v>
      </c>
      <c r="D292" s="9" t="s">
        <v>3786</v>
      </c>
      <c r="E292" s="10">
        <v>8601600</v>
      </c>
      <c r="F292" s="10">
        <v>4300800</v>
      </c>
      <c r="G292" s="10">
        <f t="shared" si="4"/>
        <v>12902400</v>
      </c>
      <c r="H292" s="9" t="s">
        <v>3788</v>
      </c>
      <c r="I292" s="9" t="s">
        <v>441</v>
      </c>
      <c r="J292" s="9" t="s">
        <v>232</v>
      </c>
      <c r="K292" s="9" t="s">
        <v>59</v>
      </c>
      <c r="L292" s="9" t="s">
        <v>8759</v>
      </c>
      <c r="M292" s="11">
        <v>43987</v>
      </c>
      <c r="N292" s="11">
        <v>44259</v>
      </c>
      <c r="O292" s="11">
        <v>43971</v>
      </c>
      <c r="P292" s="9"/>
      <c r="Q292" s="9"/>
      <c r="R292" s="9"/>
      <c r="S292" s="9">
        <v>9</v>
      </c>
      <c r="T292" s="9" t="s">
        <v>199</v>
      </c>
    </row>
    <row r="293" spans="1:20" x14ac:dyDescent="0.2">
      <c r="A293" t="s">
        <v>3795</v>
      </c>
      <c r="B293" s="8" t="s">
        <v>3796</v>
      </c>
      <c r="C293" s="9" t="s">
        <v>3797</v>
      </c>
      <c r="D293" s="9" t="s">
        <v>3798</v>
      </c>
      <c r="E293" s="10">
        <v>62807426</v>
      </c>
      <c r="F293" s="10">
        <v>4758138</v>
      </c>
      <c r="G293" s="10">
        <f t="shared" si="4"/>
        <v>67565564</v>
      </c>
      <c r="H293" s="9" t="s">
        <v>3800</v>
      </c>
      <c r="I293" s="9" t="s">
        <v>2718</v>
      </c>
      <c r="J293" s="9" t="s">
        <v>494</v>
      </c>
      <c r="K293" s="9" t="s">
        <v>59</v>
      </c>
      <c r="L293" s="9" t="s">
        <v>8759</v>
      </c>
      <c r="M293" s="11">
        <v>43868</v>
      </c>
      <c r="N293" s="11">
        <v>44227</v>
      </c>
      <c r="O293" s="11">
        <v>43866</v>
      </c>
      <c r="P293" s="9"/>
      <c r="Q293" s="9"/>
      <c r="R293" s="9">
        <v>25</v>
      </c>
      <c r="S293" s="9">
        <v>11</v>
      </c>
      <c r="T293" s="9" t="s">
        <v>199</v>
      </c>
    </row>
    <row r="294" spans="1:20" x14ac:dyDescent="0.2">
      <c r="A294" t="s">
        <v>3807</v>
      </c>
      <c r="B294" s="8" t="s">
        <v>3808</v>
      </c>
      <c r="C294" s="9" t="s">
        <v>3809</v>
      </c>
      <c r="D294" s="9" t="s">
        <v>3810</v>
      </c>
      <c r="E294" s="10">
        <v>8601600</v>
      </c>
      <c r="F294" s="10">
        <v>4300800</v>
      </c>
      <c r="G294" s="10">
        <f t="shared" si="4"/>
        <v>12902400</v>
      </c>
      <c r="H294" s="9" t="s">
        <v>3812</v>
      </c>
      <c r="I294" s="9" t="s">
        <v>441</v>
      </c>
      <c r="J294" s="9" t="s">
        <v>232</v>
      </c>
      <c r="K294" s="9" t="s">
        <v>59</v>
      </c>
      <c r="L294" s="9" t="s">
        <v>8759</v>
      </c>
      <c r="M294" s="11">
        <v>43987</v>
      </c>
      <c r="N294" s="11">
        <v>44259</v>
      </c>
      <c r="O294" s="11">
        <v>43971</v>
      </c>
      <c r="P294" s="9"/>
      <c r="Q294" s="9"/>
      <c r="R294" s="9"/>
      <c r="S294" s="9">
        <v>9</v>
      </c>
      <c r="T294" s="9" t="s">
        <v>199</v>
      </c>
    </row>
    <row r="295" spans="1:20" x14ac:dyDescent="0.2">
      <c r="A295" t="s">
        <v>3819</v>
      </c>
      <c r="B295" s="8" t="s">
        <v>3820</v>
      </c>
      <c r="C295" s="9" t="s">
        <v>3821</v>
      </c>
      <c r="D295" s="9" t="s">
        <v>3822</v>
      </c>
      <c r="E295" s="10">
        <v>8601600</v>
      </c>
      <c r="F295" s="10">
        <v>4300800</v>
      </c>
      <c r="G295" s="10">
        <f t="shared" si="4"/>
        <v>12902400</v>
      </c>
      <c r="H295" s="9" t="s">
        <v>3824</v>
      </c>
      <c r="I295" s="9" t="s">
        <v>441</v>
      </c>
      <c r="J295" s="9" t="s">
        <v>232</v>
      </c>
      <c r="K295" s="9" t="s">
        <v>59</v>
      </c>
      <c r="L295" s="9" t="s">
        <v>8759</v>
      </c>
      <c r="M295" s="11">
        <v>43987</v>
      </c>
      <c r="N295" s="11">
        <v>44259</v>
      </c>
      <c r="O295" s="11">
        <v>43970</v>
      </c>
      <c r="P295" s="9"/>
      <c r="Q295" s="9"/>
      <c r="R295" s="9"/>
      <c r="S295" s="9">
        <v>9</v>
      </c>
      <c r="T295" s="9" t="s">
        <v>199</v>
      </c>
    </row>
    <row r="296" spans="1:20" x14ac:dyDescent="0.2">
      <c r="A296" t="s">
        <v>3831</v>
      </c>
      <c r="B296" s="8" t="s">
        <v>3832</v>
      </c>
      <c r="C296" s="9" t="s">
        <v>3833</v>
      </c>
      <c r="D296" s="9" t="s">
        <v>3834</v>
      </c>
      <c r="E296" s="10">
        <v>8601600</v>
      </c>
      <c r="F296" s="10">
        <v>4300800</v>
      </c>
      <c r="G296" s="10">
        <f t="shared" si="4"/>
        <v>12902400</v>
      </c>
      <c r="H296" s="9" t="s">
        <v>3836</v>
      </c>
      <c r="I296" s="9" t="s">
        <v>441</v>
      </c>
      <c r="J296" s="9" t="s">
        <v>232</v>
      </c>
      <c r="K296" s="9" t="s">
        <v>59</v>
      </c>
      <c r="L296" s="9" t="s">
        <v>8759</v>
      </c>
      <c r="M296" s="11">
        <v>43987</v>
      </c>
      <c r="N296" s="11">
        <v>44259</v>
      </c>
      <c r="O296" s="11">
        <v>43971</v>
      </c>
      <c r="P296" s="9"/>
      <c r="Q296" s="9"/>
      <c r="R296" s="9"/>
      <c r="S296" s="9">
        <v>9</v>
      </c>
      <c r="T296" s="9" t="s">
        <v>199</v>
      </c>
    </row>
    <row r="297" spans="1:20" x14ac:dyDescent="0.2">
      <c r="A297" t="s">
        <v>3842</v>
      </c>
      <c r="B297" s="8" t="s">
        <v>3843</v>
      </c>
      <c r="C297" s="9" t="s">
        <v>3844</v>
      </c>
      <c r="D297" s="9" t="s">
        <v>3845</v>
      </c>
      <c r="E297" s="10">
        <v>8601600</v>
      </c>
      <c r="F297" s="10">
        <v>4300800</v>
      </c>
      <c r="G297" s="10">
        <f t="shared" si="4"/>
        <v>12902400</v>
      </c>
      <c r="H297" s="9" t="s">
        <v>3847</v>
      </c>
      <c r="I297" s="9" t="s">
        <v>441</v>
      </c>
      <c r="J297" s="9" t="s">
        <v>232</v>
      </c>
      <c r="K297" s="9" t="s">
        <v>59</v>
      </c>
      <c r="L297" s="9" t="s">
        <v>8759</v>
      </c>
      <c r="M297" s="11">
        <v>43987</v>
      </c>
      <c r="N297" s="11">
        <v>44259</v>
      </c>
      <c r="O297" s="11">
        <v>43974</v>
      </c>
      <c r="P297" s="9"/>
      <c r="Q297" s="9"/>
      <c r="R297" s="9"/>
      <c r="S297" s="9">
        <v>9</v>
      </c>
      <c r="T297" s="9" t="s">
        <v>199</v>
      </c>
    </row>
    <row r="298" spans="1:20" x14ac:dyDescent="0.2">
      <c r="A298" t="s">
        <v>3853</v>
      </c>
      <c r="B298" s="8" t="s">
        <v>3854</v>
      </c>
      <c r="C298" s="9" t="s">
        <v>3855</v>
      </c>
      <c r="D298" s="9" t="s">
        <v>3856</v>
      </c>
      <c r="E298" s="10">
        <v>8601600</v>
      </c>
      <c r="F298" s="10">
        <v>4300800</v>
      </c>
      <c r="G298" s="10">
        <f t="shared" si="4"/>
        <v>12902400</v>
      </c>
      <c r="H298" s="9" t="s">
        <v>3858</v>
      </c>
      <c r="I298" s="9" t="s">
        <v>441</v>
      </c>
      <c r="J298" s="9" t="s">
        <v>232</v>
      </c>
      <c r="K298" s="9" t="s">
        <v>59</v>
      </c>
      <c r="L298" s="9" t="s">
        <v>8759</v>
      </c>
      <c r="M298" s="11">
        <v>43987</v>
      </c>
      <c r="N298" s="11">
        <v>44259</v>
      </c>
      <c r="O298" s="11">
        <v>43974</v>
      </c>
      <c r="P298" s="9"/>
      <c r="Q298" s="9"/>
      <c r="R298" s="9"/>
      <c r="S298" s="9">
        <v>9</v>
      </c>
      <c r="T298" s="9" t="s">
        <v>199</v>
      </c>
    </row>
    <row r="299" spans="1:20" x14ac:dyDescent="0.2">
      <c r="A299" t="s">
        <v>3870</v>
      </c>
      <c r="B299" s="8" t="s">
        <v>3871</v>
      </c>
      <c r="C299" s="9" t="s">
        <v>3211</v>
      </c>
      <c r="D299" s="9" t="s">
        <v>3212</v>
      </c>
      <c r="E299" s="10">
        <v>8601600</v>
      </c>
      <c r="F299" s="10">
        <v>4300800</v>
      </c>
      <c r="G299" s="10">
        <f t="shared" si="4"/>
        <v>12902400</v>
      </c>
      <c r="H299" s="9" t="s">
        <v>3872</v>
      </c>
      <c r="I299" s="9" t="s">
        <v>441</v>
      </c>
      <c r="J299" s="9" t="s">
        <v>232</v>
      </c>
      <c r="K299" s="9" t="s">
        <v>59</v>
      </c>
      <c r="L299" s="9" t="s">
        <v>8759</v>
      </c>
      <c r="M299" s="11">
        <v>43987</v>
      </c>
      <c r="N299" s="11">
        <v>44259</v>
      </c>
      <c r="O299" s="11">
        <v>43974</v>
      </c>
      <c r="P299" s="9"/>
      <c r="Q299" s="9"/>
      <c r="R299" s="9"/>
      <c r="S299" s="9">
        <v>9</v>
      </c>
      <c r="T299" s="9" t="s">
        <v>199</v>
      </c>
    </row>
    <row r="300" spans="1:20" x14ac:dyDescent="0.2">
      <c r="A300" t="s">
        <v>3878</v>
      </c>
      <c r="B300" s="8" t="s">
        <v>3879</v>
      </c>
      <c r="C300" s="9" t="s">
        <v>3880</v>
      </c>
      <c r="D300" s="9" t="s">
        <v>3881</v>
      </c>
      <c r="E300" s="10">
        <v>8601600</v>
      </c>
      <c r="F300" s="10">
        <v>4300800</v>
      </c>
      <c r="G300" s="10">
        <f t="shared" si="4"/>
        <v>12902400</v>
      </c>
      <c r="H300" s="9" t="s">
        <v>3883</v>
      </c>
      <c r="I300" s="9" t="s">
        <v>441</v>
      </c>
      <c r="J300" s="9" t="s">
        <v>232</v>
      </c>
      <c r="K300" s="9" t="s">
        <v>59</v>
      </c>
      <c r="L300" s="9" t="s">
        <v>8759</v>
      </c>
      <c r="M300" s="11">
        <v>43987</v>
      </c>
      <c r="N300" s="11">
        <v>44259</v>
      </c>
      <c r="O300" s="11">
        <v>43977</v>
      </c>
      <c r="P300" s="9"/>
      <c r="Q300" s="9"/>
      <c r="R300" s="9"/>
      <c r="S300" s="9">
        <v>9</v>
      </c>
      <c r="T300" s="9" t="s">
        <v>199</v>
      </c>
    </row>
    <row r="301" spans="1:20" x14ac:dyDescent="0.2">
      <c r="A301" t="s">
        <v>3896</v>
      </c>
      <c r="B301" s="8" t="s">
        <v>3897</v>
      </c>
      <c r="C301" s="9" t="s">
        <v>3898</v>
      </c>
      <c r="D301" s="9" t="s">
        <v>3899</v>
      </c>
      <c r="E301" s="10">
        <v>8601600</v>
      </c>
      <c r="F301" s="10">
        <v>4300800</v>
      </c>
      <c r="G301" s="10">
        <f t="shared" si="4"/>
        <v>12902400</v>
      </c>
      <c r="H301" s="9" t="s">
        <v>3901</v>
      </c>
      <c r="I301" s="9" t="s">
        <v>441</v>
      </c>
      <c r="J301" s="9" t="s">
        <v>232</v>
      </c>
      <c r="K301" s="9" t="s">
        <v>59</v>
      </c>
      <c r="L301" s="9" t="s">
        <v>8759</v>
      </c>
      <c r="M301" s="11">
        <v>43987</v>
      </c>
      <c r="N301" s="11">
        <v>44259</v>
      </c>
      <c r="O301" s="11">
        <v>43974</v>
      </c>
      <c r="P301" s="9"/>
      <c r="Q301" s="9"/>
      <c r="R301" s="9"/>
      <c r="S301" s="9">
        <v>9</v>
      </c>
      <c r="T301" s="9" t="s">
        <v>199</v>
      </c>
    </row>
    <row r="302" spans="1:20" x14ac:dyDescent="0.2">
      <c r="A302" t="s">
        <v>3920</v>
      </c>
      <c r="B302" s="8" t="s">
        <v>3921</v>
      </c>
      <c r="C302" s="9" t="s">
        <v>3922</v>
      </c>
      <c r="D302" s="9" t="s">
        <v>3923</v>
      </c>
      <c r="E302" s="10">
        <v>8601600</v>
      </c>
      <c r="F302" s="10">
        <v>4300800</v>
      </c>
      <c r="G302" s="10">
        <f t="shared" si="4"/>
        <v>12902400</v>
      </c>
      <c r="H302" s="9" t="s">
        <v>3925</v>
      </c>
      <c r="I302" s="9" t="s">
        <v>441</v>
      </c>
      <c r="J302" s="9" t="s">
        <v>232</v>
      </c>
      <c r="K302" s="9" t="s">
        <v>59</v>
      </c>
      <c r="L302" s="9" t="s">
        <v>8759</v>
      </c>
      <c r="M302" s="11">
        <v>43987</v>
      </c>
      <c r="N302" s="11">
        <v>44259</v>
      </c>
      <c r="O302" s="11">
        <v>43974</v>
      </c>
      <c r="P302" s="9"/>
      <c r="Q302" s="9"/>
      <c r="R302" s="9"/>
      <c r="S302" s="9">
        <v>9</v>
      </c>
      <c r="T302" s="9" t="s">
        <v>199</v>
      </c>
    </row>
    <row r="303" spans="1:20" x14ac:dyDescent="0.2">
      <c r="A303" t="s">
        <v>3931</v>
      </c>
      <c r="B303" s="8" t="s">
        <v>3932</v>
      </c>
      <c r="C303" s="9" t="s">
        <v>3933</v>
      </c>
      <c r="D303" s="9" t="s">
        <v>3934</v>
      </c>
      <c r="E303" s="10">
        <v>8601600</v>
      </c>
      <c r="F303" s="10">
        <v>2867200</v>
      </c>
      <c r="G303" s="10">
        <f t="shared" si="4"/>
        <v>11468800</v>
      </c>
      <c r="H303" s="9" t="s">
        <v>3936</v>
      </c>
      <c r="I303" s="9" t="s">
        <v>441</v>
      </c>
      <c r="J303" s="9" t="s">
        <v>232</v>
      </c>
      <c r="K303" s="9" t="s">
        <v>59</v>
      </c>
      <c r="L303" s="9" t="s">
        <v>8759</v>
      </c>
      <c r="M303" s="11">
        <v>43987</v>
      </c>
      <c r="N303" s="11">
        <v>44231</v>
      </c>
      <c r="O303" s="11">
        <v>43974</v>
      </c>
      <c r="P303" s="9"/>
      <c r="Q303" s="9"/>
      <c r="R303" s="9"/>
      <c r="S303" s="9">
        <v>8</v>
      </c>
      <c r="T303" s="9" t="s">
        <v>199</v>
      </c>
    </row>
    <row r="304" spans="1:20" x14ac:dyDescent="0.2">
      <c r="A304" t="s">
        <v>46</v>
      </c>
      <c r="B304" s="8" t="s">
        <v>3947</v>
      </c>
      <c r="C304" s="9" t="s">
        <v>3948</v>
      </c>
      <c r="D304" s="9" t="s">
        <v>3949</v>
      </c>
      <c r="E304" s="10">
        <v>233024508</v>
      </c>
      <c r="F304" s="10">
        <v>0</v>
      </c>
      <c r="G304" s="10">
        <f t="shared" si="4"/>
        <v>233024508</v>
      </c>
      <c r="H304" s="9" t="s">
        <v>3951</v>
      </c>
      <c r="I304" s="9" t="s">
        <v>429</v>
      </c>
      <c r="J304" s="9" t="s">
        <v>194</v>
      </c>
      <c r="K304" s="9" t="s">
        <v>59</v>
      </c>
      <c r="L304" s="9" t="s">
        <v>8759</v>
      </c>
      <c r="M304" s="11">
        <v>43875</v>
      </c>
      <c r="N304" s="11">
        <v>44240</v>
      </c>
      <c r="O304" s="11">
        <v>43868</v>
      </c>
      <c r="P304" s="9"/>
      <c r="Q304" s="9"/>
      <c r="R304" s="9"/>
      <c r="S304" s="9">
        <v>12</v>
      </c>
      <c r="T304" s="9" t="s">
        <v>199</v>
      </c>
    </row>
    <row r="305" spans="1:20" x14ac:dyDescent="0.2">
      <c r="A305" t="s">
        <v>3963</v>
      </c>
      <c r="B305" s="8" t="s">
        <v>3964</v>
      </c>
      <c r="C305" s="9" t="s">
        <v>3965</v>
      </c>
      <c r="D305" s="9" t="s">
        <v>3966</v>
      </c>
      <c r="E305" s="10">
        <v>8601600</v>
      </c>
      <c r="F305" s="10">
        <v>4300800</v>
      </c>
      <c r="G305" s="10">
        <f t="shared" si="4"/>
        <v>12902400</v>
      </c>
      <c r="H305" s="9" t="s">
        <v>3968</v>
      </c>
      <c r="I305" s="9" t="s">
        <v>441</v>
      </c>
      <c r="J305" s="9" t="s">
        <v>232</v>
      </c>
      <c r="K305" s="9" t="s">
        <v>59</v>
      </c>
      <c r="L305" s="9" t="s">
        <v>8759</v>
      </c>
      <c r="M305" s="11">
        <v>43987</v>
      </c>
      <c r="N305" s="11">
        <v>44259</v>
      </c>
      <c r="O305" s="11">
        <v>43974</v>
      </c>
      <c r="P305" s="9"/>
      <c r="Q305" s="9"/>
      <c r="R305" s="9"/>
      <c r="S305" s="9">
        <v>9</v>
      </c>
      <c r="T305" s="9" t="s">
        <v>199</v>
      </c>
    </row>
    <row r="306" spans="1:20" x14ac:dyDescent="0.2">
      <c r="A306" t="s">
        <v>3974</v>
      </c>
      <c r="B306" s="8" t="s">
        <v>3975</v>
      </c>
      <c r="C306" s="9" t="s">
        <v>3976</v>
      </c>
      <c r="D306" s="9" t="s">
        <v>3977</v>
      </c>
      <c r="E306" s="10">
        <v>8601600</v>
      </c>
      <c r="F306" s="10">
        <v>4300800</v>
      </c>
      <c r="G306" s="10">
        <f t="shared" si="4"/>
        <v>12902400</v>
      </c>
      <c r="H306" s="9" t="s">
        <v>3979</v>
      </c>
      <c r="I306" s="9" t="s">
        <v>441</v>
      </c>
      <c r="J306" s="9" t="s">
        <v>232</v>
      </c>
      <c r="K306" s="9" t="s">
        <v>59</v>
      </c>
      <c r="L306" s="9" t="s">
        <v>8759</v>
      </c>
      <c r="M306" s="11">
        <v>43987</v>
      </c>
      <c r="N306" s="11">
        <v>44259</v>
      </c>
      <c r="O306" s="11">
        <v>43974</v>
      </c>
      <c r="P306" s="9"/>
      <c r="Q306" s="9"/>
      <c r="R306" s="9"/>
      <c r="S306" s="9">
        <v>9</v>
      </c>
      <c r="T306" s="9" t="s">
        <v>199</v>
      </c>
    </row>
    <row r="307" spans="1:20" x14ac:dyDescent="0.2">
      <c r="A307" t="s">
        <v>3984</v>
      </c>
      <c r="B307" s="8" t="s">
        <v>3985</v>
      </c>
      <c r="C307" s="9" t="s">
        <v>3986</v>
      </c>
      <c r="D307" s="9" t="s">
        <v>3987</v>
      </c>
      <c r="E307" s="10">
        <v>8601600</v>
      </c>
      <c r="F307" s="10">
        <v>2867200</v>
      </c>
      <c r="G307" s="10">
        <f t="shared" si="4"/>
        <v>11468800</v>
      </c>
      <c r="H307" s="9" t="s">
        <v>3989</v>
      </c>
      <c r="I307" s="9" t="s">
        <v>441</v>
      </c>
      <c r="J307" s="9" t="s">
        <v>232</v>
      </c>
      <c r="K307" s="9" t="s">
        <v>59</v>
      </c>
      <c r="L307" s="9" t="s">
        <v>8759</v>
      </c>
      <c r="M307" s="11">
        <v>43987</v>
      </c>
      <c r="N307" s="11">
        <v>44259</v>
      </c>
      <c r="O307" s="11">
        <v>43974</v>
      </c>
      <c r="P307" s="9"/>
      <c r="Q307" s="9"/>
      <c r="R307" s="9"/>
      <c r="S307" s="9">
        <v>9</v>
      </c>
      <c r="T307" s="9" t="s">
        <v>199</v>
      </c>
    </row>
    <row r="308" spans="1:20" x14ac:dyDescent="0.2">
      <c r="A308" t="s">
        <v>3995</v>
      </c>
      <c r="B308" s="8" t="s">
        <v>3996</v>
      </c>
      <c r="C308" s="9" t="s">
        <v>3997</v>
      </c>
      <c r="D308" s="9" t="s">
        <v>3998</v>
      </c>
      <c r="E308" s="10">
        <v>8601600</v>
      </c>
      <c r="F308" s="10">
        <v>4300800</v>
      </c>
      <c r="G308" s="10">
        <f t="shared" si="4"/>
        <v>12902400</v>
      </c>
      <c r="H308" s="9" t="s">
        <v>4000</v>
      </c>
      <c r="I308" s="9" t="s">
        <v>441</v>
      </c>
      <c r="J308" s="9" t="s">
        <v>232</v>
      </c>
      <c r="K308" s="9" t="s">
        <v>59</v>
      </c>
      <c r="L308" s="9" t="s">
        <v>8759</v>
      </c>
      <c r="M308" s="11">
        <v>43987</v>
      </c>
      <c r="N308" s="11">
        <v>44259</v>
      </c>
      <c r="O308" s="11">
        <v>43974</v>
      </c>
      <c r="P308" s="9"/>
      <c r="Q308" s="9"/>
      <c r="R308" s="9"/>
      <c r="S308" s="9">
        <v>9</v>
      </c>
      <c r="T308" s="9" t="s">
        <v>199</v>
      </c>
    </row>
    <row r="309" spans="1:20" x14ac:dyDescent="0.2">
      <c r="A309" t="s">
        <v>4005</v>
      </c>
      <c r="B309" s="8" t="s">
        <v>4006</v>
      </c>
      <c r="C309" s="9" t="s">
        <v>4007</v>
      </c>
      <c r="D309" s="9" t="s">
        <v>4008</v>
      </c>
      <c r="E309" s="10">
        <v>8601600</v>
      </c>
      <c r="F309" s="10">
        <v>4300800</v>
      </c>
      <c r="G309" s="10">
        <f t="shared" si="4"/>
        <v>12902400</v>
      </c>
      <c r="H309" s="9" t="s">
        <v>4010</v>
      </c>
      <c r="I309" s="9" t="s">
        <v>441</v>
      </c>
      <c r="J309" s="9" t="s">
        <v>232</v>
      </c>
      <c r="K309" s="9" t="s">
        <v>59</v>
      </c>
      <c r="L309" s="9" t="s">
        <v>8759</v>
      </c>
      <c r="M309" s="11">
        <v>43987</v>
      </c>
      <c r="N309" s="11">
        <v>44259</v>
      </c>
      <c r="O309" s="11">
        <v>43974</v>
      </c>
      <c r="P309" s="9"/>
      <c r="Q309" s="9"/>
      <c r="R309" s="9"/>
      <c r="S309" s="9">
        <v>9</v>
      </c>
      <c r="T309" s="9" t="s">
        <v>199</v>
      </c>
    </row>
    <row r="310" spans="1:20" x14ac:dyDescent="0.2">
      <c r="A310" t="s">
        <v>4015</v>
      </c>
      <c r="B310" s="8" t="s">
        <v>4016</v>
      </c>
      <c r="C310" s="9" t="s">
        <v>4017</v>
      </c>
      <c r="D310" s="9" t="s">
        <v>4018</v>
      </c>
      <c r="E310" s="10">
        <v>8601600</v>
      </c>
      <c r="F310" s="10">
        <v>1433600</v>
      </c>
      <c r="G310" s="10">
        <f t="shared" si="4"/>
        <v>10035200</v>
      </c>
      <c r="H310" s="9" t="s">
        <v>4020</v>
      </c>
      <c r="I310" s="9" t="s">
        <v>441</v>
      </c>
      <c r="J310" s="9" t="s">
        <v>232</v>
      </c>
      <c r="K310" s="9" t="s">
        <v>59</v>
      </c>
      <c r="L310" s="9" t="s">
        <v>8759</v>
      </c>
      <c r="M310" s="11">
        <v>43972</v>
      </c>
      <c r="N310" s="11">
        <v>44247</v>
      </c>
      <c r="O310" s="11">
        <v>43964</v>
      </c>
      <c r="P310" s="9"/>
      <c r="Q310" s="9"/>
      <c r="R310" s="9"/>
      <c r="S310" s="9">
        <v>9</v>
      </c>
      <c r="T310" s="9" t="s">
        <v>199</v>
      </c>
    </row>
    <row r="311" spans="1:20" x14ac:dyDescent="0.2">
      <c r="A311" t="s">
        <v>4025</v>
      </c>
      <c r="B311" s="8" t="s">
        <v>4026</v>
      </c>
      <c r="C311" s="9" t="s">
        <v>4027</v>
      </c>
      <c r="D311" s="9" t="s">
        <v>4028</v>
      </c>
      <c r="E311" s="10">
        <v>8601600</v>
      </c>
      <c r="F311" s="10">
        <v>2867200</v>
      </c>
      <c r="G311" s="10">
        <f t="shared" si="4"/>
        <v>11468800</v>
      </c>
      <c r="H311" s="9" t="s">
        <v>4030</v>
      </c>
      <c r="I311" s="9" t="s">
        <v>441</v>
      </c>
      <c r="J311" s="9" t="s">
        <v>232</v>
      </c>
      <c r="K311" s="9" t="s">
        <v>59</v>
      </c>
      <c r="L311" s="9" t="s">
        <v>8759</v>
      </c>
      <c r="M311" s="11">
        <v>43985</v>
      </c>
      <c r="N311" s="11">
        <v>44229</v>
      </c>
      <c r="O311" s="11">
        <v>43962</v>
      </c>
      <c r="P311" s="9"/>
      <c r="Q311" s="9"/>
      <c r="R311" s="9"/>
      <c r="S311" s="9">
        <v>8</v>
      </c>
      <c r="T311" s="9" t="s">
        <v>199</v>
      </c>
    </row>
    <row r="312" spans="1:20" x14ac:dyDescent="0.2">
      <c r="A312" t="s">
        <v>4045</v>
      </c>
      <c r="B312" s="8" t="s">
        <v>4046</v>
      </c>
      <c r="C312" s="9" t="s">
        <v>1438</v>
      </c>
      <c r="D312" s="9" t="s">
        <v>1439</v>
      </c>
      <c r="E312" s="10">
        <v>8601600</v>
      </c>
      <c r="F312" s="10">
        <v>4300800</v>
      </c>
      <c r="G312" s="10">
        <f t="shared" si="4"/>
        <v>12902400</v>
      </c>
      <c r="H312" s="9" t="s">
        <v>4047</v>
      </c>
      <c r="I312" s="9" t="s">
        <v>441</v>
      </c>
      <c r="J312" s="9" t="s">
        <v>232</v>
      </c>
      <c r="K312" s="9" t="s">
        <v>59</v>
      </c>
      <c r="L312" s="9" t="s">
        <v>8759</v>
      </c>
      <c r="M312" s="11">
        <v>43972</v>
      </c>
      <c r="N312" s="11">
        <v>44247</v>
      </c>
      <c r="O312" s="11">
        <v>43962</v>
      </c>
      <c r="P312" s="9"/>
      <c r="Q312" s="9"/>
      <c r="R312" s="9"/>
      <c r="S312" s="9">
        <v>9</v>
      </c>
      <c r="T312" s="9" t="s">
        <v>199</v>
      </c>
    </row>
    <row r="313" spans="1:20" x14ac:dyDescent="0.2">
      <c r="A313" t="s">
        <v>4053</v>
      </c>
      <c r="B313" s="8" t="s">
        <v>4054</v>
      </c>
      <c r="C313" s="9" t="s">
        <v>4055</v>
      </c>
      <c r="D313" s="9" t="s">
        <v>4056</v>
      </c>
      <c r="E313" s="10">
        <v>8601600</v>
      </c>
      <c r="F313" s="10">
        <v>4300800</v>
      </c>
      <c r="G313" s="10">
        <f t="shared" si="4"/>
        <v>12902400</v>
      </c>
      <c r="H313" s="9" t="s">
        <v>4058</v>
      </c>
      <c r="I313" s="9" t="s">
        <v>441</v>
      </c>
      <c r="J313" s="9" t="s">
        <v>232</v>
      </c>
      <c r="K313" s="9" t="s">
        <v>59</v>
      </c>
      <c r="L313" s="9" t="s">
        <v>8759</v>
      </c>
      <c r="M313" s="11">
        <v>43972</v>
      </c>
      <c r="N313" s="11">
        <v>44247</v>
      </c>
      <c r="O313" s="11">
        <v>43962</v>
      </c>
      <c r="P313" s="9"/>
      <c r="Q313" s="9"/>
      <c r="R313" s="9"/>
      <c r="S313" s="9">
        <v>9</v>
      </c>
      <c r="T313" s="9" t="s">
        <v>199</v>
      </c>
    </row>
    <row r="314" spans="1:20" x14ac:dyDescent="0.2">
      <c r="A314" t="s">
        <v>4064</v>
      </c>
      <c r="B314" s="8" t="s">
        <v>4065</v>
      </c>
      <c r="C314" s="9" t="s">
        <v>4066</v>
      </c>
      <c r="D314" s="9" t="s">
        <v>4067</v>
      </c>
      <c r="E314" s="10">
        <v>54710072</v>
      </c>
      <c r="F314" s="10">
        <v>27355036</v>
      </c>
      <c r="G314" s="10">
        <f t="shared" si="4"/>
        <v>82065108</v>
      </c>
      <c r="H314" s="9" t="s">
        <v>4069</v>
      </c>
      <c r="I314" s="9" t="s">
        <v>304</v>
      </c>
      <c r="J314" s="9" t="s">
        <v>306</v>
      </c>
      <c r="K314" s="9" t="s">
        <v>59</v>
      </c>
      <c r="L314" s="9" t="s">
        <v>8759</v>
      </c>
      <c r="M314" s="11">
        <v>43872</v>
      </c>
      <c r="N314" s="11">
        <v>44237</v>
      </c>
      <c r="O314" s="11">
        <v>43868</v>
      </c>
      <c r="P314" s="9"/>
      <c r="Q314" s="9"/>
      <c r="R314" s="9"/>
      <c r="S314" s="9">
        <v>12</v>
      </c>
      <c r="T314" s="9" t="s">
        <v>199</v>
      </c>
    </row>
    <row r="315" spans="1:20" x14ac:dyDescent="0.2">
      <c r="A315" t="s">
        <v>4076</v>
      </c>
      <c r="B315" s="8" t="s">
        <v>4077</v>
      </c>
      <c r="C315" s="9" t="s">
        <v>4078</v>
      </c>
      <c r="D315" s="9" t="s">
        <v>4079</v>
      </c>
      <c r="E315" s="10">
        <v>8601600</v>
      </c>
      <c r="F315" s="10">
        <v>4300800</v>
      </c>
      <c r="G315" s="10">
        <f t="shared" si="4"/>
        <v>12902400</v>
      </c>
      <c r="H315" s="9" t="s">
        <v>4081</v>
      </c>
      <c r="I315" s="9" t="s">
        <v>441</v>
      </c>
      <c r="J315" s="9" t="s">
        <v>232</v>
      </c>
      <c r="K315" s="9" t="s">
        <v>59</v>
      </c>
      <c r="L315" s="9" t="s">
        <v>8759</v>
      </c>
      <c r="M315" s="11">
        <v>43985</v>
      </c>
      <c r="N315" s="11">
        <v>44257</v>
      </c>
      <c r="O315" s="11">
        <v>43965</v>
      </c>
      <c r="P315" s="9"/>
      <c r="Q315" s="9"/>
      <c r="R315" s="9"/>
      <c r="S315" s="9">
        <v>9</v>
      </c>
      <c r="T315" s="9" t="s">
        <v>199</v>
      </c>
    </row>
    <row r="316" spans="1:20" x14ac:dyDescent="0.2">
      <c r="A316" t="s">
        <v>4102</v>
      </c>
      <c r="B316" s="8" t="s">
        <v>4103</v>
      </c>
      <c r="C316" s="9" t="s">
        <v>4104</v>
      </c>
      <c r="D316" s="9" t="s">
        <v>4105</v>
      </c>
      <c r="E316" s="10">
        <v>8601600</v>
      </c>
      <c r="F316" s="10">
        <v>4300800</v>
      </c>
      <c r="G316" s="10">
        <f t="shared" si="4"/>
        <v>12902400</v>
      </c>
      <c r="H316" s="9" t="s">
        <v>4107</v>
      </c>
      <c r="I316" s="9" t="s">
        <v>441</v>
      </c>
      <c r="J316" s="9" t="s">
        <v>232</v>
      </c>
      <c r="K316" s="9" t="s">
        <v>59</v>
      </c>
      <c r="L316" s="9" t="s">
        <v>8759</v>
      </c>
      <c r="M316" s="11">
        <v>43987</v>
      </c>
      <c r="N316" s="11">
        <v>44259</v>
      </c>
      <c r="O316" s="11">
        <v>43974</v>
      </c>
      <c r="P316" s="9"/>
      <c r="Q316" s="9"/>
      <c r="R316" s="9"/>
      <c r="S316" s="9">
        <v>9</v>
      </c>
      <c r="T316" s="9" t="s">
        <v>199</v>
      </c>
    </row>
    <row r="317" spans="1:20" x14ac:dyDescent="0.2">
      <c r="A317" t="s">
        <v>4113</v>
      </c>
      <c r="B317" s="8" t="s">
        <v>4114</v>
      </c>
      <c r="C317" s="9" t="s">
        <v>4115</v>
      </c>
      <c r="D317" s="9" t="s">
        <v>4116</v>
      </c>
      <c r="E317" s="10">
        <v>8601600</v>
      </c>
      <c r="F317" s="10">
        <v>4300800</v>
      </c>
      <c r="G317" s="10">
        <f t="shared" si="4"/>
        <v>12902400</v>
      </c>
      <c r="H317" s="9" t="s">
        <v>4118</v>
      </c>
      <c r="I317" s="9" t="s">
        <v>441</v>
      </c>
      <c r="J317" s="9" t="s">
        <v>232</v>
      </c>
      <c r="K317" s="9" t="s">
        <v>59</v>
      </c>
      <c r="L317" s="9" t="s">
        <v>8759</v>
      </c>
      <c r="M317" s="11">
        <v>43972</v>
      </c>
      <c r="N317" s="11">
        <v>44247</v>
      </c>
      <c r="O317" s="11">
        <v>43963</v>
      </c>
      <c r="P317" s="9"/>
      <c r="Q317" s="9"/>
      <c r="R317" s="9"/>
      <c r="S317" s="9">
        <v>9</v>
      </c>
      <c r="T317" s="9" t="s">
        <v>199</v>
      </c>
    </row>
    <row r="318" spans="1:20" x14ac:dyDescent="0.2">
      <c r="A318" t="s">
        <v>4124</v>
      </c>
      <c r="B318" s="8" t="s">
        <v>4125</v>
      </c>
      <c r="C318" s="9" t="s">
        <v>4126</v>
      </c>
      <c r="D318" s="9" t="s">
        <v>4127</v>
      </c>
      <c r="E318" s="10">
        <v>8601600</v>
      </c>
      <c r="F318" s="10">
        <v>2867200</v>
      </c>
      <c r="G318" s="10">
        <f t="shared" si="4"/>
        <v>11468800</v>
      </c>
      <c r="H318" s="9" t="s">
        <v>4129</v>
      </c>
      <c r="I318" s="9" t="s">
        <v>441</v>
      </c>
      <c r="J318" s="9" t="s">
        <v>232</v>
      </c>
      <c r="K318" s="9" t="s">
        <v>59</v>
      </c>
      <c r="L318" s="9" t="s">
        <v>8759</v>
      </c>
      <c r="M318" s="11">
        <v>43972</v>
      </c>
      <c r="N318" s="11">
        <v>44216</v>
      </c>
      <c r="O318" s="11">
        <v>43964</v>
      </c>
      <c r="P318" s="9"/>
      <c r="Q318" s="9"/>
      <c r="R318" s="9"/>
      <c r="S318" s="9">
        <v>8</v>
      </c>
      <c r="T318" s="9" t="s">
        <v>199</v>
      </c>
    </row>
    <row r="319" spans="1:20" x14ac:dyDescent="0.2">
      <c r="A319" t="s">
        <v>4135</v>
      </c>
      <c r="B319" s="8" t="s">
        <v>4136</v>
      </c>
      <c r="C319" s="9" t="s">
        <v>4137</v>
      </c>
      <c r="D319" s="9" t="s">
        <v>4138</v>
      </c>
      <c r="E319" s="10">
        <v>8601600</v>
      </c>
      <c r="F319" s="10">
        <v>4300800</v>
      </c>
      <c r="G319" s="10">
        <f t="shared" si="4"/>
        <v>12902400</v>
      </c>
      <c r="H319" s="9" t="s">
        <v>4140</v>
      </c>
      <c r="I319" s="9" t="s">
        <v>441</v>
      </c>
      <c r="J319" s="9" t="s">
        <v>232</v>
      </c>
      <c r="K319" s="9" t="s">
        <v>59</v>
      </c>
      <c r="L319" s="9" t="s">
        <v>8759</v>
      </c>
      <c r="M319" s="11">
        <v>43972</v>
      </c>
      <c r="N319" s="11">
        <v>44247</v>
      </c>
      <c r="O319" s="11">
        <v>43964</v>
      </c>
      <c r="P319" s="9"/>
      <c r="Q319" s="9"/>
      <c r="R319" s="9"/>
      <c r="S319" s="9">
        <v>9</v>
      </c>
      <c r="T319" s="9" t="s">
        <v>199</v>
      </c>
    </row>
    <row r="320" spans="1:20" x14ac:dyDescent="0.2">
      <c r="A320" t="s">
        <v>4153</v>
      </c>
      <c r="B320" s="8" t="s">
        <v>4154</v>
      </c>
      <c r="C320" s="9" t="s">
        <v>4155</v>
      </c>
      <c r="D320" s="9" t="s">
        <v>4156</v>
      </c>
      <c r="E320" s="10">
        <v>8601600</v>
      </c>
      <c r="F320" s="10">
        <v>2867200</v>
      </c>
      <c r="G320" s="10">
        <f t="shared" si="4"/>
        <v>11468800</v>
      </c>
      <c r="H320" s="9" t="s">
        <v>4158</v>
      </c>
      <c r="I320" s="9" t="s">
        <v>441</v>
      </c>
      <c r="J320" s="9" t="s">
        <v>232</v>
      </c>
      <c r="K320" s="9" t="s">
        <v>59</v>
      </c>
      <c r="L320" s="9" t="s">
        <v>8759</v>
      </c>
      <c r="M320" s="11">
        <v>43972</v>
      </c>
      <c r="N320" s="11">
        <v>44247</v>
      </c>
      <c r="O320" s="11">
        <v>43962</v>
      </c>
      <c r="P320" s="9"/>
      <c r="Q320" s="9"/>
      <c r="R320" s="9"/>
      <c r="S320" s="9">
        <v>9</v>
      </c>
      <c r="T320" s="9" t="s">
        <v>199</v>
      </c>
    </row>
    <row r="321" spans="1:20" x14ac:dyDescent="0.2">
      <c r="A321" t="s">
        <v>4164</v>
      </c>
      <c r="B321" s="8" t="s">
        <v>4165</v>
      </c>
      <c r="C321" s="9" t="s">
        <v>4166</v>
      </c>
      <c r="D321" s="9" t="s">
        <v>4167</v>
      </c>
      <c r="E321" s="10">
        <v>8601600</v>
      </c>
      <c r="F321" s="10">
        <v>4300800</v>
      </c>
      <c r="G321" s="10">
        <f t="shared" si="4"/>
        <v>12902400</v>
      </c>
      <c r="H321" s="9" t="s">
        <v>4169</v>
      </c>
      <c r="I321" s="9" t="s">
        <v>441</v>
      </c>
      <c r="J321" s="9" t="s">
        <v>232</v>
      </c>
      <c r="K321" s="9" t="s">
        <v>59</v>
      </c>
      <c r="L321" s="9" t="s">
        <v>8759</v>
      </c>
      <c r="M321" s="11">
        <v>43972</v>
      </c>
      <c r="N321" s="11">
        <v>44247</v>
      </c>
      <c r="O321" s="11">
        <v>43962</v>
      </c>
      <c r="P321" s="9"/>
      <c r="Q321" s="9"/>
      <c r="R321" s="9"/>
      <c r="S321" s="9">
        <v>9</v>
      </c>
      <c r="T321" s="9" t="s">
        <v>199</v>
      </c>
    </row>
    <row r="322" spans="1:20" x14ac:dyDescent="0.2">
      <c r="A322" t="s">
        <v>4176</v>
      </c>
      <c r="B322" s="8" t="s">
        <v>4177</v>
      </c>
      <c r="C322" s="9" t="s">
        <v>4178</v>
      </c>
      <c r="D322" s="9" t="s">
        <v>4179</v>
      </c>
      <c r="E322" s="10">
        <v>8601600</v>
      </c>
      <c r="F322" s="10">
        <v>4303667.2000000002</v>
      </c>
      <c r="G322" s="10">
        <f t="shared" si="4"/>
        <v>12905267.199999999</v>
      </c>
      <c r="H322" s="9" t="s">
        <v>4181</v>
      </c>
      <c r="I322" s="9" t="s">
        <v>441</v>
      </c>
      <c r="J322" s="9" t="s">
        <v>232</v>
      </c>
      <c r="K322" s="9" t="s">
        <v>59</v>
      </c>
      <c r="L322" s="9" t="s">
        <v>8759</v>
      </c>
      <c r="M322" s="11">
        <v>43972</v>
      </c>
      <c r="N322" s="11">
        <v>44247</v>
      </c>
      <c r="O322" s="11">
        <v>43963</v>
      </c>
      <c r="P322" s="9"/>
      <c r="Q322" s="9"/>
      <c r="R322" s="9"/>
      <c r="S322" s="9">
        <v>9</v>
      </c>
      <c r="T322" s="9" t="s">
        <v>199</v>
      </c>
    </row>
    <row r="323" spans="1:20" x14ac:dyDescent="0.2">
      <c r="A323" t="s">
        <v>4190</v>
      </c>
      <c r="B323" s="8" t="s">
        <v>4191</v>
      </c>
      <c r="C323" s="9" t="s">
        <v>4192</v>
      </c>
      <c r="D323" s="9" t="s">
        <v>4193</v>
      </c>
      <c r="E323" s="10">
        <v>8601600</v>
      </c>
      <c r="F323" s="10">
        <v>4300800</v>
      </c>
      <c r="G323" s="10">
        <f t="shared" ref="G323:G386" si="5">F323+E323</f>
        <v>12902400</v>
      </c>
      <c r="H323" s="9" t="s">
        <v>4195</v>
      </c>
      <c r="I323" s="9" t="s">
        <v>441</v>
      </c>
      <c r="J323" s="9" t="s">
        <v>232</v>
      </c>
      <c r="K323" s="9" t="s">
        <v>59</v>
      </c>
      <c r="L323" s="9" t="s">
        <v>8759</v>
      </c>
      <c r="M323" s="11">
        <v>43972</v>
      </c>
      <c r="N323" s="11">
        <v>44247</v>
      </c>
      <c r="O323" s="11">
        <v>43963</v>
      </c>
      <c r="P323" s="9"/>
      <c r="Q323" s="9"/>
      <c r="R323" s="9"/>
      <c r="S323" s="9">
        <v>9</v>
      </c>
      <c r="T323" s="9" t="s">
        <v>199</v>
      </c>
    </row>
    <row r="324" spans="1:20" x14ac:dyDescent="0.2">
      <c r="A324" t="s">
        <v>4203</v>
      </c>
      <c r="B324" s="8" t="s">
        <v>4204</v>
      </c>
      <c r="C324" s="9" t="s">
        <v>4205</v>
      </c>
      <c r="D324" s="9" t="s">
        <v>4206</v>
      </c>
      <c r="E324" s="10">
        <v>57097660</v>
      </c>
      <c r="F324" s="10">
        <v>5709766</v>
      </c>
      <c r="G324" s="10">
        <f t="shared" si="5"/>
        <v>62807426</v>
      </c>
      <c r="H324" s="9" t="s">
        <v>4208</v>
      </c>
      <c r="I324" s="9" t="s">
        <v>539</v>
      </c>
      <c r="J324" s="9" t="s">
        <v>494</v>
      </c>
      <c r="K324" s="9" t="s">
        <v>59</v>
      </c>
      <c r="L324" s="9" t="s">
        <v>8759</v>
      </c>
      <c r="M324" s="11">
        <v>43886</v>
      </c>
      <c r="N324" s="11">
        <v>44220</v>
      </c>
      <c r="O324" s="11">
        <v>43871</v>
      </c>
      <c r="P324" s="9"/>
      <c r="Q324" s="9"/>
      <c r="R324" s="9"/>
      <c r="S324" s="9">
        <v>11</v>
      </c>
      <c r="T324" s="9" t="s">
        <v>199</v>
      </c>
    </row>
    <row r="325" spans="1:20" x14ac:dyDescent="0.2">
      <c r="A325" t="s">
        <v>4218</v>
      </c>
      <c r="B325" s="8" t="s">
        <v>4219</v>
      </c>
      <c r="C325" s="9" t="s">
        <v>4220</v>
      </c>
      <c r="D325" s="9" t="s">
        <v>4221</v>
      </c>
      <c r="E325" s="10">
        <v>8601600</v>
      </c>
      <c r="F325" s="10">
        <v>4300800</v>
      </c>
      <c r="G325" s="10">
        <f t="shared" si="5"/>
        <v>12902400</v>
      </c>
      <c r="H325" s="9" t="s">
        <v>4223</v>
      </c>
      <c r="I325" s="9" t="s">
        <v>441</v>
      </c>
      <c r="J325" s="9" t="s">
        <v>232</v>
      </c>
      <c r="K325" s="9" t="s">
        <v>59</v>
      </c>
      <c r="L325" s="9" t="s">
        <v>8759</v>
      </c>
      <c r="M325" s="11">
        <v>43972</v>
      </c>
      <c r="N325" s="11">
        <v>44247</v>
      </c>
      <c r="O325" s="11">
        <v>43963</v>
      </c>
      <c r="P325" s="9"/>
      <c r="Q325" s="9"/>
      <c r="R325" s="9"/>
      <c r="S325" s="9">
        <v>9</v>
      </c>
      <c r="T325" s="9" t="s">
        <v>199</v>
      </c>
    </row>
    <row r="326" spans="1:20" x14ac:dyDescent="0.2">
      <c r="A326" t="s">
        <v>4229</v>
      </c>
      <c r="B326" s="8" t="s">
        <v>4230</v>
      </c>
      <c r="C326" s="9" t="s">
        <v>4231</v>
      </c>
      <c r="D326" s="9" t="s">
        <v>4232</v>
      </c>
      <c r="E326" s="10">
        <v>8601600</v>
      </c>
      <c r="F326" s="10">
        <v>4300800</v>
      </c>
      <c r="G326" s="10">
        <f t="shared" si="5"/>
        <v>12902400</v>
      </c>
      <c r="H326" s="9" t="s">
        <v>4234</v>
      </c>
      <c r="I326" s="9" t="s">
        <v>441</v>
      </c>
      <c r="J326" s="9" t="s">
        <v>232</v>
      </c>
      <c r="K326" s="9" t="s">
        <v>59</v>
      </c>
      <c r="L326" s="9" t="s">
        <v>8759</v>
      </c>
      <c r="M326" s="11">
        <v>43987</v>
      </c>
      <c r="N326" s="11">
        <v>44259</v>
      </c>
      <c r="O326" s="11">
        <v>43972</v>
      </c>
      <c r="P326" s="9"/>
      <c r="Q326" s="9"/>
      <c r="R326" s="9"/>
      <c r="S326" s="9">
        <v>9</v>
      </c>
      <c r="T326" s="9" t="s">
        <v>199</v>
      </c>
    </row>
    <row r="327" spans="1:20" x14ac:dyDescent="0.2">
      <c r="A327" t="s">
        <v>4246</v>
      </c>
      <c r="B327" s="8" t="s">
        <v>4247</v>
      </c>
      <c r="C327" s="9" t="s">
        <v>4248</v>
      </c>
      <c r="D327" s="9" t="s">
        <v>4249</v>
      </c>
      <c r="E327" s="10">
        <v>8601600</v>
      </c>
      <c r="F327" s="10">
        <v>1433600</v>
      </c>
      <c r="G327" s="10">
        <f t="shared" si="5"/>
        <v>10035200</v>
      </c>
      <c r="H327" s="9" t="s">
        <v>4251</v>
      </c>
      <c r="I327" s="9" t="s">
        <v>441</v>
      </c>
      <c r="J327" s="9" t="s">
        <v>232</v>
      </c>
      <c r="K327" s="9" t="s">
        <v>59</v>
      </c>
      <c r="L327" s="9" t="s">
        <v>8759</v>
      </c>
      <c r="M327" s="11">
        <v>43985</v>
      </c>
      <c r="N327" s="11">
        <v>44274</v>
      </c>
      <c r="O327" s="11">
        <v>43972</v>
      </c>
      <c r="P327" s="9"/>
      <c r="Q327" s="9"/>
      <c r="R327" s="9"/>
      <c r="S327" s="9">
        <v>9</v>
      </c>
      <c r="T327" s="9" t="s">
        <v>199</v>
      </c>
    </row>
    <row r="328" spans="1:20" x14ac:dyDescent="0.2">
      <c r="A328" t="s">
        <v>4257</v>
      </c>
      <c r="B328" s="8" t="s">
        <v>4258</v>
      </c>
      <c r="C328" s="9" t="s">
        <v>4259</v>
      </c>
      <c r="D328" s="9" t="s">
        <v>4260</v>
      </c>
      <c r="E328" s="10">
        <v>8601600</v>
      </c>
      <c r="F328" s="10">
        <v>4300800</v>
      </c>
      <c r="G328" s="10">
        <f t="shared" si="5"/>
        <v>12902400</v>
      </c>
      <c r="H328" s="9" t="s">
        <v>4262</v>
      </c>
      <c r="I328" s="9" t="s">
        <v>441</v>
      </c>
      <c r="J328" s="9" t="s">
        <v>232</v>
      </c>
      <c r="K328" s="9" t="s">
        <v>59</v>
      </c>
      <c r="L328" s="9" t="s">
        <v>8759</v>
      </c>
      <c r="M328" s="11">
        <v>43985</v>
      </c>
      <c r="N328" s="11">
        <v>44257</v>
      </c>
      <c r="O328" s="11">
        <v>43972</v>
      </c>
      <c r="P328" s="9"/>
      <c r="Q328" s="9"/>
      <c r="R328" s="9"/>
      <c r="S328" s="9">
        <v>9</v>
      </c>
      <c r="T328" s="9" t="s">
        <v>199</v>
      </c>
    </row>
    <row r="329" spans="1:20" x14ac:dyDescent="0.2">
      <c r="A329" t="s">
        <v>4268</v>
      </c>
      <c r="B329" s="8" t="s">
        <v>4269</v>
      </c>
      <c r="C329" s="9" t="s">
        <v>4270</v>
      </c>
      <c r="D329" s="9" t="s">
        <v>4271</v>
      </c>
      <c r="E329" s="10">
        <v>8601600</v>
      </c>
      <c r="F329" s="10">
        <v>4300800</v>
      </c>
      <c r="G329" s="10">
        <f t="shared" si="5"/>
        <v>12902400</v>
      </c>
      <c r="H329" s="9" t="s">
        <v>4273</v>
      </c>
      <c r="I329" s="9" t="s">
        <v>441</v>
      </c>
      <c r="J329" s="9" t="s">
        <v>232</v>
      </c>
      <c r="K329" s="9" t="s">
        <v>59</v>
      </c>
      <c r="L329" s="9" t="s">
        <v>8759</v>
      </c>
      <c r="M329" s="11">
        <v>43985</v>
      </c>
      <c r="N329" s="11">
        <v>44257</v>
      </c>
      <c r="O329" s="11">
        <v>43971</v>
      </c>
      <c r="P329" s="9"/>
      <c r="Q329" s="9"/>
      <c r="R329" s="9"/>
      <c r="S329" s="9">
        <v>9</v>
      </c>
      <c r="T329" s="9" t="s">
        <v>199</v>
      </c>
    </row>
    <row r="330" spans="1:20" x14ac:dyDescent="0.2">
      <c r="A330" t="s">
        <v>4279</v>
      </c>
      <c r="B330" s="8" t="s">
        <v>4280</v>
      </c>
      <c r="C330" s="9" t="s">
        <v>4281</v>
      </c>
      <c r="D330" s="9" t="s">
        <v>4282</v>
      </c>
      <c r="E330" s="10">
        <v>8601600</v>
      </c>
      <c r="F330" s="10">
        <v>4300800</v>
      </c>
      <c r="G330" s="10">
        <f t="shared" si="5"/>
        <v>12902400</v>
      </c>
      <c r="H330" s="9" t="s">
        <v>4284</v>
      </c>
      <c r="I330" s="9" t="s">
        <v>441</v>
      </c>
      <c r="J330" s="9" t="s">
        <v>232</v>
      </c>
      <c r="K330" s="9" t="s">
        <v>59</v>
      </c>
      <c r="L330" s="9" t="s">
        <v>8759</v>
      </c>
      <c r="M330" s="11">
        <v>43985</v>
      </c>
      <c r="N330" s="11">
        <v>44257</v>
      </c>
      <c r="O330" s="11">
        <v>43972</v>
      </c>
      <c r="P330" s="9"/>
      <c r="Q330" s="9"/>
      <c r="R330" s="9"/>
      <c r="S330" s="9">
        <v>9</v>
      </c>
      <c r="T330" s="9" t="s">
        <v>199</v>
      </c>
    </row>
    <row r="331" spans="1:20" x14ac:dyDescent="0.2">
      <c r="A331" t="s">
        <v>4290</v>
      </c>
      <c r="B331" s="8" t="s">
        <v>4291</v>
      </c>
      <c r="C331" s="9" t="s">
        <v>3639</v>
      </c>
      <c r="D331" s="9" t="s">
        <v>3640</v>
      </c>
      <c r="E331" s="10">
        <v>8601600</v>
      </c>
      <c r="F331" s="10">
        <v>4300800</v>
      </c>
      <c r="G331" s="10">
        <f t="shared" si="5"/>
        <v>12902400</v>
      </c>
      <c r="H331" s="9" t="s">
        <v>4292</v>
      </c>
      <c r="I331" s="9" t="s">
        <v>441</v>
      </c>
      <c r="J331" s="9" t="s">
        <v>232</v>
      </c>
      <c r="K331" s="9" t="s">
        <v>59</v>
      </c>
      <c r="L331" s="9" t="s">
        <v>8759</v>
      </c>
      <c r="M331" s="11">
        <v>43985</v>
      </c>
      <c r="N331" s="11">
        <v>44257</v>
      </c>
      <c r="O331" s="11">
        <v>43971</v>
      </c>
      <c r="P331" s="9"/>
      <c r="Q331" s="9"/>
      <c r="R331" s="9"/>
      <c r="S331" s="9">
        <v>9</v>
      </c>
      <c r="T331" s="9" t="s">
        <v>199</v>
      </c>
    </row>
    <row r="332" spans="1:20" x14ac:dyDescent="0.2">
      <c r="A332" t="s">
        <v>4298</v>
      </c>
      <c r="B332" s="8" t="s">
        <v>4299</v>
      </c>
      <c r="C332" s="9" t="s">
        <v>4300</v>
      </c>
      <c r="D332" s="9" t="s">
        <v>4301</v>
      </c>
      <c r="E332" s="10">
        <v>8601600</v>
      </c>
      <c r="F332" s="10">
        <v>1433600</v>
      </c>
      <c r="G332" s="10">
        <f t="shared" si="5"/>
        <v>10035200</v>
      </c>
      <c r="H332" s="9" t="s">
        <v>4303</v>
      </c>
      <c r="I332" s="9" t="s">
        <v>441</v>
      </c>
      <c r="J332" s="9" t="s">
        <v>232</v>
      </c>
      <c r="K332" s="9" t="s">
        <v>59</v>
      </c>
      <c r="L332" s="9" t="s">
        <v>8759</v>
      </c>
      <c r="M332" s="11">
        <v>43985</v>
      </c>
      <c r="N332" s="11">
        <v>44198</v>
      </c>
      <c r="O332" s="11">
        <v>43972</v>
      </c>
      <c r="P332" s="9"/>
      <c r="Q332" s="9"/>
      <c r="R332" s="9"/>
      <c r="S332" s="9">
        <v>7</v>
      </c>
      <c r="T332" s="9" t="s">
        <v>199</v>
      </c>
    </row>
    <row r="333" spans="1:20" x14ac:dyDescent="0.2">
      <c r="A333" t="s">
        <v>4309</v>
      </c>
      <c r="B333" s="8" t="s">
        <v>4310</v>
      </c>
      <c r="C333" s="9" t="s">
        <v>4311</v>
      </c>
      <c r="D333" s="9" t="s">
        <v>4312</v>
      </c>
      <c r="E333" s="10">
        <v>8601600</v>
      </c>
      <c r="F333" s="10">
        <v>4300800</v>
      </c>
      <c r="G333" s="10">
        <f t="shared" si="5"/>
        <v>12902400</v>
      </c>
      <c r="H333" s="9" t="s">
        <v>4314</v>
      </c>
      <c r="I333" s="9" t="s">
        <v>441</v>
      </c>
      <c r="J333" s="9" t="s">
        <v>232</v>
      </c>
      <c r="K333" s="9" t="s">
        <v>59</v>
      </c>
      <c r="L333" s="9" t="s">
        <v>8759</v>
      </c>
      <c r="M333" s="11">
        <v>43985</v>
      </c>
      <c r="N333" s="11">
        <v>44257</v>
      </c>
      <c r="O333" s="11">
        <v>43972</v>
      </c>
      <c r="P333" s="9"/>
      <c r="Q333" s="9"/>
      <c r="R333" s="9"/>
      <c r="S333" s="9">
        <v>9</v>
      </c>
      <c r="T333" s="9" t="s">
        <v>199</v>
      </c>
    </row>
    <row r="334" spans="1:20" x14ac:dyDescent="0.2">
      <c r="A334" t="s">
        <v>4338</v>
      </c>
      <c r="B334" s="8" t="s">
        <v>4339</v>
      </c>
      <c r="C334" s="9" t="s">
        <v>4340</v>
      </c>
      <c r="D334" s="9" t="s">
        <v>4341</v>
      </c>
      <c r="E334" s="10">
        <v>8601600</v>
      </c>
      <c r="F334" s="10">
        <v>4300800</v>
      </c>
      <c r="G334" s="10">
        <f t="shared" si="5"/>
        <v>12902400</v>
      </c>
      <c r="H334" s="9" t="s">
        <v>4343</v>
      </c>
      <c r="I334" s="9" t="s">
        <v>441</v>
      </c>
      <c r="J334" s="9" t="s">
        <v>232</v>
      </c>
      <c r="K334" s="9" t="s">
        <v>59</v>
      </c>
      <c r="L334" s="9" t="s">
        <v>8759</v>
      </c>
      <c r="M334" s="11">
        <v>43985</v>
      </c>
      <c r="N334" s="11">
        <v>44257</v>
      </c>
      <c r="O334" s="11">
        <v>43973</v>
      </c>
      <c r="P334" s="9"/>
      <c r="Q334" s="9"/>
      <c r="R334" s="9"/>
      <c r="S334" s="9">
        <v>9</v>
      </c>
      <c r="T334" s="9" t="s">
        <v>199</v>
      </c>
    </row>
    <row r="335" spans="1:20" x14ac:dyDescent="0.2">
      <c r="A335" t="s">
        <v>4349</v>
      </c>
      <c r="B335" s="8" t="s">
        <v>4350</v>
      </c>
      <c r="C335" s="9" t="s">
        <v>3285</v>
      </c>
      <c r="D335" s="9" t="s">
        <v>3286</v>
      </c>
      <c r="E335" s="10">
        <v>8601600</v>
      </c>
      <c r="F335" s="10">
        <v>4300800</v>
      </c>
      <c r="G335" s="10">
        <f t="shared" si="5"/>
        <v>12902400</v>
      </c>
      <c r="H335" s="9" t="s">
        <v>4351</v>
      </c>
      <c r="I335" s="9" t="s">
        <v>441</v>
      </c>
      <c r="J335" s="9" t="s">
        <v>232</v>
      </c>
      <c r="K335" s="9" t="s">
        <v>59</v>
      </c>
      <c r="L335" s="9" t="s">
        <v>8759</v>
      </c>
      <c r="M335" s="11">
        <v>43985</v>
      </c>
      <c r="N335" s="11">
        <v>44257</v>
      </c>
      <c r="O335" s="11">
        <v>43972</v>
      </c>
      <c r="P335" s="9"/>
      <c r="Q335" s="9"/>
      <c r="R335" s="9"/>
      <c r="S335" s="9">
        <v>9</v>
      </c>
      <c r="T335" s="9" t="s">
        <v>199</v>
      </c>
    </row>
    <row r="336" spans="1:20" x14ac:dyDescent="0.2">
      <c r="A336" t="s">
        <v>4357</v>
      </c>
      <c r="B336" s="8" t="s">
        <v>4358</v>
      </c>
      <c r="C336" s="9" t="s">
        <v>4359</v>
      </c>
      <c r="D336" s="9" t="s">
        <v>4360</v>
      </c>
      <c r="E336" s="10">
        <v>8601600</v>
      </c>
      <c r="F336" s="10">
        <v>4300800</v>
      </c>
      <c r="G336" s="10">
        <f t="shared" si="5"/>
        <v>12902400</v>
      </c>
      <c r="H336" s="9" t="s">
        <v>4362</v>
      </c>
      <c r="I336" s="9" t="s">
        <v>441</v>
      </c>
      <c r="J336" s="9" t="s">
        <v>232</v>
      </c>
      <c r="K336" s="9" t="s">
        <v>59</v>
      </c>
      <c r="L336" s="9" t="s">
        <v>8759</v>
      </c>
      <c r="M336" s="11">
        <v>43985</v>
      </c>
      <c r="N336" s="11">
        <v>44257</v>
      </c>
      <c r="O336" s="11">
        <v>43973</v>
      </c>
      <c r="P336" s="9"/>
      <c r="Q336" s="9"/>
      <c r="R336" s="9"/>
      <c r="S336" s="9">
        <v>9</v>
      </c>
      <c r="T336" s="9" t="s">
        <v>199</v>
      </c>
    </row>
    <row r="337" spans="1:20" x14ac:dyDescent="0.2">
      <c r="A337" t="s">
        <v>4372</v>
      </c>
      <c r="B337" s="8" t="s">
        <v>4373</v>
      </c>
      <c r="C337" s="9" t="s">
        <v>4374</v>
      </c>
      <c r="D337" s="9" t="s">
        <v>4375</v>
      </c>
      <c r="E337" s="10">
        <v>8601600</v>
      </c>
      <c r="F337" s="10">
        <v>2867200</v>
      </c>
      <c r="G337" s="10">
        <f t="shared" si="5"/>
        <v>11468800</v>
      </c>
      <c r="H337" s="9" t="s">
        <v>4377</v>
      </c>
      <c r="I337" s="9" t="s">
        <v>441</v>
      </c>
      <c r="J337" s="9" t="s">
        <v>232</v>
      </c>
      <c r="K337" s="9" t="s">
        <v>59</v>
      </c>
      <c r="L337" s="9" t="s">
        <v>8759</v>
      </c>
      <c r="M337" s="11">
        <v>43985</v>
      </c>
      <c r="N337" s="11">
        <v>44229</v>
      </c>
      <c r="O337" s="11">
        <v>43973</v>
      </c>
      <c r="P337" s="9"/>
      <c r="Q337" s="9"/>
      <c r="R337" s="9"/>
      <c r="S337" s="9">
        <v>8</v>
      </c>
      <c r="T337" s="9" t="s">
        <v>199</v>
      </c>
    </row>
    <row r="338" spans="1:20" x14ac:dyDescent="0.2">
      <c r="A338" t="s">
        <v>4383</v>
      </c>
      <c r="B338" s="8" t="s">
        <v>4384</v>
      </c>
      <c r="C338" s="9" t="s">
        <v>4385</v>
      </c>
      <c r="D338" s="9" t="s">
        <v>4386</v>
      </c>
      <c r="E338" s="10">
        <v>8601600</v>
      </c>
      <c r="F338" s="10">
        <v>4300800</v>
      </c>
      <c r="G338" s="10">
        <f t="shared" si="5"/>
        <v>12902400</v>
      </c>
      <c r="H338" s="9" t="s">
        <v>4388</v>
      </c>
      <c r="I338" s="9" t="s">
        <v>441</v>
      </c>
      <c r="J338" s="9" t="s">
        <v>232</v>
      </c>
      <c r="K338" s="9" t="s">
        <v>59</v>
      </c>
      <c r="L338" s="9" t="s">
        <v>8759</v>
      </c>
      <c r="M338" s="11">
        <v>43985</v>
      </c>
      <c r="N338" s="11">
        <v>44257</v>
      </c>
      <c r="O338" s="11">
        <v>43972</v>
      </c>
      <c r="P338" s="9"/>
      <c r="Q338" s="9"/>
      <c r="R338" s="9"/>
      <c r="S338" s="9">
        <v>9</v>
      </c>
      <c r="T338" s="9" t="s">
        <v>199</v>
      </c>
    </row>
    <row r="339" spans="1:20" x14ac:dyDescent="0.2">
      <c r="A339" t="s">
        <v>4394</v>
      </c>
      <c r="B339" s="8" t="s">
        <v>4395</v>
      </c>
      <c r="C339" s="9" t="s">
        <v>4396</v>
      </c>
      <c r="D339" s="9" t="s">
        <v>4397</v>
      </c>
      <c r="E339" s="10">
        <v>8601600</v>
      </c>
      <c r="F339" s="10">
        <v>4300800</v>
      </c>
      <c r="G339" s="10">
        <f t="shared" si="5"/>
        <v>12902400</v>
      </c>
      <c r="H339" s="9" t="s">
        <v>4399</v>
      </c>
      <c r="I339" s="9" t="s">
        <v>441</v>
      </c>
      <c r="J339" s="9" t="s">
        <v>232</v>
      </c>
      <c r="K339" s="9" t="s">
        <v>59</v>
      </c>
      <c r="L339" s="9" t="s">
        <v>8759</v>
      </c>
      <c r="M339" s="11">
        <v>43985</v>
      </c>
      <c r="N339" s="11">
        <v>44257</v>
      </c>
      <c r="O339" s="11">
        <v>43974</v>
      </c>
      <c r="P339" s="9"/>
      <c r="Q339" s="9"/>
      <c r="R339" s="9"/>
      <c r="S339" s="9">
        <v>9</v>
      </c>
      <c r="T339" s="9" t="s">
        <v>199</v>
      </c>
    </row>
    <row r="340" spans="1:20" x14ac:dyDescent="0.2">
      <c r="A340" t="s">
        <v>4405</v>
      </c>
      <c r="B340" s="8" t="s">
        <v>4406</v>
      </c>
      <c r="C340" s="9" t="s">
        <v>4407</v>
      </c>
      <c r="D340" s="9" t="s">
        <v>4408</v>
      </c>
      <c r="E340" s="10">
        <v>8601600</v>
      </c>
      <c r="F340" s="10">
        <v>4300800</v>
      </c>
      <c r="G340" s="10">
        <f t="shared" si="5"/>
        <v>12902400</v>
      </c>
      <c r="H340" s="9" t="s">
        <v>4410</v>
      </c>
      <c r="I340" s="9" t="s">
        <v>441</v>
      </c>
      <c r="J340" s="9" t="s">
        <v>232</v>
      </c>
      <c r="K340" s="9" t="s">
        <v>59</v>
      </c>
      <c r="L340" s="9" t="s">
        <v>8759</v>
      </c>
      <c r="M340" s="11">
        <v>43985</v>
      </c>
      <c r="N340" s="11">
        <v>44257</v>
      </c>
      <c r="O340" s="11">
        <v>43974</v>
      </c>
      <c r="P340" s="9"/>
      <c r="Q340" s="9"/>
      <c r="R340" s="9"/>
      <c r="S340" s="9">
        <v>9</v>
      </c>
      <c r="T340" s="9" t="s">
        <v>199</v>
      </c>
    </row>
    <row r="341" spans="1:20" x14ac:dyDescent="0.2">
      <c r="A341" t="s">
        <v>4416</v>
      </c>
      <c r="B341" s="8" t="s">
        <v>4417</v>
      </c>
      <c r="C341" s="9" t="s">
        <v>4240</v>
      </c>
      <c r="D341" s="9" t="s">
        <v>4241</v>
      </c>
      <c r="E341" s="10">
        <v>8601600</v>
      </c>
      <c r="F341" s="10">
        <v>4300800</v>
      </c>
      <c r="G341" s="10">
        <f t="shared" si="5"/>
        <v>12902400</v>
      </c>
      <c r="H341" s="9" t="s">
        <v>4418</v>
      </c>
      <c r="I341" s="9" t="s">
        <v>441</v>
      </c>
      <c r="J341" s="9" t="s">
        <v>232</v>
      </c>
      <c r="K341" s="9" t="s">
        <v>59</v>
      </c>
      <c r="L341" s="9" t="s">
        <v>8759</v>
      </c>
      <c r="M341" s="11">
        <v>43985</v>
      </c>
      <c r="N341" s="11">
        <v>44257</v>
      </c>
      <c r="O341" s="11">
        <v>43974</v>
      </c>
      <c r="P341" s="9"/>
      <c r="Q341" s="9"/>
      <c r="R341" s="9"/>
      <c r="S341" s="9">
        <v>9</v>
      </c>
      <c r="T341" s="9" t="s">
        <v>199</v>
      </c>
    </row>
    <row r="342" spans="1:20" x14ac:dyDescent="0.2">
      <c r="A342" t="s">
        <v>4424</v>
      </c>
      <c r="B342" s="8" t="s">
        <v>4425</v>
      </c>
      <c r="C342" s="9" t="s">
        <v>4426</v>
      </c>
      <c r="D342" s="9" t="s">
        <v>4427</v>
      </c>
      <c r="E342" s="10">
        <v>8601600</v>
      </c>
      <c r="F342" s="10">
        <v>4300800</v>
      </c>
      <c r="G342" s="10">
        <f t="shared" si="5"/>
        <v>12902400</v>
      </c>
      <c r="H342" s="9" t="s">
        <v>4429</v>
      </c>
      <c r="I342" s="9" t="s">
        <v>441</v>
      </c>
      <c r="J342" s="9" t="s">
        <v>232</v>
      </c>
      <c r="K342" s="9" t="s">
        <v>59</v>
      </c>
      <c r="L342" s="9" t="s">
        <v>8759</v>
      </c>
      <c r="M342" s="11">
        <v>43985</v>
      </c>
      <c r="N342" s="11">
        <v>44257</v>
      </c>
      <c r="O342" s="11">
        <v>43974</v>
      </c>
      <c r="P342" s="9"/>
      <c r="Q342" s="9"/>
      <c r="R342" s="9"/>
      <c r="S342" s="9">
        <v>9</v>
      </c>
      <c r="T342" s="9" t="s">
        <v>199</v>
      </c>
    </row>
    <row r="343" spans="1:20" x14ac:dyDescent="0.2">
      <c r="A343" t="s">
        <v>4435</v>
      </c>
      <c r="B343" s="8" t="s">
        <v>4436</v>
      </c>
      <c r="C343" s="9" t="s">
        <v>4437</v>
      </c>
      <c r="D343" s="9" t="s">
        <v>4438</v>
      </c>
      <c r="E343" s="10">
        <v>24293283502</v>
      </c>
      <c r="F343" s="10">
        <v>12042545480</v>
      </c>
      <c r="G343" s="10">
        <f t="shared" si="5"/>
        <v>36335828982</v>
      </c>
      <c r="H343" s="9" t="s">
        <v>4442</v>
      </c>
      <c r="I343" s="9" t="s">
        <v>575</v>
      </c>
      <c r="J343" s="9" t="s">
        <v>247</v>
      </c>
      <c r="K343" s="9" t="s">
        <v>59</v>
      </c>
      <c r="L343" s="9" t="s">
        <v>8759</v>
      </c>
      <c r="M343" s="11">
        <v>43952</v>
      </c>
      <c r="N343" s="11">
        <v>44227</v>
      </c>
      <c r="O343" s="11">
        <v>43950</v>
      </c>
      <c r="P343" s="9"/>
      <c r="Q343" s="9"/>
      <c r="R343" s="9">
        <v>120</v>
      </c>
      <c r="S343" s="9"/>
      <c r="T343" s="9" t="s">
        <v>596</v>
      </c>
    </row>
    <row r="344" spans="1:20" x14ac:dyDescent="0.2">
      <c r="A344" t="s">
        <v>4451</v>
      </c>
      <c r="B344" s="8" t="s">
        <v>4452</v>
      </c>
      <c r="C344" s="9" t="s">
        <v>4453</v>
      </c>
      <c r="D344" s="9" t="s">
        <v>4454</v>
      </c>
      <c r="E344" s="10">
        <v>39975930</v>
      </c>
      <c r="F344" s="10">
        <v>6662655</v>
      </c>
      <c r="G344" s="10">
        <f t="shared" si="5"/>
        <v>46638585</v>
      </c>
      <c r="H344" s="9" t="s">
        <v>4456</v>
      </c>
      <c r="I344" s="9" t="s">
        <v>4458</v>
      </c>
      <c r="J344" s="9" t="s">
        <v>494</v>
      </c>
      <c r="K344" s="9" t="s">
        <v>59</v>
      </c>
      <c r="L344" s="9" t="s">
        <v>8759</v>
      </c>
      <c r="M344" s="11">
        <v>43874</v>
      </c>
      <c r="N344" s="11">
        <v>44228</v>
      </c>
      <c r="O344" s="11">
        <v>43872</v>
      </c>
      <c r="P344" s="9"/>
      <c r="Q344" s="9"/>
      <c r="R344" s="9">
        <v>20</v>
      </c>
      <c r="S344" s="9">
        <v>11</v>
      </c>
      <c r="T344" s="9" t="s">
        <v>199</v>
      </c>
    </row>
    <row r="345" spans="1:20" x14ac:dyDescent="0.2">
      <c r="A345" t="s">
        <v>4464</v>
      </c>
      <c r="B345" s="8" t="s">
        <v>4465</v>
      </c>
      <c r="C345" s="9" t="s">
        <v>4466</v>
      </c>
      <c r="D345" s="9" t="s">
        <v>4467</v>
      </c>
      <c r="E345" s="10">
        <v>8601600</v>
      </c>
      <c r="F345" s="10">
        <v>4300800</v>
      </c>
      <c r="G345" s="10">
        <f t="shared" si="5"/>
        <v>12902400</v>
      </c>
      <c r="H345" s="9" t="s">
        <v>4469</v>
      </c>
      <c r="I345" s="9" t="s">
        <v>441</v>
      </c>
      <c r="J345" s="9" t="s">
        <v>232</v>
      </c>
      <c r="K345" s="9" t="s">
        <v>59</v>
      </c>
      <c r="L345" s="9" t="s">
        <v>8759</v>
      </c>
      <c r="M345" s="11">
        <v>43985</v>
      </c>
      <c r="N345" s="11">
        <v>44257</v>
      </c>
      <c r="O345" s="11">
        <v>43974</v>
      </c>
      <c r="P345" s="9"/>
      <c r="Q345" s="9"/>
      <c r="R345" s="9"/>
      <c r="S345" s="9">
        <v>9</v>
      </c>
      <c r="T345" s="9" t="s">
        <v>199</v>
      </c>
    </row>
    <row r="346" spans="1:20" x14ac:dyDescent="0.2">
      <c r="A346" t="s">
        <v>4475</v>
      </c>
      <c r="B346" s="8" t="s">
        <v>4476</v>
      </c>
      <c r="C346" s="9" t="s">
        <v>4477</v>
      </c>
      <c r="D346" s="9" t="s">
        <v>4478</v>
      </c>
      <c r="E346" s="10">
        <v>8601600</v>
      </c>
      <c r="F346" s="10">
        <v>2867200</v>
      </c>
      <c r="G346" s="10">
        <f t="shared" si="5"/>
        <v>11468800</v>
      </c>
      <c r="H346" s="9" t="s">
        <v>4480</v>
      </c>
      <c r="I346" s="9" t="s">
        <v>441</v>
      </c>
      <c r="J346" s="9" t="s">
        <v>232</v>
      </c>
      <c r="K346" s="9" t="s">
        <v>59</v>
      </c>
      <c r="L346" s="9" t="s">
        <v>8759</v>
      </c>
      <c r="M346" s="11">
        <v>43985</v>
      </c>
      <c r="N346" s="11">
        <v>44250</v>
      </c>
      <c r="O346" s="11">
        <v>43974</v>
      </c>
      <c r="P346" s="9"/>
      <c r="Q346" s="9"/>
      <c r="R346" s="9"/>
      <c r="S346" s="9">
        <v>8</v>
      </c>
      <c r="T346" s="9" t="s">
        <v>199</v>
      </c>
    </row>
    <row r="347" spans="1:20" x14ac:dyDescent="0.2">
      <c r="A347" t="s">
        <v>4487</v>
      </c>
      <c r="B347" s="8" t="s">
        <v>4488</v>
      </c>
      <c r="C347" s="9" t="s">
        <v>4489</v>
      </c>
      <c r="D347" s="9" t="s">
        <v>4490</v>
      </c>
      <c r="E347" s="10">
        <v>13523760</v>
      </c>
      <c r="F347" s="10">
        <v>4507920</v>
      </c>
      <c r="G347" s="10">
        <f t="shared" si="5"/>
        <v>18031680</v>
      </c>
      <c r="H347" s="9" t="s">
        <v>4492</v>
      </c>
      <c r="I347" s="9" t="s">
        <v>441</v>
      </c>
      <c r="J347" s="9" t="s">
        <v>232</v>
      </c>
      <c r="K347" s="9" t="s">
        <v>59</v>
      </c>
      <c r="L347" s="9" t="s">
        <v>8759</v>
      </c>
      <c r="M347" s="11">
        <v>43985</v>
      </c>
      <c r="N347" s="11">
        <v>44229</v>
      </c>
      <c r="O347" s="11">
        <v>43971</v>
      </c>
      <c r="P347" s="9"/>
      <c r="Q347" s="9"/>
      <c r="R347" s="9"/>
      <c r="S347" s="9">
        <v>9</v>
      </c>
      <c r="T347" s="9" t="s">
        <v>199</v>
      </c>
    </row>
    <row r="348" spans="1:20" x14ac:dyDescent="0.2">
      <c r="A348" t="s">
        <v>4499</v>
      </c>
      <c r="B348" s="8" t="s">
        <v>4500</v>
      </c>
      <c r="C348" s="9" t="s">
        <v>4501</v>
      </c>
      <c r="D348" s="9" t="s">
        <v>4502</v>
      </c>
      <c r="E348" s="10">
        <v>13523760</v>
      </c>
      <c r="F348" s="10">
        <v>6761880</v>
      </c>
      <c r="G348" s="10">
        <f t="shared" si="5"/>
        <v>20285640</v>
      </c>
      <c r="H348" s="9" t="s">
        <v>4504</v>
      </c>
      <c r="I348" s="9" t="s">
        <v>441</v>
      </c>
      <c r="J348" s="9" t="s">
        <v>232</v>
      </c>
      <c r="K348" s="9" t="s">
        <v>59</v>
      </c>
      <c r="L348" s="9" t="s">
        <v>8759</v>
      </c>
      <c r="M348" s="11">
        <v>43985</v>
      </c>
      <c r="N348" s="11">
        <v>44257</v>
      </c>
      <c r="O348" s="11">
        <v>43970</v>
      </c>
      <c r="P348" s="9"/>
      <c r="Q348" s="9"/>
      <c r="R348" s="9"/>
      <c r="S348" s="9">
        <v>9</v>
      </c>
      <c r="T348" s="9" t="s">
        <v>199</v>
      </c>
    </row>
    <row r="349" spans="1:20" x14ac:dyDescent="0.2">
      <c r="A349" t="s">
        <v>4511</v>
      </c>
      <c r="B349" s="8" t="s">
        <v>4512</v>
      </c>
      <c r="C349" s="9" t="s">
        <v>4513</v>
      </c>
      <c r="D349" s="9" t="s">
        <v>4514</v>
      </c>
      <c r="E349" s="10">
        <v>13523760</v>
      </c>
      <c r="F349" s="10">
        <v>4507920</v>
      </c>
      <c r="G349" s="10">
        <f t="shared" si="5"/>
        <v>18031680</v>
      </c>
      <c r="H349" s="9" t="s">
        <v>4516</v>
      </c>
      <c r="I349" s="9" t="s">
        <v>441</v>
      </c>
      <c r="J349" s="9" t="s">
        <v>232</v>
      </c>
      <c r="K349" s="9" t="s">
        <v>59</v>
      </c>
      <c r="L349" s="9" t="s">
        <v>8759</v>
      </c>
      <c r="M349" s="11">
        <v>44014</v>
      </c>
      <c r="N349" s="11">
        <v>44287</v>
      </c>
      <c r="O349" s="11">
        <v>43970</v>
      </c>
      <c r="P349" s="9"/>
      <c r="Q349" s="9"/>
      <c r="R349" s="9"/>
      <c r="S349" s="9">
        <v>9</v>
      </c>
      <c r="T349" s="9" t="s">
        <v>199</v>
      </c>
    </row>
    <row r="350" spans="1:20" x14ac:dyDescent="0.2">
      <c r="A350" t="s">
        <v>4523</v>
      </c>
      <c r="B350" s="8" t="s">
        <v>4524</v>
      </c>
      <c r="C350" s="9" t="s">
        <v>4525</v>
      </c>
      <c r="D350" s="9" t="s">
        <v>4526</v>
      </c>
      <c r="E350" s="10">
        <v>9514890</v>
      </c>
      <c r="F350" s="10">
        <v>4757445</v>
      </c>
      <c r="G350" s="10">
        <f t="shared" si="5"/>
        <v>14272335</v>
      </c>
      <c r="H350" s="9" t="s">
        <v>4528</v>
      </c>
      <c r="I350" s="9" t="s">
        <v>441</v>
      </c>
      <c r="J350" s="9" t="s">
        <v>232</v>
      </c>
      <c r="K350" s="9" t="s">
        <v>59</v>
      </c>
      <c r="L350" s="9" t="s">
        <v>8759</v>
      </c>
      <c r="M350" s="11">
        <v>43972</v>
      </c>
      <c r="N350" s="11">
        <v>44247</v>
      </c>
      <c r="O350" s="11">
        <v>43969</v>
      </c>
      <c r="P350" s="9"/>
      <c r="Q350" s="9"/>
      <c r="R350" s="9"/>
      <c r="S350" s="9">
        <v>9</v>
      </c>
      <c r="T350" s="9" t="s">
        <v>199</v>
      </c>
    </row>
    <row r="351" spans="1:20" x14ac:dyDescent="0.2">
      <c r="A351" t="s">
        <v>4535</v>
      </c>
      <c r="B351" s="8" t="s">
        <v>4536</v>
      </c>
      <c r="C351" s="9" t="s">
        <v>2968</v>
      </c>
      <c r="D351" s="9" t="s">
        <v>2969</v>
      </c>
      <c r="E351" s="10">
        <v>9514890</v>
      </c>
      <c r="F351" s="10">
        <v>3171630</v>
      </c>
      <c r="G351" s="10">
        <f t="shared" si="5"/>
        <v>12686520</v>
      </c>
      <c r="H351" s="9" t="s">
        <v>4537</v>
      </c>
      <c r="I351" s="9" t="s">
        <v>441</v>
      </c>
      <c r="J351" s="9" t="s">
        <v>232</v>
      </c>
      <c r="K351" s="9" t="s">
        <v>59</v>
      </c>
      <c r="L351" s="9" t="s">
        <v>8759</v>
      </c>
      <c r="M351" s="11">
        <v>43985</v>
      </c>
      <c r="N351" s="11">
        <v>44279</v>
      </c>
      <c r="O351" s="11">
        <v>43969</v>
      </c>
      <c r="P351" s="9"/>
      <c r="Q351" s="9"/>
      <c r="R351" s="9">
        <v>22</v>
      </c>
      <c r="S351" s="9">
        <v>9</v>
      </c>
      <c r="T351" s="9" t="s">
        <v>199</v>
      </c>
    </row>
    <row r="352" spans="1:20" x14ac:dyDescent="0.2">
      <c r="A352" t="s">
        <v>4554</v>
      </c>
      <c r="B352" s="8" t="s">
        <v>4555</v>
      </c>
      <c r="C352" s="9" t="s">
        <v>4556</v>
      </c>
      <c r="D352" s="9" t="s">
        <v>4557</v>
      </c>
      <c r="E352" s="10">
        <v>85680000</v>
      </c>
      <c r="F352" s="10">
        <v>39508000</v>
      </c>
      <c r="G352" s="10">
        <f t="shared" si="5"/>
        <v>125188000</v>
      </c>
      <c r="H352" s="9" t="s">
        <v>4559</v>
      </c>
      <c r="I352" s="9" t="s">
        <v>514</v>
      </c>
      <c r="J352" s="9" t="s">
        <v>217</v>
      </c>
      <c r="K352" s="9" t="s">
        <v>59</v>
      </c>
      <c r="L352" s="9" t="s">
        <v>8759</v>
      </c>
      <c r="M352" s="11">
        <v>43959</v>
      </c>
      <c r="N352" s="11">
        <v>44226</v>
      </c>
      <c r="O352" s="11">
        <v>43956</v>
      </c>
      <c r="P352" s="9"/>
      <c r="Q352" s="9"/>
      <c r="R352" s="9">
        <v>23</v>
      </c>
      <c r="S352" s="9">
        <v>8</v>
      </c>
      <c r="T352" s="9" t="s">
        <v>199</v>
      </c>
    </row>
    <row r="353" spans="1:20" x14ac:dyDescent="0.2">
      <c r="A353" t="s">
        <v>46</v>
      </c>
      <c r="B353" s="8" t="s">
        <v>4566</v>
      </c>
      <c r="C353" s="9" t="s">
        <v>4567</v>
      </c>
      <c r="D353" s="9" t="s">
        <v>4568</v>
      </c>
      <c r="E353" s="10">
        <v>80000000</v>
      </c>
      <c r="F353" s="10">
        <v>0</v>
      </c>
      <c r="G353" s="10">
        <f t="shared" si="5"/>
        <v>80000000</v>
      </c>
      <c r="H353" s="9" t="s">
        <v>4571</v>
      </c>
      <c r="I353" s="9" t="s">
        <v>3224</v>
      </c>
      <c r="J353" s="9" t="s">
        <v>217</v>
      </c>
      <c r="K353" s="9" t="s">
        <v>59</v>
      </c>
      <c r="L353" s="9" t="s">
        <v>8759</v>
      </c>
      <c r="M353" s="11">
        <v>43958</v>
      </c>
      <c r="N353" s="11">
        <v>44202</v>
      </c>
      <c r="O353" s="11">
        <v>43956</v>
      </c>
      <c r="P353" s="9"/>
      <c r="Q353" s="9"/>
      <c r="R353" s="9"/>
      <c r="S353" s="9">
        <v>8</v>
      </c>
      <c r="T353" s="9" t="s">
        <v>199</v>
      </c>
    </row>
    <row r="354" spans="1:20" x14ac:dyDescent="0.2">
      <c r="A354" t="s">
        <v>46</v>
      </c>
      <c r="B354" s="8" t="s">
        <v>4574</v>
      </c>
      <c r="C354" s="9" t="s">
        <v>4575</v>
      </c>
      <c r="D354" s="9" t="s">
        <v>4576</v>
      </c>
      <c r="E354" s="10">
        <v>52229278</v>
      </c>
      <c r="F354" s="10">
        <v>0</v>
      </c>
      <c r="G354" s="10">
        <f t="shared" si="5"/>
        <v>52229278</v>
      </c>
      <c r="H354" s="9" t="s">
        <v>4580</v>
      </c>
      <c r="I354" s="9" t="s">
        <v>304</v>
      </c>
      <c r="J354" s="9" t="s">
        <v>306</v>
      </c>
      <c r="K354" s="9" t="s">
        <v>59</v>
      </c>
      <c r="L354" s="9" t="s">
        <v>8759</v>
      </c>
      <c r="M354" s="11">
        <v>43871</v>
      </c>
      <c r="N354" s="11">
        <v>44236</v>
      </c>
      <c r="O354" s="11">
        <v>43868</v>
      </c>
      <c r="P354" s="9"/>
      <c r="Q354" s="9"/>
      <c r="R354" s="9"/>
      <c r="S354" s="9">
        <v>12</v>
      </c>
      <c r="T354" s="9" t="s">
        <v>199</v>
      </c>
    </row>
    <row r="355" spans="1:20" x14ac:dyDescent="0.2">
      <c r="A355" t="s">
        <v>46</v>
      </c>
      <c r="B355" s="8" t="s">
        <v>4591</v>
      </c>
      <c r="C355" s="9" t="s">
        <v>4592</v>
      </c>
      <c r="D355" s="9" t="s">
        <v>4593</v>
      </c>
      <c r="E355" s="10">
        <v>70200000</v>
      </c>
      <c r="F355" s="10">
        <v>0</v>
      </c>
      <c r="G355" s="10">
        <f t="shared" si="5"/>
        <v>70200000</v>
      </c>
      <c r="H355" s="9" t="s">
        <v>4595</v>
      </c>
      <c r="I355" s="9" t="s">
        <v>575</v>
      </c>
      <c r="J355" s="9" t="s">
        <v>207</v>
      </c>
      <c r="K355" s="9" t="s">
        <v>59</v>
      </c>
      <c r="L355" s="9" t="s">
        <v>8759</v>
      </c>
      <c r="M355" s="11">
        <v>43956</v>
      </c>
      <c r="N355" s="11">
        <v>44259</v>
      </c>
      <c r="O355" s="11">
        <v>43951</v>
      </c>
      <c r="P355" s="9"/>
      <c r="Q355" s="9"/>
      <c r="R355" s="9"/>
      <c r="S355" s="9">
        <v>10</v>
      </c>
      <c r="T355" s="9" t="s">
        <v>199</v>
      </c>
    </row>
    <row r="356" spans="1:20" x14ac:dyDescent="0.2">
      <c r="A356" t="s">
        <v>46</v>
      </c>
      <c r="B356" s="8" t="s">
        <v>4620</v>
      </c>
      <c r="C356" s="9" t="s">
        <v>4621</v>
      </c>
      <c r="D356" s="9" t="s">
        <v>4622</v>
      </c>
      <c r="E356" s="10">
        <v>21750000</v>
      </c>
      <c r="F356" s="10">
        <v>0</v>
      </c>
      <c r="G356" s="10">
        <f t="shared" si="5"/>
        <v>21750000</v>
      </c>
      <c r="H356" s="9" t="s">
        <v>4624</v>
      </c>
      <c r="I356" s="9" t="s">
        <v>612</v>
      </c>
      <c r="J356" s="9" t="s">
        <v>247</v>
      </c>
      <c r="K356" s="9" t="s">
        <v>59</v>
      </c>
      <c r="L356" s="9" t="s">
        <v>8759</v>
      </c>
      <c r="M356" s="11">
        <v>43958</v>
      </c>
      <c r="N356" s="11">
        <v>44261</v>
      </c>
      <c r="O356" s="11">
        <v>43957</v>
      </c>
      <c r="P356" s="9"/>
      <c r="Q356" s="9"/>
      <c r="R356" s="9"/>
      <c r="S356" s="9">
        <v>10</v>
      </c>
      <c r="T356" s="9" t="s">
        <v>199</v>
      </c>
    </row>
    <row r="357" spans="1:20" x14ac:dyDescent="0.2">
      <c r="A357" t="s">
        <v>46</v>
      </c>
      <c r="B357" s="8" t="s">
        <v>4627</v>
      </c>
      <c r="C357" s="9" t="s">
        <v>4628</v>
      </c>
      <c r="D357" s="9" t="s">
        <v>4629</v>
      </c>
      <c r="E357" s="10">
        <v>200000000</v>
      </c>
      <c r="F357" s="10">
        <v>0</v>
      </c>
      <c r="G357" s="10">
        <f t="shared" si="5"/>
        <v>200000000</v>
      </c>
      <c r="H357" s="9" t="s">
        <v>4633</v>
      </c>
      <c r="I357" s="9" t="s">
        <v>304</v>
      </c>
      <c r="J357" s="9" t="s">
        <v>306</v>
      </c>
      <c r="K357" s="9" t="s">
        <v>59</v>
      </c>
      <c r="L357" s="9" t="s">
        <v>8759</v>
      </c>
      <c r="M357" s="11">
        <v>43980</v>
      </c>
      <c r="N357" s="11">
        <v>44283</v>
      </c>
      <c r="O357" s="11">
        <v>43971</v>
      </c>
      <c r="P357" s="9"/>
      <c r="Q357" s="9"/>
      <c r="R357" s="9"/>
      <c r="S357" s="9">
        <v>10</v>
      </c>
      <c r="T357" s="9" t="s">
        <v>199</v>
      </c>
    </row>
    <row r="358" spans="1:20" x14ac:dyDescent="0.2">
      <c r="A358" t="s">
        <v>46</v>
      </c>
      <c r="B358" s="8" t="s">
        <v>4637</v>
      </c>
      <c r="C358" s="9" t="s">
        <v>4638</v>
      </c>
      <c r="D358" s="9" t="s">
        <v>4639</v>
      </c>
      <c r="E358" s="10">
        <v>30814933</v>
      </c>
      <c r="F358" s="10">
        <v>0</v>
      </c>
      <c r="G358" s="10">
        <f t="shared" si="5"/>
        <v>30814933</v>
      </c>
      <c r="H358" s="9" t="s">
        <v>4641</v>
      </c>
      <c r="I358" s="9" t="s">
        <v>575</v>
      </c>
      <c r="J358" s="9" t="s">
        <v>207</v>
      </c>
      <c r="K358" s="9" t="s">
        <v>59</v>
      </c>
      <c r="L358" s="9" t="s">
        <v>8759</v>
      </c>
      <c r="M358" s="11">
        <v>43962</v>
      </c>
      <c r="N358" s="11">
        <v>44262</v>
      </c>
      <c r="O358" s="11">
        <v>43959</v>
      </c>
      <c r="P358" s="9"/>
      <c r="Q358" s="9"/>
      <c r="R358" s="9">
        <v>25</v>
      </c>
      <c r="S358" s="9">
        <v>9</v>
      </c>
      <c r="T358" s="9" t="s">
        <v>199</v>
      </c>
    </row>
    <row r="359" spans="1:20" x14ac:dyDescent="0.2">
      <c r="A359" t="s">
        <v>46</v>
      </c>
      <c r="B359" s="8" t="s">
        <v>4654</v>
      </c>
      <c r="C359" s="9" t="s">
        <v>4655</v>
      </c>
      <c r="D359" s="9" t="s">
        <v>4656</v>
      </c>
      <c r="E359" s="10">
        <v>19577097</v>
      </c>
      <c r="F359" s="10">
        <v>0</v>
      </c>
      <c r="G359" s="10">
        <f t="shared" si="5"/>
        <v>19577097</v>
      </c>
      <c r="H359" s="9" t="s">
        <v>4658</v>
      </c>
      <c r="I359" s="9" t="s">
        <v>3242</v>
      </c>
      <c r="J359" s="9" t="s">
        <v>128</v>
      </c>
      <c r="K359" s="9" t="s">
        <v>59</v>
      </c>
      <c r="L359" s="9" t="s">
        <v>8759</v>
      </c>
      <c r="M359" s="11">
        <v>43963</v>
      </c>
      <c r="N359" s="11">
        <v>44238</v>
      </c>
      <c r="O359" s="11">
        <v>43959</v>
      </c>
      <c r="P359" s="9"/>
      <c r="Q359" s="9"/>
      <c r="R359" s="9"/>
      <c r="S359" s="9">
        <v>9</v>
      </c>
      <c r="T359" s="9" t="s">
        <v>199</v>
      </c>
    </row>
    <row r="360" spans="1:20" x14ac:dyDescent="0.2">
      <c r="A360" t="s">
        <v>46</v>
      </c>
      <c r="B360" s="8" t="s">
        <v>4659</v>
      </c>
      <c r="C360" s="9" t="s">
        <v>4660</v>
      </c>
      <c r="D360" s="9" t="s">
        <v>4661</v>
      </c>
      <c r="E360" s="10">
        <v>39899060</v>
      </c>
      <c r="F360" s="10">
        <v>0</v>
      </c>
      <c r="G360" s="10">
        <f t="shared" si="5"/>
        <v>39899060</v>
      </c>
      <c r="H360" s="9" t="s">
        <v>4663</v>
      </c>
      <c r="I360" s="9" t="s">
        <v>103</v>
      </c>
      <c r="J360" s="9" t="s">
        <v>315</v>
      </c>
      <c r="K360" s="9" t="s">
        <v>59</v>
      </c>
      <c r="L360" s="9" t="s">
        <v>8759</v>
      </c>
      <c r="M360" s="11">
        <v>43970</v>
      </c>
      <c r="N360" s="11">
        <v>44273</v>
      </c>
      <c r="O360" s="11">
        <v>43965</v>
      </c>
      <c r="P360" s="9"/>
      <c r="Q360" s="9"/>
      <c r="R360" s="9"/>
      <c r="S360" s="9">
        <v>10</v>
      </c>
      <c r="T360" s="9" t="s">
        <v>199</v>
      </c>
    </row>
    <row r="361" spans="1:20" x14ac:dyDescent="0.2">
      <c r="A361" t="s">
        <v>46</v>
      </c>
      <c r="B361" s="8" t="s">
        <v>4673</v>
      </c>
      <c r="C361" s="9" t="s">
        <v>4674</v>
      </c>
      <c r="D361" s="9" t="s">
        <v>4675</v>
      </c>
      <c r="E361" s="10">
        <v>51000000</v>
      </c>
      <c r="F361" s="10">
        <v>0</v>
      </c>
      <c r="G361" s="10">
        <f t="shared" si="5"/>
        <v>51000000</v>
      </c>
      <c r="H361" s="9" t="s">
        <v>4679</v>
      </c>
      <c r="I361" s="9" t="s">
        <v>3261</v>
      </c>
      <c r="J361" s="9" t="s">
        <v>128</v>
      </c>
      <c r="K361" s="9" t="s">
        <v>170</v>
      </c>
      <c r="L361" s="9" t="s">
        <v>8759</v>
      </c>
      <c r="M361" s="11">
        <v>43970</v>
      </c>
      <c r="N361" s="11">
        <v>44334</v>
      </c>
      <c r="O361" s="11">
        <v>43969</v>
      </c>
      <c r="P361" s="9"/>
      <c r="Q361" s="9"/>
      <c r="R361" s="9"/>
      <c r="S361" s="9">
        <v>12</v>
      </c>
      <c r="T361" s="9" t="s">
        <v>4682</v>
      </c>
    </row>
    <row r="362" spans="1:20" x14ac:dyDescent="0.2">
      <c r="A362" t="s">
        <v>4683</v>
      </c>
      <c r="B362" s="8" t="s">
        <v>4684</v>
      </c>
      <c r="C362" s="9" t="s">
        <v>4685</v>
      </c>
      <c r="D362" s="9" t="s">
        <v>4686</v>
      </c>
      <c r="E362" s="10">
        <v>19250000</v>
      </c>
      <c r="F362" s="10">
        <v>3758333</v>
      </c>
      <c r="G362" s="10">
        <f t="shared" si="5"/>
        <v>23008333</v>
      </c>
      <c r="H362" s="9" t="s">
        <v>4688</v>
      </c>
      <c r="I362" s="9" t="s">
        <v>725</v>
      </c>
      <c r="J362" s="9" t="s">
        <v>274</v>
      </c>
      <c r="K362" s="9" t="s">
        <v>59</v>
      </c>
      <c r="L362" s="9" t="s">
        <v>8759</v>
      </c>
      <c r="M362" s="11">
        <v>43970</v>
      </c>
      <c r="N362" s="11">
        <v>44225</v>
      </c>
      <c r="O362" s="11">
        <v>43969</v>
      </c>
      <c r="P362" s="9"/>
      <c r="Q362" s="9"/>
      <c r="R362" s="9">
        <v>11</v>
      </c>
      <c r="S362" s="9">
        <v>8</v>
      </c>
      <c r="T362" s="9" t="s">
        <v>199</v>
      </c>
    </row>
    <row r="363" spans="1:20" x14ac:dyDescent="0.2">
      <c r="A363" t="s">
        <v>4695</v>
      </c>
      <c r="B363" s="8" t="s">
        <v>4696</v>
      </c>
      <c r="C363" s="9" t="s">
        <v>4697</v>
      </c>
      <c r="D363" s="9" t="s">
        <v>4698</v>
      </c>
      <c r="E363" s="10">
        <v>19250000</v>
      </c>
      <c r="F363" s="10">
        <v>2750000</v>
      </c>
      <c r="G363" s="10">
        <f t="shared" si="5"/>
        <v>22000000</v>
      </c>
      <c r="H363" s="9" t="s">
        <v>4700</v>
      </c>
      <c r="I363" s="9" t="s">
        <v>725</v>
      </c>
      <c r="J363" s="9" t="s">
        <v>274</v>
      </c>
      <c r="K363" s="9" t="s">
        <v>59</v>
      </c>
      <c r="L363" s="9" t="s">
        <v>8759</v>
      </c>
      <c r="M363" s="11">
        <v>43980</v>
      </c>
      <c r="N363" s="11">
        <v>44224</v>
      </c>
      <c r="O363" s="11">
        <v>43974</v>
      </c>
      <c r="P363" s="9"/>
      <c r="Q363" s="9"/>
      <c r="R363" s="9"/>
      <c r="S363" s="9">
        <v>8</v>
      </c>
      <c r="T363" s="9" t="s">
        <v>199</v>
      </c>
    </row>
    <row r="364" spans="1:20" x14ac:dyDescent="0.2">
      <c r="A364" t="s">
        <v>4713</v>
      </c>
      <c r="B364" s="8" t="s">
        <v>4714</v>
      </c>
      <c r="C364" s="9" t="s">
        <v>4715</v>
      </c>
      <c r="D364" s="9" t="s">
        <v>4716</v>
      </c>
      <c r="E364" s="10">
        <v>8601600</v>
      </c>
      <c r="F364" s="10">
        <v>4300800</v>
      </c>
      <c r="G364" s="10">
        <f t="shared" si="5"/>
        <v>12902400</v>
      </c>
      <c r="H364" s="9" t="s">
        <v>4718</v>
      </c>
      <c r="I364" s="9" t="s">
        <v>441</v>
      </c>
      <c r="J364" s="9" t="s">
        <v>232</v>
      </c>
      <c r="K364" s="9" t="s">
        <v>59</v>
      </c>
      <c r="L364" s="9" t="s">
        <v>8759</v>
      </c>
      <c r="M364" s="11">
        <v>43974</v>
      </c>
      <c r="N364" s="11">
        <v>44249</v>
      </c>
      <c r="O364" s="11">
        <v>43969</v>
      </c>
      <c r="P364" s="9"/>
      <c r="Q364" s="9"/>
      <c r="R364" s="9"/>
      <c r="S364" s="9">
        <v>9</v>
      </c>
      <c r="T364" s="9" t="s">
        <v>199</v>
      </c>
    </row>
    <row r="365" spans="1:20" x14ac:dyDescent="0.2">
      <c r="A365" t="s">
        <v>4724</v>
      </c>
      <c r="B365" s="8" t="s">
        <v>4725</v>
      </c>
      <c r="C365" s="9" t="s">
        <v>4726</v>
      </c>
      <c r="D365" s="9" t="s">
        <v>4727</v>
      </c>
      <c r="E365" s="10">
        <v>8601600</v>
      </c>
      <c r="F365" s="10">
        <v>4300800</v>
      </c>
      <c r="G365" s="10">
        <f t="shared" si="5"/>
        <v>12902400</v>
      </c>
      <c r="H365" s="9" t="s">
        <v>4729</v>
      </c>
      <c r="I365" s="9" t="s">
        <v>441</v>
      </c>
      <c r="J365" s="9" t="s">
        <v>232</v>
      </c>
      <c r="K365" s="9" t="s">
        <v>59</v>
      </c>
      <c r="L365" s="9" t="s">
        <v>8759</v>
      </c>
      <c r="M365" s="11">
        <v>43974</v>
      </c>
      <c r="N365" s="11">
        <v>44249</v>
      </c>
      <c r="O365" s="11">
        <v>43969</v>
      </c>
      <c r="P365" s="9"/>
      <c r="Q365" s="9"/>
      <c r="R365" s="9"/>
      <c r="S365" s="9">
        <v>9</v>
      </c>
      <c r="T365" s="9" t="s">
        <v>199</v>
      </c>
    </row>
    <row r="366" spans="1:20" x14ac:dyDescent="0.2">
      <c r="A366" t="s">
        <v>46</v>
      </c>
      <c r="B366" s="8" t="s">
        <v>4735</v>
      </c>
      <c r="C366" s="9" t="s">
        <v>4736</v>
      </c>
      <c r="D366" s="9" t="s">
        <v>4737</v>
      </c>
      <c r="E366" s="10">
        <v>297320121</v>
      </c>
      <c r="F366" s="10">
        <v>0</v>
      </c>
      <c r="G366" s="10">
        <f t="shared" si="5"/>
        <v>297320121</v>
      </c>
      <c r="H366" s="9" t="s">
        <v>4741</v>
      </c>
      <c r="I366" s="9" t="s">
        <v>330</v>
      </c>
      <c r="J366" s="9" t="s">
        <v>315</v>
      </c>
      <c r="K366" s="9" t="s">
        <v>59</v>
      </c>
      <c r="L366" s="9" t="s">
        <v>8759</v>
      </c>
      <c r="M366" s="11">
        <v>43985</v>
      </c>
      <c r="N366" s="11">
        <v>44349</v>
      </c>
      <c r="O366" s="11">
        <v>43971</v>
      </c>
      <c r="P366" s="9"/>
      <c r="Q366" s="9"/>
      <c r="R366" s="9"/>
      <c r="S366" s="9">
        <v>12</v>
      </c>
      <c r="T366" s="9" t="s">
        <v>1482</v>
      </c>
    </row>
    <row r="367" spans="1:20" x14ac:dyDescent="0.2">
      <c r="A367" t="s">
        <v>46</v>
      </c>
      <c r="B367" s="8" t="s">
        <v>4744</v>
      </c>
      <c r="C367" s="9" t="s">
        <v>4745</v>
      </c>
      <c r="D367" s="9" t="s">
        <v>4746</v>
      </c>
      <c r="E367" s="10">
        <v>35978337</v>
      </c>
      <c r="F367" s="10">
        <v>0</v>
      </c>
      <c r="G367" s="10">
        <f t="shared" si="5"/>
        <v>35978337</v>
      </c>
      <c r="H367" s="9" t="s">
        <v>4748</v>
      </c>
      <c r="I367" s="9" t="s">
        <v>678</v>
      </c>
      <c r="J367" s="9" t="s">
        <v>494</v>
      </c>
      <c r="K367" s="9" t="s">
        <v>59</v>
      </c>
      <c r="L367" s="9" t="s">
        <v>8759</v>
      </c>
      <c r="M367" s="11">
        <v>43977</v>
      </c>
      <c r="N367" s="11">
        <v>44252</v>
      </c>
      <c r="O367" s="11">
        <v>43970</v>
      </c>
      <c r="P367" s="9"/>
      <c r="Q367" s="9"/>
      <c r="R367" s="9"/>
      <c r="S367" s="9">
        <v>9</v>
      </c>
      <c r="T367" s="9" t="s">
        <v>199</v>
      </c>
    </row>
    <row r="368" spans="1:20" x14ac:dyDescent="0.2">
      <c r="A368" t="s">
        <v>4751</v>
      </c>
      <c r="B368" s="8" t="s">
        <v>4752</v>
      </c>
      <c r="C368" s="9" t="s">
        <v>4753</v>
      </c>
      <c r="D368" s="9" t="s">
        <v>4754</v>
      </c>
      <c r="E368" s="10">
        <v>94325106</v>
      </c>
      <c r="F368" s="10">
        <v>31441702</v>
      </c>
      <c r="G368" s="10">
        <f t="shared" si="5"/>
        <v>125766808</v>
      </c>
      <c r="H368" s="9" t="s">
        <v>4756</v>
      </c>
      <c r="I368" s="9" t="s">
        <v>2570</v>
      </c>
      <c r="J368" s="9" t="s">
        <v>658</v>
      </c>
      <c r="K368" s="9" t="s">
        <v>59</v>
      </c>
      <c r="L368" s="9" t="s">
        <v>8759</v>
      </c>
      <c r="M368" s="11">
        <v>43972</v>
      </c>
      <c r="N368" s="11">
        <v>44216</v>
      </c>
      <c r="O368" s="11">
        <v>43970</v>
      </c>
      <c r="P368" s="9"/>
      <c r="Q368" s="9"/>
      <c r="R368" s="9"/>
      <c r="S368" s="9">
        <v>8</v>
      </c>
      <c r="T368" s="9" t="s">
        <v>199</v>
      </c>
    </row>
    <row r="369" spans="1:20" x14ac:dyDescent="0.2">
      <c r="A369" t="s">
        <v>46</v>
      </c>
      <c r="B369" s="8" t="s">
        <v>4763</v>
      </c>
      <c r="C369" s="9" t="s">
        <v>4764</v>
      </c>
      <c r="D369" s="9" t="s">
        <v>4765</v>
      </c>
      <c r="E369" s="10">
        <v>47058824</v>
      </c>
      <c r="F369" s="10">
        <v>0</v>
      </c>
      <c r="G369" s="10">
        <f t="shared" si="5"/>
        <v>47058824</v>
      </c>
      <c r="H369" s="9" t="s">
        <v>4767</v>
      </c>
      <c r="I369" s="9" t="s">
        <v>2570</v>
      </c>
      <c r="J369" s="9" t="s">
        <v>658</v>
      </c>
      <c r="K369" s="9" t="s">
        <v>59</v>
      </c>
      <c r="L369" s="9" t="s">
        <v>8759</v>
      </c>
      <c r="M369" s="11">
        <v>43972</v>
      </c>
      <c r="N369" s="11">
        <v>44216</v>
      </c>
      <c r="O369" s="11">
        <v>43970</v>
      </c>
      <c r="P369" s="9"/>
      <c r="Q369" s="9"/>
      <c r="R369" s="9"/>
      <c r="S369" s="9">
        <v>8</v>
      </c>
      <c r="T369" s="9" t="s">
        <v>199</v>
      </c>
    </row>
    <row r="370" spans="1:20" x14ac:dyDescent="0.2">
      <c r="A370" t="s">
        <v>4770</v>
      </c>
      <c r="B370" s="8" t="s">
        <v>4771</v>
      </c>
      <c r="C370" s="9" t="s">
        <v>4772</v>
      </c>
      <c r="D370" s="9" t="s">
        <v>4773</v>
      </c>
      <c r="E370" s="10">
        <v>36967297</v>
      </c>
      <c r="F370" s="10">
        <v>14027117</v>
      </c>
      <c r="G370" s="10">
        <f t="shared" si="5"/>
        <v>50994414</v>
      </c>
      <c r="H370" s="9" t="s">
        <v>4775</v>
      </c>
      <c r="I370" s="9" t="s">
        <v>514</v>
      </c>
      <c r="J370" s="9" t="s">
        <v>217</v>
      </c>
      <c r="K370" s="9" t="s">
        <v>59</v>
      </c>
      <c r="L370" s="9" t="s">
        <v>8759</v>
      </c>
      <c r="M370" s="11">
        <v>43873</v>
      </c>
      <c r="N370" s="11">
        <v>44226</v>
      </c>
      <c r="O370" s="11">
        <v>43872</v>
      </c>
      <c r="P370" s="9"/>
      <c r="Q370" s="9"/>
      <c r="R370" s="9">
        <v>18</v>
      </c>
      <c r="S370" s="9">
        <v>11</v>
      </c>
      <c r="T370" s="9" t="s">
        <v>199</v>
      </c>
    </row>
    <row r="371" spans="1:20" x14ac:dyDescent="0.2">
      <c r="A371" t="s">
        <v>46</v>
      </c>
      <c r="B371" s="8" t="s">
        <v>4807</v>
      </c>
      <c r="C371" s="9" t="s">
        <v>4808</v>
      </c>
      <c r="D371" s="9" t="s">
        <v>4809</v>
      </c>
      <c r="E371" s="10">
        <v>0</v>
      </c>
      <c r="F371" s="10">
        <v>0</v>
      </c>
      <c r="G371" s="10">
        <f t="shared" si="5"/>
        <v>0</v>
      </c>
      <c r="H371" s="9" t="s">
        <v>4813</v>
      </c>
      <c r="I371" s="9" t="s">
        <v>627</v>
      </c>
      <c r="J371" s="9" t="s">
        <v>552</v>
      </c>
      <c r="K371" s="9" t="s">
        <v>554</v>
      </c>
      <c r="L371" s="9" t="s">
        <v>8759</v>
      </c>
      <c r="M371" s="11">
        <v>44018</v>
      </c>
      <c r="N371" s="11">
        <v>44382</v>
      </c>
      <c r="O371" s="11">
        <v>43973</v>
      </c>
      <c r="P371" s="9"/>
      <c r="Q371" s="9"/>
      <c r="R371" s="9"/>
      <c r="S371" s="9">
        <v>12</v>
      </c>
      <c r="T371" s="9" t="s">
        <v>556</v>
      </c>
    </row>
    <row r="372" spans="1:20" x14ac:dyDescent="0.2">
      <c r="A372" t="s">
        <v>46</v>
      </c>
      <c r="B372" s="8" t="s">
        <v>4814</v>
      </c>
      <c r="C372" s="9" t="s">
        <v>4815</v>
      </c>
      <c r="D372" s="9" t="s">
        <v>4816</v>
      </c>
      <c r="E372" s="10">
        <v>76000000</v>
      </c>
      <c r="F372" s="10">
        <v>0</v>
      </c>
      <c r="G372" s="10">
        <f t="shared" si="5"/>
        <v>76000000</v>
      </c>
      <c r="H372" s="9" t="s">
        <v>4818</v>
      </c>
      <c r="I372" s="9" t="s">
        <v>1601</v>
      </c>
      <c r="J372" s="9" t="s">
        <v>207</v>
      </c>
      <c r="K372" s="9" t="s">
        <v>59</v>
      </c>
      <c r="L372" s="9" t="s">
        <v>8759</v>
      </c>
      <c r="M372" s="11">
        <v>43977</v>
      </c>
      <c r="N372" s="11">
        <v>44267</v>
      </c>
      <c r="O372" s="11">
        <v>43972</v>
      </c>
      <c r="P372" s="9"/>
      <c r="Q372" s="9"/>
      <c r="R372" s="9">
        <v>15</v>
      </c>
      <c r="S372" s="9">
        <v>9</v>
      </c>
      <c r="T372" s="9" t="s">
        <v>199</v>
      </c>
    </row>
    <row r="373" spans="1:20" x14ac:dyDescent="0.2">
      <c r="A373" t="s">
        <v>46</v>
      </c>
      <c r="B373" s="8" t="s">
        <v>4830</v>
      </c>
      <c r="C373" s="9" t="s">
        <v>4831</v>
      </c>
      <c r="D373" s="9" t="s">
        <v>4832</v>
      </c>
      <c r="E373" s="10">
        <v>15745400</v>
      </c>
      <c r="F373" s="10">
        <v>0</v>
      </c>
      <c r="G373" s="10">
        <f t="shared" si="5"/>
        <v>15745400</v>
      </c>
      <c r="H373" s="9" t="s">
        <v>4836</v>
      </c>
      <c r="I373" s="9" t="s">
        <v>1028</v>
      </c>
      <c r="J373" s="9" t="s">
        <v>128</v>
      </c>
      <c r="K373" s="9" t="s">
        <v>59</v>
      </c>
      <c r="L373" s="9" t="s">
        <v>8759</v>
      </c>
      <c r="M373" s="11">
        <v>43977</v>
      </c>
      <c r="N373" s="11">
        <v>44341</v>
      </c>
      <c r="O373" s="11">
        <v>43973</v>
      </c>
      <c r="P373" s="9"/>
      <c r="Q373" s="9"/>
      <c r="R373" s="9"/>
      <c r="S373" s="9">
        <v>12</v>
      </c>
      <c r="T373" s="9" t="s">
        <v>199</v>
      </c>
    </row>
    <row r="374" spans="1:20" x14ac:dyDescent="0.2">
      <c r="A374" t="s">
        <v>4839</v>
      </c>
      <c r="B374" s="8" t="s">
        <v>4840</v>
      </c>
      <c r="C374" s="9" t="s">
        <v>4841</v>
      </c>
      <c r="D374" s="9" t="s">
        <v>4842</v>
      </c>
      <c r="E374" s="10">
        <v>32880000</v>
      </c>
      <c r="F374" s="10">
        <v>9498667</v>
      </c>
      <c r="G374" s="10">
        <f t="shared" si="5"/>
        <v>42378667</v>
      </c>
      <c r="H374" s="9" t="s">
        <v>4844</v>
      </c>
      <c r="I374" s="9" t="s">
        <v>514</v>
      </c>
      <c r="J374" s="9" t="s">
        <v>217</v>
      </c>
      <c r="K374" s="9" t="s">
        <v>59</v>
      </c>
      <c r="L374" s="9" t="s">
        <v>8759</v>
      </c>
      <c r="M374" s="11">
        <v>43977</v>
      </c>
      <c r="N374" s="11">
        <v>44212</v>
      </c>
      <c r="O374" s="11">
        <v>43973</v>
      </c>
      <c r="P374" s="9"/>
      <c r="Q374" s="9"/>
      <c r="R374" s="9">
        <v>22</v>
      </c>
      <c r="S374" s="9">
        <v>7</v>
      </c>
      <c r="T374" s="9" t="s">
        <v>199</v>
      </c>
    </row>
    <row r="375" spans="1:20" x14ac:dyDescent="0.2">
      <c r="A375" t="s">
        <v>4878</v>
      </c>
      <c r="B375" s="8" t="s">
        <v>4879</v>
      </c>
      <c r="C375" s="9" t="s">
        <v>4880</v>
      </c>
      <c r="D375" s="9" t="s">
        <v>4881</v>
      </c>
      <c r="E375" s="10">
        <v>17400000</v>
      </c>
      <c r="F375" s="10">
        <v>2175000</v>
      </c>
      <c r="G375" s="10">
        <f t="shared" si="5"/>
        <v>19575000</v>
      </c>
      <c r="H375" s="9" t="s">
        <v>4883</v>
      </c>
      <c r="I375" s="9" t="s">
        <v>1119</v>
      </c>
      <c r="J375" s="9" t="s">
        <v>247</v>
      </c>
      <c r="K375" s="9" t="s">
        <v>59</v>
      </c>
      <c r="L375" s="9" t="s">
        <v>8759</v>
      </c>
      <c r="M375" s="11">
        <v>43983</v>
      </c>
      <c r="N375" s="11">
        <v>44255</v>
      </c>
      <c r="O375" s="11">
        <v>43974</v>
      </c>
      <c r="P375" s="9"/>
      <c r="Q375" s="9"/>
      <c r="R375" s="9"/>
      <c r="S375" s="9">
        <v>10</v>
      </c>
      <c r="T375" s="9" t="s">
        <v>199</v>
      </c>
    </row>
    <row r="376" spans="1:20" x14ac:dyDescent="0.2">
      <c r="A376" t="s">
        <v>4890</v>
      </c>
      <c r="B376" s="8" t="s">
        <v>4891</v>
      </c>
      <c r="C376" s="9" t="s">
        <v>4892</v>
      </c>
      <c r="D376" s="9" t="s">
        <v>4893</v>
      </c>
      <c r="E376" s="10">
        <v>17400000</v>
      </c>
      <c r="F376" s="10">
        <v>2175000</v>
      </c>
      <c r="G376" s="10">
        <f t="shared" si="5"/>
        <v>19575000</v>
      </c>
      <c r="H376" s="9" t="s">
        <v>4895</v>
      </c>
      <c r="I376" s="9" t="s">
        <v>1119</v>
      </c>
      <c r="J376" s="9" t="s">
        <v>247</v>
      </c>
      <c r="K376" s="9" t="s">
        <v>59</v>
      </c>
      <c r="L376" s="9" t="s">
        <v>8759</v>
      </c>
      <c r="M376" s="11">
        <v>43983</v>
      </c>
      <c r="N376" s="11">
        <v>44255</v>
      </c>
      <c r="O376" s="11">
        <v>43974</v>
      </c>
      <c r="P376" s="9"/>
      <c r="Q376" s="9"/>
      <c r="R376" s="9"/>
      <c r="S376" s="9">
        <v>9</v>
      </c>
      <c r="T376" s="9" t="s">
        <v>199</v>
      </c>
    </row>
    <row r="377" spans="1:20" x14ac:dyDescent="0.2">
      <c r="A377" t="s">
        <v>4902</v>
      </c>
      <c r="B377" s="8" t="s">
        <v>4903</v>
      </c>
      <c r="C377" s="9" t="s">
        <v>4904</v>
      </c>
      <c r="D377" s="9" t="s">
        <v>4905</v>
      </c>
      <c r="E377" s="10">
        <v>38114613</v>
      </c>
      <c r="F377" s="10">
        <v>10446227</v>
      </c>
      <c r="G377" s="10">
        <f t="shared" si="5"/>
        <v>48560840</v>
      </c>
      <c r="H377" s="9" t="s">
        <v>4907</v>
      </c>
      <c r="I377" s="9" t="s">
        <v>2262</v>
      </c>
      <c r="J377" s="9" t="s">
        <v>217</v>
      </c>
      <c r="K377" s="9" t="s">
        <v>59</v>
      </c>
      <c r="L377" s="9" t="s">
        <v>8759</v>
      </c>
      <c r="M377" s="11">
        <v>43878</v>
      </c>
      <c r="N377" s="11">
        <v>44226</v>
      </c>
      <c r="O377" s="11">
        <v>43874</v>
      </c>
      <c r="P377" s="9"/>
      <c r="Q377" s="9"/>
      <c r="R377" s="9">
        <v>14</v>
      </c>
      <c r="S377" s="9">
        <v>11</v>
      </c>
      <c r="T377" s="9" t="s">
        <v>199</v>
      </c>
    </row>
    <row r="378" spans="1:20" x14ac:dyDescent="0.2">
      <c r="A378" t="s">
        <v>4913</v>
      </c>
      <c r="B378" s="8" t="s">
        <v>4914</v>
      </c>
      <c r="C378" s="9" t="s">
        <v>4708</v>
      </c>
      <c r="D378" s="9" t="s">
        <v>4709</v>
      </c>
      <c r="E378" s="10">
        <v>20552000</v>
      </c>
      <c r="F378" s="10">
        <v>2569000</v>
      </c>
      <c r="G378" s="10">
        <f t="shared" si="5"/>
        <v>23121000</v>
      </c>
      <c r="H378" s="9" t="s">
        <v>4915</v>
      </c>
      <c r="I378" s="9" t="s">
        <v>1119</v>
      </c>
      <c r="J378" s="9" t="s">
        <v>247</v>
      </c>
      <c r="K378" s="9" t="s">
        <v>59</v>
      </c>
      <c r="L378" s="9" t="s">
        <v>8759</v>
      </c>
      <c r="M378" s="11">
        <v>43983</v>
      </c>
      <c r="N378" s="11">
        <v>44255</v>
      </c>
      <c r="O378" s="11">
        <v>43974</v>
      </c>
      <c r="P378" s="9"/>
      <c r="Q378" s="9"/>
      <c r="R378" s="9"/>
      <c r="S378" s="9">
        <v>9</v>
      </c>
      <c r="T378" s="9" t="s">
        <v>199</v>
      </c>
    </row>
    <row r="379" spans="1:20" x14ac:dyDescent="0.2">
      <c r="A379" t="s">
        <v>4932</v>
      </c>
      <c r="B379" s="8" t="s">
        <v>4933</v>
      </c>
      <c r="C379" s="9" t="s">
        <v>4934</v>
      </c>
      <c r="D379" s="9" t="s">
        <v>4935</v>
      </c>
      <c r="E379" s="10">
        <v>45978915</v>
      </c>
      <c r="F379" s="10">
        <v>10867743</v>
      </c>
      <c r="G379" s="10">
        <f t="shared" si="5"/>
        <v>56846658</v>
      </c>
      <c r="H379" s="9" t="s">
        <v>4937</v>
      </c>
      <c r="I379" s="9" t="s">
        <v>330</v>
      </c>
      <c r="J379" s="9" t="s">
        <v>315</v>
      </c>
      <c r="K379" s="9" t="s">
        <v>59</v>
      </c>
      <c r="L379" s="9" t="s">
        <v>8759</v>
      </c>
      <c r="M379" s="11">
        <v>43978</v>
      </c>
      <c r="N379" s="11">
        <v>44254</v>
      </c>
      <c r="O379" s="11">
        <v>43977</v>
      </c>
      <c r="P379" s="9"/>
      <c r="Q379" s="9"/>
      <c r="R379" s="9">
        <v>1</v>
      </c>
      <c r="S379" s="9">
        <v>9</v>
      </c>
      <c r="T379" s="9" t="s">
        <v>199</v>
      </c>
    </row>
    <row r="380" spans="1:20" x14ac:dyDescent="0.2">
      <c r="A380" t="s">
        <v>4948</v>
      </c>
      <c r="B380" s="8" t="s">
        <v>4949</v>
      </c>
      <c r="C380" s="9" t="s">
        <v>1920</v>
      </c>
      <c r="D380" s="9" t="s">
        <v>1921</v>
      </c>
      <c r="E380" s="10">
        <v>20552000</v>
      </c>
      <c r="F380" s="10">
        <v>2569000</v>
      </c>
      <c r="G380" s="10">
        <f t="shared" si="5"/>
        <v>23121000</v>
      </c>
      <c r="H380" s="9" t="s">
        <v>4950</v>
      </c>
      <c r="I380" s="9" t="s">
        <v>1119</v>
      </c>
      <c r="J380" s="9" t="s">
        <v>247</v>
      </c>
      <c r="K380" s="9" t="s">
        <v>59</v>
      </c>
      <c r="L380" s="9" t="s">
        <v>8759</v>
      </c>
      <c r="M380" s="11">
        <v>43983</v>
      </c>
      <c r="N380" s="11">
        <v>44255</v>
      </c>
      <c r="O380" s="11">
        <v>43974</v>
      </c>
      <c r="P380" s="9"/>
      <c r="Q380" s="9"/>
      <c r="R380" s="9"/>
      <c r="S380" s="9">
        <v>9</v>
      </c>
      <c r="T380" s="9" t="s">
        <v>199</v>
      </c>
    </row>
    <row r="381" spans="1:20" x14ac:dyDescent="0.2">
      <c r="A381" t="s">
        <v>46</v>
      </c>
      <c r="B381" s="8" t="s">
        <v>4956</v>
      </c>
      <c r="C381" s="9" t="s">
        <v>4957</v>
      </c>
      <c r="D381" s="9" t="s">
        <v>4958</v>
      </c>
      <c r="E381" s="10">
        <v>50427810</v>
      </c>
      <c r="F381" s="10">
        <v>0</v>
      </c>
      <c r="G381" s="10">
        <f t="shared" si="5"/>
        <v>50427810</v>
      </c>
      <c r="H381" s="9" t="s">
        <v>4960</v>
      </c>
      <c r="I381" s="9" t="s">
        <v>837</v>
      </c>
      <c r="J381" s="9" t="s">
        <v>315</v>
      </c>
      <c r="K381" s="9" t="s">
        <v>59</v>
      </c>
      <c r="L381" s="9" t="s">
        <v>8759</v>
      </c>
      <c r="M381" s="11">
        <v>43980</v>
      </c>
      <c r="N381" s="11">
        <v>44254</v>
      </c>
      <c r="O381" s="11">
        <v>43977</v>
      </c>
      <c r="P381" s="9"/>
      <c r="Q381" s="9"/>
      <c r="R381" s="9"/>
      <c r="S381" s="9">
        <v>9</v>
      </c>
      <c r="T381" s="9" t="s">
        <v>199</v>
      </c>
    </row>
    <row r="382" spans="1:20" x14ac:dyDescent="0.2">
      <c r="A382" t="s">
        <v>4971</v>
      </c>
      <c r="B382" s="8" t="s">
        <v>4972</v>
      </c>
      <c r="C382" s="9" t="s">
        <v>3245</v>
      </c>
      <c r="D382" s="9" t="s">
        <v>3246</v>
      </c>
      <c r="E382" s="10">
        <v>20552000</v>
      </c>
      <c r="F382" s="10">
        <v>2569000</v>
      </c>
      <c r="G382" s="10">
        <f t="shared" si="5"/>
        <v>23121000</v>
      </c>
      <c r="H382" s="9" t="s">
        <v>4973</v>
      </c>
      <c r="I382" s="9" t="s">
        <v>1119</v>
      </c>
      <c r="J382" s="9" t="s">
        <v>247</v>
      </c>
      <c r="K382" s="9" t="s">
        <v>59</v>
      </c>
      <c r="L382" s="9" t="s">
        <v>8759</v>
      </c>
      <c r="M382" s="11">
        <v>43983</v>
      </c>
      <c r="N382" s="11">
        <v>44255</v>
      </c>
      <c r="O382" s="11">
        <v>43974</v>
      </c>
      <c r="P382" s="9"/>
      <c r="Q382" s="9"/>
      <c r="R382" s="9"/>
      <c r="S382" s="9">
        <v>9</v>
      </c>
      <c r="T382" s="9" t="s">
        <v>199</v>
      </c>
    </row>
    <row r="383" spans="1:20" x14ac:dyDescent="0.2">
      <c r="A383" t="s">
        <v>4988</v>
      </c>
      <c r="B383" s="8" t="s">
        <v>4989</v>
      </c>
      <c r="C383" s="9" t="s">
        <v>3957</v>
      </c>
      <c r="D383" s="9" t="s">
        <v>3958</v>
      </c>
      <c r="E383" s="10">
        <v>20552000</v>
      </c>
      <c r="F383" s="10">
        <v>2569000</v>
      </c>
      <c r="G383" s="10">
        <f t="shared" si="5"/>
        <v>23121000</v>
      </c>
      <c r="H383" s="9" t="s">
        <v>4990</v>
      </c>
      <c r="I383" s="9" t="s">
        <v>1119</v>
      </c>
      <c r="J383" s="9" t="s">
        <v>247</v>
      </c>
      <c r="K383" s="9" t="s">
        <v>59</v>
      </c>
      <c r="L383" s="9" t="s">
        <v>8759</v>
      </c>
      <c r="M383" s="11">
        <v>43983</v>
      </c>
      <c r="N383" s="11">
        <v>44255</v>
      </c>
      <c r="O383" s="11">
        <v>43974</v>
      </c>
      <c r="P383" s="9"/>
      <c r="Q383" s="9"/>
      <c r="R383" s="9"/>
      <c r="S383" s="9">
        <v>9</v>
      </c>
      <c r="T383" s="9" t="s">
        <v>199</v>
      </c>
    </row>
    <row r="384" spans="1:20" x14ac:dyDescent="0.2">
      <c r="A384" t="s">
        <v>46</v>
      </c>
      <c r="B384" s="8" t="s">
        <v>4996</v>
      </c>
      <c r="C384" s="9" t="s">
        <v>4997</v>
      </c>
      <c r="D384" s="9" t="s">
        <v>4998</v>
      </c>
      <c r="E384" s="10">
        <v>56250000</v>
      </c>
      <c r="F384" s="10">
        <v>0</v>
      </c>
      <c r="G384" s="10">
        <f t="shared" si="5"/>
        <v>56250000</v>
      </c>
      <c r="H384" s="9" t="s">
        <v>5000</v>
      </c>
      <c r="I384" s="9" t="s">
        <v>1601</v>
      </c>
      <c r="J384" s="9" t="s">
        <v>207</v>
      </c>
      <c r="K384" s="9" t="s">
        <v>59</v>
      </c>
      <c r="L384" s="9" t="s">
        <v>8759</v>
      </c>
      <c r="M384" s="11">
        <v>43983</v>
      </c>
      <c r="N384" s="11">
        <v>44255</v>
      </c>
      <c r="O384" s="11">
        <v>43973</v>
      </c>
      <c r="P384" s="9"/>
      <c r="Q384" s="9"/>
      <c r="R384" s="9"/>
      <c r="S384" s="9">
        <v>9</v>
      </c>
      <c r="T384" s="9" t="s">
        <v>199</v>
      </c>
    </row>
    <row r="385" spans="1:20" x14ac:dyDescent="0.2">
      <c r="A385" t="s">
        <v>5021</v>
      </c>
      <c r="B385" s="8" t="s">
        <v>5022</v>
      </c>
      <c r="C385" s="9" t="s">
        <v>3890</v>
      </c>
      <c r="D385" s="9" t="s">
        <v>3891</v>
      </c>
      <c r="E385" s="10">
        <v>17400000</v>
      </c>
      <c r="F385" s="10">
        <v>2175000</v>
      </c>
      <c r="G385" s="10">
        <f t="shared" si="5"/>
        <v>19575000</v>
      </c>
      <c r="H385" s="9" t="s">
        <v>5023</v>
      </c>
      <c r="I385" s="9" t="s">
        <v>1119</v>
      </c>
      <c r="J385" s="9" t="s">
        <v>247</v>
      </c>
      <c r="K385" s="9" t="s">
        <v>59</v>
      </c>
      <c r="L385" s="9" t="s">
        <v>8759</v>
      </c>
      <c r="M385" s="11">
        <v>43983</v>
      </c>
      <c r="N385" s="11">
        <v>44255</v>
      </c>
      <c r="O385" s="11">
        <v>43974</v>
      </c>
      <c r="P385" s="9"/>
      <c r="Q385" s="9"/>
      <c r="R385" s="9"/>
      <c r="S385" s="9">
        <v>9</v>
      </c>
      <c r="T385" s="9" t="s">
        <v>199</v>
      </c>
    </row>
    <row r="386" spans="1:20" x14ac:dyDescent="0.2">
      <c r="A386" t="s">
        <v>5030</v>
      </c>
      <c r="B386" s="8" t="s">
        <v>5031</v>
      </c>
      <c r="C386" s="9" t="s">
        <v>5032</v>
      </c>
      <c r="D386" s="9" t="s">
        <v>5033</v>
      </c>
      <c r="E386" s="10">
        <v>0</v>
      </c>
      <c r="F386" s="10">
        <v>0</v>
      </c>
      <c r="G386" s="10">
        <f t="shared" si="5"/>
        <v>0</v>
      </c>
      <c r="H386" s="9" t="s">
        <v>5034</v>
      </c>
      <c r="I386" s="9" t="s">
        <v>1683</v>
      </c>
      <c r="J386" s="9" t="s">
        <v>232</v>
      </c>
      <c r="K386" s="9" t="s">
        <v>1685</v>
      </c>
      <c r="L386" s="9" t="s">
        <v>8759</v>
      </c>
      <c r="M386" s="11">
        <v>43872</v>
      </c>
      <c r="N386" s="11">
        <v>48084</v>
      </c>
      <c r="O386" s="11">
        <v>43843</v>
      </c>
      <c r="P386" s="9"/>
      <c r="Q386" s="9">
        <v>11</v>
      </c>
      <c r="R386" s="9">
        <v>12</v>
      </c>
      <c r="S386" s="9">
        <v>8</v>
      </c>
      <c r="T386" s="9" t="s">
        <v>1482</v>
      </c>
    </row>
    <row r="387" spans="1:20" x14ac:dyDescent="0.2">
      <c r="A387" t="s">
        <v>46</v>
      </c>
      <c r="B387" s="8" t="s">
        <v>5060</v>
      </c>
      <c r="C387" s="9" t="s">
        <v>5061</v>
      </c>
      <c r="D387" s="9" t="s">
        <v>5062</v>
      </c>
      <c r="E387" s="10">
        <v>20552000</v>
      </c>
      <c r="F387" s="10">
        <v>0</v>
      </c>
      <c r="G387" s="10">
        <f t="shared" ref="G387:G450" si="6">F387+E387</f>
        <v>20552000</v>
      </c>
      <c r="H387" s="9" t="s">
        <v>5064</v>
      </c>
      <c r="I387" s="9" t="s">
        <v>1119</v>
      </c>
      <c r="J387" s="9" t="s">
        <v>247</v>
      </c>
      <c r="K387" s="9" t="s">
        <v>59</v>
      </c>
      <c r="L387" s="9" t="s">
        <v>8759</v>
      </c>
      <c r="M387" s="11">
        <v>43983</v>
      </c>
      <c r="N387" s="11">
        <v>44227</v>
      </c>
      <c r="O387" s="11">
        <v>43974</v>
      </c>
      <c r="P387" s="9"/>
      <c r="Q387" s="9"/>
      <c r="R387" s="9"/>
      <c r="S387" s="9">
        <v>8</v>
      </c>
      <c r="T387" s="9" t="s">
        <v>199</v>
      </c>
    </row>
    <row r="388" spans="1:20" x14ac:dyDescent="0.2">
      <c r="A388" t="s">
        <v>46</v>
      </c>
      <c r="B388" s="8" t="s">
        <v>5081</v>
      </c>
      <c r="C388" s="9" t="s">
        <v>4575</v>
      </c>
      <c r="D388" s="9" t="s">
        <v>4576</v>
      </c>
      <c r="E388" s="10">
        <v>62675130</v>
      </c>
      <c r="F388" s="10">
        <v>0</v>
      </c>
      <c r="G388" s="10">
        <f t="shared" si="6"/>
        <v>62675130</v>
      </c>
      <c r="H388" s="9" t="s">
        <v>5082</v>
      </c>
      <c r="I388" s="9" t="s">
        <v>182</v>
      </c>
      <c r="J388" s="9" t="s">
        <v>128</v>
      </c>
      <c r="K388" s="9" t="s">
        <v>59</v>
      </c>
      <c r="L388" s="9" t="s">
        <v>8759</v>
      </c>
      <c r="M388" s="11">
        <v>43983</v>
      </c>
      <c r="N388" s="11">
        <v>44286</v>
      </c>
      <c r="O388" s="11">
        <v>43977</v>
      </c>
      <c r="P388" s="9"/>
      <c r="Q388" s="9"/>
      <c r="R388" s="9"/>
      <c r="S388" s="9">
        <v>10</v>
      </c>
      <c r="T388" s="9" t="s">
        <v>199</v>
      </c>
    </row>
    <row r="389" spans="1:20" x14ac:dyDescent="0.2">
      <c r="A389" t="s">
        <v>46</v>
      </c>
      <c r="B389" s="8" t="s">
        <v>5084</v>
      </c>
      <c r="C389" s="9" t="s">
        <v>5085</v>
      </c>
      <c r="D389" s="9" t="s">
        <v>5086</v>
      </c>
      <c r="E389" s="10">
        <v>24920721</v>
      </c>
      <c r="F389" s="10">
        <v>0</v>
      </c>
      <c r="G389" s="10">
        <f t="shared" si="6"/>
        <v>24920721</v>
      </c>
      <c r="H389" s="9" t="s">
        <v>5088</v>
      </c>
      <c r="I389" s="9" t="s">
        <v>1119</v>
      </c>
      <c r="J389" s="9" t="s">
        <v>247</v>
      </c>
      <c r="K389" s="9" t="s">
        <v>59</v>
      </c>
      <c r="L389" s="9" t="s">
        <v>8759</v>
      </c>
      <c r="M389" s="11">
        <v>43979</v>
      </c>
      <c r="N389" s="11">
        <v>44254</v>
      </c>
      <c r="O389" s="11">
        <v>43974</v>
      </c>
      <c r="P389" s="9"/>
      <c r="Q389" s="9"/>
      <c r="R389" s="9"/>
      <c r="S389" s="9">
        <v>9</v>
      </c>
      <c r="T389" s="9" t="s">
        <v>199</v>
      </c>
    </row>
    <row r="390" spans="1:20" x14ac:dyDescent="0.2">
      <c r="A390" t="s">
        <v>46</v>
      </c>
      <c r="B390" s="8" t="s">
        <v>5112</v>
      </c>
      <c r="C390" s="9" t="s">
        <v>5113</v>
      </c>
      <c r="D390" s="9" t="s">
        <v>5114</v>
      </c>
      <c r="E390" s="10">
        <v>12680000</v>
      </c>
      <c r="F390" s="10">
        <v>0</v>
      </c>
      <c r="G390" s="10">
        <f t="shared" si="6"/>
        <v>12680000</v>
      </c>
      <c r="H390" s="9" t="s">
        <v>5116</v>
      </c>
      <c r="I390" s="9" t="s">
        <v>1119</v>
      </c>
      <c r="J390" s="9" t="s">
        <v>247</v>
      </c>
      <c r="K390" s="9" t="s">
        <v>59</v>
      </c>
      <c r="L390" s="9" t="s">
        <v>8759</v>
      </c>
      <c r="M390" s="11">
        <v>43983</v>
      </c>
      <c r="N390" s="11">
        <v>44227</v>
      </c>
      <c r="O390" s="11">
        <v>43974</v>
      </c>
      <c r="P390" s="9"/>
      <c r="Q390" s="9"/>
      <c r="R390" s="9"/>
      <c r="S390" s="9">
        <v>8</v>
      </c>
      <c r="T390" s="9" t="s">
        <v>199</v>
      </c>
    </row>
    <row r="391" spans="1:20" x14ac:dyDescent="0.2">
      <c r="A391" t="s">
        <v>46</v>
      </c>
      <c r="B391" s="8" t="s">
        <v>5156</v>
      </c>
      <c r="C391" s="9" t="s">
        <v>5157</v>
      </c>
      <c r="D391" s="9" t="s">
        <v>5158</v>
      </c>
      <c r="E391" s="10">
        <v>36470504</v>
      </c>
      <c r="F391" s="10">
        <v>0</v>
      </c>
      <c r="G391" s="10">
        <f t="shared" si="6"/>
        <v>36470504</v>
      </c>
      <c r="H391" s="9" t="s">
        <v>5160</v>
      </c>
      <c r="I391" s="9" t="s">
        <v>441</v>
      </c>
      <c r="J391" s="9" t="s">
        <v>232</v>
      </c>
      <c r="K391" s="9" t="s">
        <v>59</v>
      </c>
      <c r="L391" s="9" t="s">
        <v>8759</v>
      </c>
      <c r="M391" s="11">
        <v>43985</v>
      </c>
      <c r="N391" s="11">
        <v>44229</v>
      </c>
      <c r="O391" s="11">
        <v>43977</v>
      </c>
      <c r="P391" s="9"/>
      <c r="Q391" s="9"/>
      <c r="R391" s="9"/>
      <c r="S391" s="9">
        <v>8</v>
      </c>
      <c r="T391" s="9" t="s">
        <v>199</v>
      </c>
    </row>
    <row r="392" spans="1:20" x14ac:dyDescent="0.2">
      <c r="A392" t="s">
        <v>5163</v>
      </c>
      <c r="B392" s="8" t="s">
        <v>5164</v>
      </c>
      <c r="C392" s="9" t="s">
        <v>5165</v>
      </c>
      <c r="D392" s="9" t="s">
        <v>5166</v>
      </c>
      <c r="E392" s="10">
        <v>74219390</v>
      </c>
      <c r="F392" s="10">
        <v>7421939</v>
      </c>
      <c r="G392" s="10">
        <f t="shared" si="6"/>
        <v>81641329</v>
      </c>
      <c r="H392" s="9" t="s">
        <v>5168</v>
      </c>
      <c r="I392" s="9" t="s">
        <v>2930</v>
      </c>
      <c r="J392" s="9" t="s">
        <v>494</v>
      </c>
      <c r="K392" s="9" t="s">
        <v>59</v>
      </c>
      <c r="L392" s="9" t="s">
        <v>8759</v>
      </c>
      <c r="M392" s="11">
        <v>43887</v>
      </c>
      <c r="N392" s="11">
        <v>44221</v>
      </c>
      <c r="O392" s="11">
        <v>43873</v>
      </c>
      <c r="P392" s="9"/>
      <c r="Q392" s="9"/>
      <c r="R392" s="9"/>
      <c r="S392" s="9">
        <v>11</v>
      </c>
      <c r="T392" s="9" t="s">
        <v>199</v>
      </c>
    </row>
    <row r="393" spans="1:20" x14ac:dyDescent="0.2">
      <c r="A393" t="s">
        <v>46</v>
      </c>
      <c r="B393" s="8" t="s">
        <v>5174</v>
      </c>
      <c r="C393" s="9" t="s">
        <v>5175</v>
      </c>
      <c r="D393" s="9" t="s">
        <v>5176</v>
      </c>
      <c r="E393" s="10">
        <v>36470504</v>
      </c>
      <c r="F393" s="10">
        <v>0</v>
      </c>
      <c r="G393" s="10">
        <f t="shared" si="6"/>
        <v>36470504</v>
      </c>
      <c r="H393" s="9" t="s">
        <v>5178</v>
      </c>
      <c r="I393" s="9" t="s">
        <v>441</v>
      </c>
      <c r="J393" s="9" t="s">
        <v>232</v>
      </c>
      <c r="K393" s="9" t="s">
        <v>59</v>
      </c>
      <c r="L393" s="9" t="s">
        <v>8759</v>
      </c>
      <c r="M393" s="11">
        <v>43985</v>
      </c>
      <c r="N393" s="11">
        <v>44229</v>
      </c>
      <c r="O393" s="11">
        <v>43977</v>
      </c>
      <c r="P393" s="9"/>
      <c r="Q393" s="9"/>
      <c r="R393" s="9"/>
      <c r="S393" s="9">
        <v>8</v>
      </c>
      <c r="T393" s="9" t="s">
        <v>199</v>
      </c>
    </row>
    <row r="394" spans="1:20" x14ac:dyDescent="0.2">
      <c r="A394" t="s">
        <v>5180</v>
      </c>
      <c r="B394" s="8" t="s">
        <v>5181</v>
      </c>
      <c r="C394" s="9" t="s">
        <v>5182</v>
      </c>
      <c r="D394" s="9" t="s">
        <v>5183</v>
      </c>
      <c r="E394" s="10">
        <v>12680000</v>
      </c>
      <c r="F394" s="10">
        <v>1585000</v>
      </c>
      <c r="G394" s="10">
        <f t="shared" si="6"/>
        <v>14265000</v>
      </c>
      <c r="H394" s="9" t="s">
        <v>5185</v>
      </c>
      <c r="I394" s="9" t="s">
        <v>1119</v>
      </c>
      <c r="J394" s="9" t="s">
        <v>247</v>
      </c>
      <c r="K394" s="9" t="s">
        <v>59</v>
      </c>
      <c r="L394" s="9" t="s">
        <v>8759</v>
      </c>
      <c r="M394" s="11">
        <v>43983</v>
      </c>
      <c r="N394" s="11">
        <v>44255</v>
      </c>
      <c r="O394" s="11">
        <v>43975</v>
      </c>
      <c r="P394" s="9"/>
      <c r="Q394" s="9"/>
      <c r="R394" s="9"/>
      <c r="S394" s="9">
        <v>9</v>
      </c>
      <c r="T394" s="9" t="s">
        <v>199</v>
      </c>
    </row>
    <row r="395" spans="1:20" x14ac:dyDescent="0.2">
      <c r="A395" t="s">
        <v>5191</v>
      </c>
      <c r="B395" s="8" t="s">
        <v>5192</v>
      </c>
      <c r="C395" s="9" t="s">
        <v>5193</v>
      </c>
      <c r="D395" s="9" t="s">
        <v>5194</v>
      </c>
      <c r="E395" s="10">
        <v>12680000</v>
      </c>
      <c r="F395" s="10">
        <v>1585000</v>
      </c>
      <c r="G395" s="10">
        <f t="shared" si="6"/>
        <v>14265000</v>
      </c>
      <c r="H395" s="9" t="s">
        <v>5196</v>
      </c>
      <c r="I395" s="9" t="s">
        <v>1119</v>
      </c>
      <c r="J395" s="9" t="s">
        <v>247</v>
      </c>
      <c r="K395" s="9" t="s">
        <v>59</v>
      </c>
      <c r="L395" s="9" t="s">
        <v>8759</v>
      </c>
      <c r="M395" s="11">
        <v>43983</v>
      </c>
      <c r="N395" s="11">
        <v>44255</v>
      </c>
      <c r="O395" s="11">
        <v>43975</v>
      </c>
      <c r="P395" s="9"/>
      <c r="Q395" s="9"/>
      <c r="R395" s="9"/>
      <c r="S395" s="9">
        <v>9</v>
      </c>
      <c r="T395" s="9" t="s">
        <v>199</v>
      </c>
    </row>
    <row r="396" spans="1:20" x14ac:dyDescent="0.2">
      <c r="A396" t="s">
        <v>5296</v>
      </c>
      <c r="B396" s="8" t="s">
        <v>5297</v>
      </c>
      <c r="C396" s="9" t="s">
        <v>1964</v>
      </c>
      <c r="D396" s="9" t="s">
        <v>1965</v>
      </c>
      <c r="E396" s="10">
        <v>20552000</v>
      </c>
      <c r="F396" s="10">
        <v>2569000</v>
      </c>
      <c r="G396" s="10">
        <f t="shared" si="6"/>
        <v>23121000</v>
      </c>
      <c r="H396" s="9" t="s">
        <v>5298</v>
      </c>
      <c r="I396" s="9" t="s">
        <v>1119</v>
      </c>
      <c r="J396" s="9" t="s">
        <v>247</v>
      </c>
      <c r="K396" s="9" t="s">
        <v>59</v>
      </c>
      <c r="L396" s="9" t="s">
        <v>8759</v>
      </c>
      <c r="M396" s="11">
        <v>43983</v>
      </c>
      <c r="N396" s="11">
        <v>44255</v>
      </c>
      <c r="O396" s="11">
        <v>43976</v>
      </c>
      <c r="P396" s="9"/>
      <c r="Q396" s="9"/>
      <c r="R396" s="9"/>
      <c r="S396" s="9">
        <v>9</v>
      </c>
      <c r="T396" s="9" t="s">
        <v>199</v>
      </c>
    </row>
    <row r="397" spans="1:20" x14ac:dyDescent="0.2">
      <c r="A397" t="s">
        <v>5305</v>
      </c>
      <c r="B397" s="8" t="s">
        <v>5306</v>
      </c>
      <c r="C397" s="9" t="s">
        <v>4943</v>
      </c>
      <c r="D397" s="9" t="s">
        <v>4944</v>
      </c>
      <c r="E397" s="10">
        <v>20552000</v>
      </c>
      <c r="F397" s="10">
        <v>2569000</v>
      </c>
      <c r="G397" s="10">
        <f t="shared" si="6"/>
        <v>23121000</v>
      </c>
      <c r="H397" s="9" t="s">
        <v>5307</v>
      </c>
      <c r="I397" s="9" t="s">
        <v>1119</v>
      </c>
      <c r="J397" s="9" t="s">
        <v>247</v>
      </c>
      <c r="K397" s="9" t="s">
        <v>59</v>
      </c>
      <c r="L397" s="9" t="s">
        <v>8759</v>
      </c>
      <c r="M397" s="11">
        <v>43983</v>
      </c>
      <c r="N397" s="11">
        <v>44255</v>
      </c>
      <c r="O397" s="11">
        <v>43976</v>
      </c>
      <c r="P397" s="9"/>
      <c r="Q397" s="9"/>
      <c r="R397" s="9"/>
      <c r="S397" s="9">
        <v>9</v>
      </c>
      <c r="T397" s="9" t="s">
        <v>199</v>
      </c>
    </row>
    <row r="398" spans="1:20" x14ac:dyDescent="0.2">
      <c r="A398" t="s">
        <v>5314</v>
      </c>
      <c r="B398" s="8" t="s">
        <v>5315</v>
      </c>
      <c r="C398" s="9" t="s">
        <v>4037</v>
      </c>
      <c r="D398" s="9" t="s">
        <v>4038</v>
      </c>
      <c r="E398" s="10">
        <v>17400000</v>
      </c>
      <c r="F398" s="10">
        <v>2175000</v>
      </c>
      <c r="G398" s="10">
        <f t="shared" si="6"/>
        <v>19575000</v>
      </c>
      <c r="H398" s="9" t="s">
        <v>5316</v>
      </c>
      <c r="I398" s="9" t="s">
        <v>1119</v>
      </c>
      <c r="J398" s="9" t="s">
        <v>247</v>
      </c>
      <c r="K398" s="9" t="s">
        <v>59</v>
      </c>
      <c r="L398" s="9" t="s">
        <v>8759</v>
      </c>
      <c r="M398" s="11">
        <v>43983</v>
      </c>
      <c r="N398" s="11">
        <v>44255</v>
      </c>
      <c r="O398" s="11">
        <v>43976</v>
      </c>
      <c r="P398" s="9"/>
      <c r="Q398" s="9"/>
      <c r="R398" s="9"/>
      <c r="S398" s="9">
        <v>9</v>
      </c>
      <c r="T398" s="9" t="s">
        <v>199</v>
      </c>
    </row>
    <row r="399" spans="1:20" x14ac:dyDescent="0.2">
      <c r="A399" t="s">
        <v>46</v>
      </c>
      <c r="B399" s="8" t="s">
        <v>5329</v>
      </c>
      <c r="C399" s="9" t="s">
        <v>5330</v>
      </c>
      <c r="D399" s="9" t="s">
        <v>5331</v>
      </c>
      <c r="E399" s="10">
        <v>24920721</v>
      </c>
      <c r="F399" s="10">
        <v>0</v>
      </c>
      <c r="G399" s="10">
        <f t="shared" si="6"/>
        <v>24920721</v>
      </c>
      <c r="H399" s="9" t="s">
        <v>5333</v>
      </c>
      <c r="I399" s="9" t="s">
        <v>1119</v>
      </c>
      <c r="J399" s="9" t="s">
        <v>247</v>
      </c>
      <c r="K399" s="9" t="s">
        <v>59</v>
      </c>
      <c r="L399" s="9" t="s">
        <v>8759</v>
      </c>
      <c r="M399" s="11">
        <v>43979</v>
      </c>
      <c r="N399" s="11">
        <v>44254</v>
      </c>
      <c r="O399" s="11">
        <v>43976</v>
      </c>
      <c r="P399" s="9"/>
      <c r="Q399" s="9"/>
      <c r="R399" s="9"/>
      <c r="S399" s="9">
        <v>9</v>
      </c>
      <c r="T399" s="9" t="s">
        <v>199</v>
      </c>
    </row>
    <row r="400" spans="1:20" x14ac:dyDescent="0.2">
      <c r="A400" t="s">
        <v>46</v>
      </c>
      <c r="B400" s="8" t="s">
        <v>5335</v>
      </c>
      <c r="C400" s="9" t="s">
        <v>5336</v>
      </c>
      <c r="D400" s="9" t="s">
        <v>5337</v>
      </c>
      <c r="E400" s="10">
        <v>23121000</v>
      </c>
      <c r="F400" s="10">
        <v>0</v>
      </c>
      <c r="G400" s="10">
        <f t="shared" si="6"/>
        <v>23121000</v>
      </c>
      <c r="H400" s="9" t="s">
        <v>5339</v>
      </c>
      <c r="I400" s="9" t="s">
        <v>1119</v>
      </c>
      <c r="J400" s="9" t="s">
        <v>247</v>
      </c>
      <c r="K400" s="9" t="s">
        <v>59</v>
      </c>
      <c r="L400" s="9" t="s">
        <v>8759</v>
      </c>
      <c r="M400" s="11">
        <v>43979</v>
      </c>
      <c r="N400" s="11">
        <v>44254</v>
      </c>
      <c r="O400" s="11">
        <v>43976</v>
      </c>
      <c r="P400" s="9"/>
      <c r="Q400" s="9"/>
      <c r="R400" s="9"/>
      <c r="S400" s="9">
        <v>9</v>
      </c>
      <c r="T400" s="9" t="s">
        <v>199</v>
      </c>
    </row>
    <row r="401" spans="1:20" x14ac:dyDescent="0.2">
      <c r="A401" t="s">
        <v>46</v>
      </c>
      <c r="B401" s="8" t="s">
        <v>5342</v>
      </c>
      <c r="C401" s="9" t="s">
        <v>5343</v>
      </c>
      <c r="D401" s="9" t="s">
        <v>5344</v>
      </c>
      <c r="E401" s="10">
        <v>23121000</v>
      </c>
      <c r="F401" s="10">
        <v>0</v>
      </c>
      <c r="G401" s="10">
        <f t="shared" si="6"/>
        <v>23121000</v>
      </c>
      <c r="H401" s="9" t="s">
        <v>5346</v>
      </c>
      <c r="I401" s="9" t="s">
        <v>1119</v>
      </c>
      <c r="J401" s="9" t="s">
        <v>247</v>
      </c>
      <c r="K401" s="9" t="s">
        <v>59</v>
      </c>
      <c r="L401" s="9" t="s">
        <v>8759</v>
      </c>
      <c r="M401" s="11">
        <v>43979</v>
      </c>
      <c r="N401" s="11">
        <v>44254</v>
      </c>
      <c r="O401" s="11">
        <v>43976</v>
      </c>
      <c r="P401" s="9"/>
      <c r="Q401" s="9"/>
      <c r="R401" s="9"/>
      <c r="S401" s="9">
        <v>9</v>
      </c>
      <c r="T401" s="9" t="s">
        <v>199</v>
      </c>
    </row>
    <row r="402" spans="1:20" x14ac:dyDescent="0.2">
      <c r="A402" t="s">
        <v>5348</v>
      </c>
      <c r="B402" s="8" t="s">
        <v>5349</v>
      </c>
      <c r="C402" s="9" t="s">
        <v>5350</v>
      </c>
      <c r="D402" s="9" t="s">
        <v>5351</v>
      </c>
      <c r="E402" s="10">
        <v>18976000</v>
      </c>
      <c r="F402" s="10">
        <v>2372000</v>
      </c>
      <c r="G402" s="10">
        <f t="shared" si="6"/>
        <v>21348000</v>
      </c>
      <c r="H402" s="9" t="s">
        <v>5353</v>
      </c>
      <c r="I402" s="9" t="s">
        <v>1119</v>
      </c>
      <c r="J402" s="9" t="s">
        <v>247</v>
      </c>
      <c r="K402" s="9" t="s">
        <v>59</v>
      </c>
      <c r="L402" s="9" t="s">
        <v>8759</v>
      </c>
      <c r="M402" s="11">
        <v>43979</v>
      </c>
      <c r="N402" s="11">
        <v>44254</v>
      </c>
      <c r="O402" s="11">
        <v>43976</v>
      </c>
      <c r="P402" s="9"/>
      <c r="Q402" s="9"/>
      <c r="R402" s="9"/>
      <c r="S402" s="9">
        <v>9</v>
      </c>
      <c r="T402" s="9" t="s">
        <v>199</v>
      </c>
    </row>
    <row r="403" spans="1:20" x14ac:dyDescent="0.2">
      <c r="A403" t="s">
        <v>46</v>
      </c>
      <c r="B403" s="8" t="s">
        <v>5359</v>
      </c>
      <c r="C403" s="9" t="s">
        <v>5360</v>
      </c>
      <c r="D403" s="9" t="s">
        <v>5361</v>
      </c>
      <c r="E403" s="10">
        <v>12680000</v>
      </c>
      <c r="F403" s="10">
        <v>0</v>
      </c>
      <c r="G403" s="10">
        <f t="shared" si="6"/>
        <v>12680000</v>
      </c>
      <c r="H403" s="9" t="s">
        <v>5363</v>
      </c>
      <c r="I403" s="9" t="s">
        <v>1119</v>
      </c>
      <c r="J403" s="9" t="s">
        <v>247</v>
      </c>
      <c r="K403" s="9" t="s">
        <v>59</v>
      </c>
      <c r="L403" s="9" t="s">
        <v>8759</v>
      </c>
      <c r="M403" s="11">
        <v>43983</v>
      </c>
      <c r="N403" s="11">
        <v>44227</v>
      </c>
      <c r="O403" s="11">
        <v>43976</v>
      </c>
      <c r="P403" s="9"/>
      <c r="Q403" s="9"/>
      <c r="R403" s="9"/>
      <c r="S403" s="9">
        <v>8</v>
      </c>
      <c r="T403" s="9" t="s">
        <v>199</v>
      </c>
    </row>
    <row r="404" spans="1:20" x14ac:dyDescent="0.2">
      <c r="A404" t="s">
        <v>5365</v>
      </c>
      <c r="B404" s="8" t="s">
        <v>5366</v>
      </c>
      <c r="C404" s="9" t="s">
        <v>5367</v>
      </c>
      <c r="D404" s="9" t="s">
        <v>5368</v>
      </c>
      <c r="E404" s="10">
        <v>12680000</v>
      </c>
      <c r="F404" s="10">
        <v>1585000</v>
      </c>
      <c r="G404" s="10">
        <f t="shared" si="6"/>
        <v>14265000</v>
      </c>
      <c r="H404" s="9" t="s">
        <v>5370</v>
      </c>
      <c r="I404" s="9" t="s">
        <v>1119</v>
      </c>
      <c r="J404" s="9" t="s">
        <v>247</v>
      </c>
      <c r="K404" s="9" t="s">
        <v>59</v>
      </c>
      <c r="L404" s="9" t="s">
        <v>8759</v>
      </c>
      <c r="M404" s="11">
        <v>43983</v>
      </c>
      <c r="N404" s="11">
        <v>44255</v>
      </c>
      <c r="O404" s="11">
        <v>43976</v>
      </c>
      <c r="P404" s="9"/>
      <c r="Q404" s="9"/>
      <c r="R404" s="9"/>
      <c r="S404" s="9">
        <v>9</v>
      </c>
      <c r="T404" s="9" t="s">
        <v>199</v>
      </c>
    </row>
    <row r="405" spans="1:20" x14ac:dyDescent="0.2">
      <c r="A405" t="s">
        <v>46</v>
      </c>
      <c r="B405" s="8" t="s">
        <v>5390</v>
      </c>
      <c r="C405" s="9" t="s">
        <v>5391</v>
      </c>
      <c r="D405" s="9" t="s">
        <v>5392</v>
      </c>
      <c r="E405" s="10">
        <v>27423440</v>
      </c>
      <c r="F405" s="10">
        <v>0</v>
      </c>
      <c r="G405" s="10">
        <f t="shared" si="6"/>
        <v>27423440</v>
      </c>
      <c r="H405" s="9" t="s">
        <v>5394</v>
      </c>
      <c r="I405" s="9" t="s">
        <v>1144</v>
      </c>
      <c r="J405" s="9" t="s">
        <v>207</v>
      </c>
      <c r="K405" s="9" t="s">
        <v>59</v>
      </c>
      <c r="L405" s="9" t="s">
        <v>8759</v>
      </c>
      <c r="M405" s="11">
        <v>43983</v>
      </c>
      <c r="N405" s="11">
        <v>44286</v>
      </c>
      <c r="O405" s="11">
        <v>43977</v>
      </c>
      <c r="P405" s="9"/>
      <c r="Q405" s="9"/>
      <c r="R405" s="9"/>
      <c r="S405" s="9">
        <v>10</v>
      </c>
      <c r="T405" s="9" t="s">
        <v>199</v>
      </c>
    </row>
    <row r="406" spans="1:20" x14ac:dyDescent="0.2">
      <c r="A406" t="s">
        <v>46</v>
      </c>
      <c r="B406" s="8" t="s">
        <v>5396</v>
      </c>
      <c r="C406" s="9" t="s">
        <v>5397</v>
      </c>
      <c r="D406" s="9" t="s">
        <v>5398</v>
      </c>
      <c r="E406" s="10">
        <v>61200000</v>
      </c>
      <c r="F406" s="10">
        <v>0</v>
      </c>
      <c r="G406" s="10">
        <f t="shared" si="6"/>
        <v>61200000</v>
      </c>
      <c r="H406" s="9" t="s">
        <v>5400</v>
      </c>
      <c r="I406" s="9" t="s">
        <v>996</v>
      </c>
      <c r="J406" s="9" t="s">
        <v>232</v>
      </c>
      <c r="K406" s="9" t="s">
        <v>59</v>
      </c>
      <c r="L406" s="9" t="s">
        <v>8759</v>
      </c>
      <c r="M406" s="11">
        <v>43983</v>
      </c>
      <c r="N406" s="11">
        <v>44255</v>
      </c>
      <c r="O406" s="11">
        <v>43977</v>
      </c>
      <c r="P406" s="9"/>
      <c r="Q406" s="9"/>
      <c r="R406" s="9"/>
      <c r="S406" s="9">
        <v>9</v>
      </c>
      <c r="T406" s="9" t="s">
        <v>199</v>
      </c>
    </row>
    <row r="407" spans="1:20" x14ac:dyDescent="0.2">
      <c r="A407" t="s">
        <v>46</v>
      </c>
      <c r="B407" s="8" t="s">
        <v>5403</v>
      </c>
      <c r="C407" s="9" t="s">
        <v>2398</v>
      </c>
      <c r="D407" s="9" t="s">
        <v>2399</v>
      </c>
      <c r="E407" s="10">
        <v>25312584</v>
      </c>
      <c r="F407" s="10">
        <v>0</v>
      </c>
      <c r="G407" s="10">
        <f t="shared" si="6"/>
        <v>25312584</v>
      </c>
      <c r="H407" s="9" t="s">
        <v>5404</v>
      </c>
      <c r="I407" s="9" t="s">
        <v>1160</v>
      </c>
      <c r="J407" s="9" t="s">
        <v>470</v>
      </c>
      <c r="K407" s="9" t="s">
        <v>59</v>
      </c>
      <c r="L407" s="9" t="s">
        <v>8759</v>
      </c>
      <c r="M407" s="11">
        <v>43998</v>
      </c>
      <c r="N407" s="11">
        <v>44242</v>
      </c>
      <c r="O407" s="11">
        <v>43977</v>
      </c>
      <c r="P407" s="9"/>
      <c r="Q407" s="9"/>
      <c r="R407" s="9"/>
      <c r="S407" s="9">
        <v>8</v>
      </c>
      <c r="T407" s="9" t="s">
        <v>199</v>
      </c>
    </row>
    <row r="408" spans="1:20" x14ac:dyDescent="0.2">
      <c r="A408" t="s">
        <v>5407</v>
      </c>
      <c r="B408" s="8" t="s">
        <v>5408</v>
      </c>
      <c r="C408" s="9" t="s">
        <v>5409</v>
      </c>
      <c r="D408" s="9" t="s">
        <v>5410</v>
      </c>
      <c r="E408" s="10">
        <v>36909550</v>
      </c>
      <c r="F408" s="10">
        <v>13381550</v>
      </c>
      <c r="G408" s="10">
        <f t="shared" si="6"/>
        <v>50291100</v>
      </c>
      <c r="H408" s="9" t="s">
        <v>5412</v>
      </c>
      <c r="I408" s="9" t="s">
        <v>478</v>
      </c>
      <c r="J408" s="9" t="s">
        <v>217</v>
      </c>
      <c r="K408" s="9" t="s">
        <v>59</v>
      </c>
      <c r="L408" s="9" t="s">
        <v>8759</v>
      </c>
      <c r="M408" s="11">
        <v>43880</v>
      </c>
      <c r="N408" s="11">
        <v>44226</v>
      </c>
      <c r="O408" s="11">
        <v>43878</v>
      </c>
      <c r="P408" s="9"/>
      <c r="Q408" s="9"/>
      <c r="R408" s="9">
        <v>11</v>
      </c>
      <c r="S408" s="9">
        <v>11</v>
      </c>
      <c r="T408" s="9" t="s">
        <v>199</v>
      </c>
    </row>
    <row r="409" spans="1:20" x14ac:dyDescent="0.2">
      <c r="A409" t="s">
        <v>5418</v>
      </c>
      <c r="B409" s="8" t="s">
        <v>5419</v>
      </c>
      <c r="C409" s="9" t="s">
        <v>5420</v>
      </c>
      <c r="D409" s="9" t="s">
        <v>5421</v>
      </c>
      <c r="E409" s="10">
        <v>139127424</v>
      </c>
      <c r="F409" s="10">
        <v>10000000</v>
      </c>
      <c r="G409" s="10">
        <f t="shared" si="6"/>
        <v>149127424</v>
      </c>
      <c r="H409" s="9" t="s">
        <v>5425</v>
      </c>
      <c r="I409" s="9" t="s">
        <v>304</v>
      </c>
      <c r="J409" s="9" t="s">
        <v>306</v>
      </c>
      <c r="K409" s="9" t="s">
        <v>59</v>
      </c>
      <c r="L409" s="9" t="s">
        <v>8759</v>
      </c>
      <c r="M409" s="11">
        <v>43998</v>
      </c>
      <c r="N409" s="11">
        <v>44242</v>
      </c>
      <c r="O409" s="11">
        <v>43977</v>
      </c>
      <c r="P409" s="9"/>
      <c r="Q409" s="9"/>
      <c r="R409" s="9"/>
      <c r="S409" s="9">
        <v>8</v>
      </c>
      <c r="T409" s="9" t="s">
        <v>199</v>
      </c>
    </row>
    <row r="410" spans="1:20" x14ac:dyDescent="0.2">
      <c r="A410" t="s">
        <v>46</v>
      </c>
      <c r="B410" s="8" t="s">
        <v>5439</v>
      </c>
      <c r="C410" s="9" t="s">
        <v>5440</v>
      </c>
      <c r="D410" s="9" t="s">
        <v>5441</v>
      </c>
      <c r="E410" s="10">
        <v>30828600</v>
      </c>
      <c r="F410" s="10">
        <v>0</v>
      </c>
      <c r="G410" s="10">
        <f t="shared" si="6"/>
        <v>30828600</v>
      </c>
      <c r="H410" s="9" t="s">
        <v>5443</v>
      </c>
      <c r="I410" s="9" t="s">
        <v>996</v>
      </c>
      <c r="J410" s="9" t="s">
        <v>232</v>
      </c>
      <c r="K410" s="9" t="s">
        <v>59</v>
      </c>
      <c r="L410" s="9" t="s">
        <v>8759</v>
      </c>
      <c r="M410" s="11">
        <v>43983</v>
      </c>
      <c r="N410" s="11">
        <v>44255</v>
      </c>
      <c r="O410" s="11">
        <v>43977</v>
      </c>
      <c r="P410" s="9"/>
      <c r="Q410" s="9"/>
      <c r="R410" s="9"/>
      <c r="S410" s="9">
        <v>9</v>
      </c>
      <c r="T410" s="9" t="s">
        <v>199</v>
      </c>
    </row>
    <row r="411" spans="1:20" x14ac:dyDescent="0.2">
      <c r="A411" t="s">
        <v>5446</v>
      </c>
      <c r="B411" s="8" t="s">
        <v>5447</v>
      </c>
      <c r="C411" s="9" t="s">
        <v>5448</v>
      </c>
      <c r="D411" s="9" t="s">
        <v>5449</v>
      </c>
      <c r="E411" s="10">
        <v>10200000</v>
      </c>
      <c r="F411" s="10">
        <v>3400000</v>
      </c>
      <c r="G411" s="10">
        <f t="shared" si="6"/>
        <v>13600000</v>
      </c>
      <c r="H411" s="9" t="s">
        <v>5451</v>
      </c>
      <c r="I411" s="9" t="s">
        <v>292</v>
      </c>
      <c r="J411" s="9" t="s">
        <v>274</v>
      </c>
      <c r="K411" s="9" t="s">
        <v>59</v>
      </c>
      <c r="L411" s="9" t="s">
        <v>8759</v>
      </c>
      <c r="M411" s="11">
        <v>43992</v>
      </c>
      <c r="N411" s="11">
        <v>44236</v>
      </c>
      <c r="O411" s="11">
        <v>43977</v>
      </c>
      <c r="P411" s="9"/>
      <c r="Q411" s="9"/>
      <c r="R411" s="9"/>
      <c r="S411" s="9">
        <v>8</v>
      </c>
      <c r="T411" s="9" t="s">
        <v>199</v>
      </c>
    </row>
    <row r="412" spans="1:20" x14ac:dyDescent="0.2">
      <c r="A412" t="s">
        <v>5458</v>
      </c>
      <c r="B412" s="8" t="s">
        <v>5459</v>
      </c>
      <c r="C412" s="9" t="s">
        <v>5460</v>
      </c>
      <c r="D412" s="9" t="s">
        <v>5461</v>
      </c>
      <c r="E412" s="10">
        <v>10200000</v>
      </c>
      <c r="F412" s="10">
        <v>3400000</v>
      </c>
      <c r="G412" s="10">
        <f t="shared" si="6"/>
        <v>13600000</v>
      </c>
      <c r="H412" s="9" t="s">
        <v>5463</v>
      </c>
      <c r="I412" s="9" t="s">
        <v>292</v>
      </c>
      <c r="J412" s="9" t="s">
        <v>274</v>
      </c>
      <c r="K412" s="9" t="s">
        <v>59</v>
      </c>
      <c r="L412" s="9" t="s">
        <v>8759</v>
      </c>
      <c r="M412" s="11">
        <v>43992</v>
      </c>
      <c r="N412" s="11">
        <v>44236</v>
      </c>
      <c r="O412" s="11">
        <v>43977</v>
      </c>
      <c r="P412" s="9"/>
      <c r="Q412" s="9"/>
      <c r="R412" s="9"/>
      <c r="S412" s="9">
        <v>8</v>
      </c>
      <c r="T412" s="9" t="s">
        <v>199</v>
      </c>
    </row>
    <row r="413" spans="1:20" x14ac:dyDescent="0.2">
      <c r="A413" t="s">
        <v>5469</v>
      </c>
      <c r="B413" s="8" t="s">
        <v>5470</v>
      </c>
      <c r="C413" s="9" t="s">
        <v>5471</v>
      </c>
      <c r="D413" s="9" t="s">
        <v>5472</v>
      </c>
      <c r="E413" s="10">
        <v>66500000</v>
      </c>
      <c r="F413" s="10">
        <v>28500000</v>
      </c>
      <c r="G413" s="10">
        <f t="shared" si="6"/>
        <v>95000000</v>
      </c>
      <c r="H413" s="9" t="s">
        <v>5474</v>
      </c>
      <c r="I413" s="9" t="s">
        <v>1711</v>
      </c>
      <c r="J413" s="9" t="s">
        <v>306</v>
      </c>
      <c r="K413" s="9" t="s">
        <v>59</v>
      </c>
      <c r="L413" s="9" t="s">
        <v>8759</v>
      </c>
      <c r="M413" s="11">
        <v>44021</v>
      </c>
      <c r="N413" s="11">
        <v>44324</v>
      </c>
      <c r="O413" s="11">
        <v>43977</v>
      </c>
      <c r="P413" s="9"/>
      <c r="Q413" s="9"/>
      <c r="R413" s="9"/>
      <c r="S413" s="9">
        <v>10</v>
      </c>
      <c r="T413" s="9" t="s">
        <v>199</v>
      </c>
    </row>
    <row r="414" spans="1:20" x14ac:dyDescent="0.2">
      <c r="A414" t="s">
        <v>46</v>
      </c>
      <c r="B414" s="8" t="s">
        <v>5490</v>
      </c>
      <c r="C414" s="9" t="s">
        <v>5491</v>
      </c>
      <c r="D414" s="9" t="s">
        <v>5492</v>
      </c>
      <c r="E414" s="10">
        <v>24920721</v>
      </c>
      <c r="F414" s="10">
        <v>0</v>
      </c>
      <c r="G414" s="10">
        <f t="shared" si="6"/>
        <v>24920721</v>
      </c>
      <c r="H414" s="9" t="s">
        <v>5494</v>
      </c>
      <c r="I414" s="9" t="s">
        <v>837</v>
      </c>
      <c r="J414" s="9" t="s">
        <v>315</v>
      </c>
      <c r="K414" s="9" t="s">
        <v>59</v>
      </c>
      <c r="L414" s="9" t="s">
        <v>8759</v>
      </c>
      <c r="M414" s="11">
        <v>43984</v>
      </c>
      <c r="N414" s="11">
        <v>44256</v>
      </c>
      <c r="O414" s="11">
        <v>43977</v>
      </c>
      <c r="P414" s="9"/>
      <c r="Q414" s="9"/>
      <c r="R414" s="9"/>
      <c r="S414" s="9">
        <v>9</v>
      </c>
      <c r="T414" s="9" t="s">
        <v>199</v>
      </c>
    </row>
    <row r="415" spans="1:20" x14ac:dyDescent="0.2">
      <c r="A415" t="s">
        <v>46</v>
      </c>
      <c r="B415" s="8" t="s">
        <v>5507</v>
      </c>
      <c r="C415" s="9" t="s">
        <v>5508</v>
      </c>
      <c r="D415" s="9" t="s">
        <v>5509</v>
      </c>
      <c r="E415" s="10">
        <v>35909154</v>
      </c>
      <c r="F415" s="10">
        <v>0</v>
      </c>
      <c r="G415" s="10">
        <f t="shared" si="6"/>
        <v>35909154</v>
      </c>
      <c r="H415" s="9" t="s">
        <v>5511</v>
      </c>
      <c r="I415" s="9" t="s">
        <v>5512</v>
      </c>
      <c r="J415" s="9" t="s">
        <v>315</v>
      </c>
      <c r="K415" s="9" t="s">
        <v>59</v>
      </c>
      <c r="L415" s="9" t="s">
        <v>8759</v>
      </c>
      <c r="M415" s="11">
        <v>43980</v>
      </c>
      <c r="N415" s="11">
        <v>44254</v>
      </c>
      <c r="O415" s="11">
        <v>43977</v>
      </c>
      <c r="P415" s="9"/>
      <c r="Q415" s="9"/>
      <c r="R415" s="9"/>
      <c r="S415" s="9">
        <v>9</v>
      </c>
      <c r="T415" s="9" t="s">
        <v>199</v>
      </c>
    </row>
    <row r="416" spans="1:20" x14ac:dyDescent="0.2">
      <c r="A416" t="s">
        <v>46</v>
      </c>
      <c r="B416" s="8" t="s">
        <v>5514</v>
      </c>
      <c r="C416" s="9" t="s">
        <v>5515</v>
      </c>
      <c r="D416" s="9" t="s">
        <v>5516</v>
      </c>
      <c r="E416" s="10">
        <v>175746664</v>
      </c>
      <c r="F416" s="10">
        <v>0</v>
      </c>
      <c r="G416" s="10">
        <f t="shared" si="6"/>
        <v>175746664</v>
      </c>
      <c r="H416" s="9" t="s">
        <v>5520</v>
      </c>
      <c r="I416" s="9" t="s">
        <v>1711</v>
      </c>
      <c r="J416" s="9" t="s">
        <v>306</v>
      </c>
      <c r="K416" s="9" t="s">
        <v>59</v>
      </c>
      <c r="L416" s="9" t="s">
        <v>8759</v>
      </c>
      <c r="M416" s="11">
        <v>44013</v>
      </c>
      <c r="N416" s="11">
        <v>44255</v>
      </c>
      <c r="O416" s="11">
        <v>43977</v>
      </c>
      <c r="P416" s="9"/>
      <c r="Q416" s="9"/>
      <c r="R416" s="9"/>
      <c r="S416" s="9">
        <v>8</v>
      </c>
      <c r="T416" s="9" t="s">
        <v>199</v>
      </c>
    </row>
    <row r="417" spans="1:20" x14ac:dyDescent="0.2">
      <c r="A417" t="s">
        <v>5522</v>
      </c>
      <c r="B417" s="8" t="s">
        <v>5523</v>
      </c>
      <c r="C417" s="9" t="s">
        <v>5524</v>
      </c>
      <c r="D417" s="9" t="s">
        <v>5525</v>
      </c>
      <c r="E417" s="10">
        <v>22144000</v>
      </c>
      <c r="F417" s="10">
        <v>2768000</v>
      </c>
      <c r="G417" s="10">
        <f t="shared" si="6"/>
        <v>24912000</v>
      </c>
      <c r="H417" s="9" t="s">
        <v>5527</v>
      </c>
      <c r="I417" s="9" t="s">
        <v>1119</v>
      </c>
      <c r="J417" s="9" t="s">
        <v>247</v>
      </c>
      <c r="K417" s="9" t="s">
        <v>59</v>
      </c>
      <c r="L417" s="9" t="s">
        <v>8759</v>
      </c>
      <c r="M417" s="11">
        <v>43983</v>
      </c>
      <c r="N417" s="11">
        <v>44255</v>
      </c>
      <c r="O417" s="11">
        <v>43977</v>
      </c>
      <c r="P417" s="9"/>
      <c r="Q417" s="9"/>
      <c r="R417" s="9"/>
      <c r="S417" s="9">
        <v>9</v>
      </c>
      <c r="T417" s="9" t="s">
        <v>199</v>
      </c>
    </row>
    <row r="418" spans="1:20" x14ac:dyDescent="0.2">
      <c r="A418" t="s">
        <v>5536</v>
      </c>
      <c r="B418" s="8" t="s">
        <v>5537</v>
      </c>
      <c r="C418" s="9" t="s">
        <v>5538</v>
      </c>
      <c r="D418" s="9" t="s">
        <v>5539</v>
      </c>
      <c r="E418" s="10">
        <v>22144000</v>
      </c>
      <c r="F418" s="10">
        <v>2768000</v>
      </c>
      <c r="G418" s="10">
        <f t="shared" si="6"/>
        <v>24912000</v>
      </c>
      <c r="H418" s="9" t="s">
        <v>5541</v>
      </c>
      <c r="I418" s="9" t="s">
        <v>1119</v>
      </c>
      <c r="J418" s="9" t="s">
        <v>247</v>
      </c>
      <c r="K418" s="9" t="s">
        <v>59</v>
      </c>
      <c r="L418" s="9" t="s">
        <v>8759</v>
      </c>
      <c r="M418" s="11">
        <v>43983</v>
      </c>
      <c r="N418" s="11">
        <v>44255</v>
      </c>
      <c r="O418" s="11">
        <v>43977</v>
      </c>
      <c r="P418" s="9"/>
      <c r="Q418" s="9"/>
      <c r="R418" s="9"/>
      <c r="S418" s="9">
        <v>9</v>
      </c>
      <c r="T418" s="9" t="s">
        <v>199</v>
      </c>
    </row>
    <row r="419" spans="1:20" x14ac:dyDescent="0.2">
      <c r="A419" t="s">
        <v>46</v>
      </c>
      <c r="B419" s="8" t="s">
        <v>5547</v>
      </c>
      <c r="C419" s="9" t="s">
        <v>5548</v>
      </c>
      <c r="D419" s="9" t="s">
        <v>5549</v>
      </c>
      <c r="E419" s="10">
        <v>28476000</v>
      </c>
      <c r="F419" s="10">
        <v>0</v>
      </c>
      <c r="G419" s="10">
        <f t="shared" si="6"/>
        <v>28476000</v>
      </c>
      <c r="H419" s="9" t="s">
        <v>5551</v>
      </c>
      <c r="I419" s="9" t="s">
        <v>1119</v>
      </c>
      <c r="J419" s="9" t="s">
        <v>247</v>
      </c>
      <c r="K419" s="9" t="s">
        <v>59</v>
      </c>
      <c r="L419" s="9" t="s">
        <v>8759</v>
      </c>
      <c r="M419" s="11">
        <v>43983</v>
      </c>
      <c r="N419" s="11">
        <v>44255</v>
      </c>
      <c r="O419" s="11">
        <v>43977</v>
      </c>
      <c r="P419" s="9"/>
      <c r="Q419" s="9"/>
      <c r="R419" s="9"/>
      <c r="S419" s="9">
        <v>9</v>
      </c>
      <c r="T419" s="9" t="s">
        <v>199</v>
      </c>
    </row>
    <row r="420" spans="1:20" x14ac:dyDescent="0.2">
      <c r="A420" t="s">
        <v>46</v>
      </c>
      <c r="B420" s="8" t="s">
        <v>5567</v>
      </c>
      <c r="C420" s="9" t="s">
        <v>5568</v>
      </c>
      <c r="D420" s="9" t="s">
        <v>5569</v>
      </c>
      <c r="E420" s="10">
        <v>0</v>
      </c>
      <c r="F420" s="10">
        <v>0</v>
      </c>
      <c r="G420" s="10">
        <f t="shared" si="6"/>
        <v>0</v>
      </c>
      <c r="H420" s="9" t="s">
        <v>5571</v>
      </c>
      <c r="I420" s="9" t="s">
        <v>627</v>
      </c>
      <c r="J420" s="9" t="s">
        <v>552</v>
      </c>
      <c r="K420" s="9" t="s">
        <v>554</v>
      </c>
      <c r="L420" s="9" t="s">
        <v>8759</v>
      </c>
      <c r="M420" s="11">
        <v>44018</v>
      </c>
      <c r="N420" s="11">
        <v>44382</v>
      </c>
      <c r="O420" s="11">
        <v>43984</v>
      </c>
      <c r="P420" s="9"/>
      <c r="Q420" s="9"/>
      <c r="R420" s="9"/>
      <c r="S420" s="9">
        <v>12</v>
      </c>
      <c r="T420" s="9" t="s">
        <v>556</v>
      </c>
    </row>
    <row r="421" spans="1:20" x14ac:dyDescent="0.2">
      <c r="A421" t="s">
        <v>46</v>
      </c>
      <c r="B421" s="8" t="s">
        <v>5572</v>
      </c>
      <c r="C421" s="9" t="s">
        <v>5573</v>
      </c>
      <c r="D421" s="9" t="s">
        <v>5574</v>
      </c>
      <c r="E421" s="10">
        <v>0</v>
      </c>
      <c r="F421" s="10">
        <v>0</v>
      </c>
      <c r="G421" s="10">
        <f t="shared" si="6"/>
        <v>0</v>
      </c>
      <c r="H421" s="9" t="s">
        <v>5578</v>
      </c>
      <c r="I421" s="9" t="s">
        <v>627</v>
      </c>
      <c r="J421" s="9" t="s">
        <v>552</v>
      </c>
      <c r="K421" s="9" t="s">
        <v>554</v>
      </c>
      <c r="L421" s="9" t="s">
        <v>8759</v>
      </c>
      <c r="M421" s="11">
        <v>44014</v>
      </c>
      <c r="N421" s="11">
        <v>44197</v>
      </c>
      <c r="O421" s="11">
        <v>43998</v>
      </c>
      <c r="P421" s="9"/>
      <c r="Q421" s="9"/>
      <c r="R421" s="9"/>
      <c r="S421" s="9">
        <v>6</v>
      </c>
      <c r="T421" s="9" t="s">
        <v>556</v>
      </c>
    </row>
    <row r="422" spans="1:20" x14ac:dyDescent="0.2">
      <c r="A422" t="s">
        <v>46</v>
      </c>
      <c r="B422" s="8" t="s">
        <v>5579</v>
      </c>
      <c r="C422" s="9" t="s">
        <v>5580</v>
      </c>
      <c r="D422" s="9" t="s">
        <v>5581</v>
      </c>
      <c r="E422" s="10">
        <v>0</v>
      </c>
      <c r="F422" s="10">
        <v>0</v>
      </c>
      <c r="G422" s="10">
        <f t="shared" si="6"/>
        <v>0</v>
      </c>
      <c r="H422" s="9" t="s">
        <v>5585</v>
      </c>
      <c r="I422" s="9" t="s">
        <v>627</v>
      </c>
      <c r="J422" s="9" t="s">
        <v>552</v>
      </c>
      <c r="K422" s="9" t="s">
        <v>554</v>
      </c>
      <c r="L422" s="9" t="s">
        <v>8759</v>
      </c>
      <c r="M422" s="11">
        <v>44025</v>
      </c>
      <c r="N422" s="11">
        <v>44389</v>
      </c>
      <c r="O422" s="11">
        <v>43994</v>
      </c>
      <c r="P422" s="9"/>
      <c r="Q422" s="9"/>
      <c r="R422" s="9"/>
      <c r="S422" s="9">
        <v>12</v>
      </c>
      <c r="T422" s="9" t="s">
        <v>556</v>
      </c>
    </row>
    <row r="423" spans="1:20" x14ac:dyDescent="0.2">
      <c r="A423" t="s">
        <v>46</v>
      </c>
      <c r="B423" s="8" t="s">
        <v>5603</v>
      </c>
      <c r="C423" s="9" t="s">
        <v>5604</v>
      </c>
      <c r="D423" s="9" t="s">
        <v>5605</v>
      </c>
      <c r="E423" s="10">
        <v>379648765</v>
      </c>
      <c r="F423" s="10">
        <v>0</v>
      </c>
      <c r="G423" s="10">
        <f t="shared" si="6"/>
        <v>379648765</v>
      </c>
      <c r="H423" s="9" t="s">
        <v>5609</v>
      </c>
      <c r="I423" s="9" t="s">
        <v>330</v>
      </c>
      <c r="J423" s="9" t="s">
        <v>315</v>
      </c>
      <c r="K423" s="9" t="s">
        <v>59</v>
      </c>
      <c r="L423" s="9" t="s">
        <v>8759</v>
      </c>
      <c r="M423" s="11">
        <v>43999</v>
      </c>
      <c r="N423" s="11">
        <v>44363</v>
      </c>
      <c r="O423" s="11">
        <v>43994</v>
      </c>
      <c r="P423" s="9"/>
      <c r="Q423" s="9"/>
      <c r="R423" s="9"/>
      <c r="S423" s="9">
        <v>12</v>
      </c>
      <c r="T423" s="9" t="s">
        <v>1482</v>
      </c>
    </row>
    <row r="424" spans="1:20" x14ac:dyDescent="0.2">
      <c r="A424" t="s">
        <v>46</v>
      </c>
      <c r="B424" s="8" t="s">
        <v>5612</v>
      </c>
      <c r="C424" s="9" t="s">
        <v>5613</v>
      </c>
      <c r="D424" s="9" t="s">
        <v>5614</v>
      </c>
      <c r="E424" s="10">
        <v>84105037</v>
      </c>
      <c r="F424" s="10">
        <v>0</v>
      </c>
      <c r="G424" s="10">
        <f t="shared" si="6"/>
        <v>84105037</v>
      </c>
      <c r="H424" s="9" t="s">
        <v>5618</v>
      </c>
      <c r="I424" s="9" t="s">
        <v>5620</v>
      </c>
      <c r="J424" s="9" t="s">
        <v>128</v>
      </c>
      <c r="K424" s="9" t="s">
        <v>170</v>
      </c>
      <c r="L424" s="9" t="s">
        <v>8759</v>
      </c>
      <c r="M424" s="11">
        <v>44039</v>
      </c>
      <c r="N424" s="11">
        <v>44222</v>
      </c>
      <c r="O424" s="11">
        <v>43999</v>
      </c>
      <c r="P424" s="9"/>
      <c r="Q424" s="9"/>
      <c r="R424" s="9"/>
      <c r="S424" s="9">
        <v>6</v>
      </c>
      <c r="T424" s="9" t="s">
        <v>4682</v>
      </c>
    </row>
    <row r="425" spans="1:20" x14ac:dyDescent="0.2">
      <c r="A425" t="s">
        <v>46</v>
      </c>
      <c r="B425" s="8" t="s">
        <v>5631</v>
      </c>
      <c r="C425" s="9" t="s">
        <v>5632</v>
      </c>
      <c r="D425" s="9" t="s">
        <v>5633</v>
      </c>
      <c r="E425" s="10">
        <v>87780300</v>
      </c>
      <c r="F425" s="10">
        <v>0</v>
      </c>
      <c r="G425" s="10">
        <f t="shared" si="6"/>
        <v>87780300</v>
      </c>
      <c r="H425" s="9" t="s">
        <v>5637</v>
      </c>
      <c r="I425" s="9" t="s">
        <v>330</v>
      </c>
      <c r="J425" s="9" t="s">
        <v>315</v>
      </c>
      <c r="K425" s="9" t="s">
        <v>59</v>
      </c>
      <c r="L425" s="9" t="s">
        <v>8759</v>
      </c>
      <c r="M425" s="11">
        <v>44014</v>
      </c>
      <c r="N425" s="11">
        <v>44378</v>
      </c>
      <c r="O425" s="11">
        <v>44001</v>
      </c>
      <c r="P425" s="9"/>
      <c r="Q425" s="9"/>
      <c r="R425" s="9"/>
      <c r="S425" s="9">
        <v>12</v>
      </c>
      <c r="T425" s="9" t="s">
        <v>4682</v>
      </c>
    </row>
    <row r="426" spans="1:20" x14ac:dyDescent="0.2">
      <c r="A426" t="s">
        <v>46</v>
      </c>
      <c r="B426" s="8" t="s">
        <v>5640</v>
      </c>
      <c r="C426" s="9" t="s">
        <v>5641</v>
      </c>
      <c r="D426" s="9" t="s">
        <v>5642</v>
      </c>
      <c r="E426" s="10">
        <v>32011200</v>
      </c>
      <c r="F426" s="10">
        <v>0</v>
      </c>
      <c r="G426" s="10">
        <f t="shared" si="6"/>
        <v>32011200</v>
      </c>
      <c r="H426" s="9" t="s">
        <v>5644</v>
      </c>
      <c r="I426" s="9" t="s">
        <v>837</v>
      </c>
      <c r="J426" s="9" t="s">
        <v>315</v>
      </c>
      <c r="K426" s="9" t="s">
        <v>59</v>
      </c>
      <c r="L426" s="9" t="s">
        <v>8759</v>
      </c>
      <c r="M426" s="11">
        <v>43879</v>
      </c>
      <c r="N426" s="11">
        <v>44244</v>
      </c>
      <c r="O426" s="11">
        <v>43875</v>
      </c>
      <c r="P426" s="9"/>
      <c r="Q426" s="9"/>
      <c r="R426" s="9"/>
      <c r="S426" s="9">
        <v>12</v>
      </c>
      <c r="T426" s="9" t="s">
        <v>199</v>
      </c>
    </row>
    <row r="427" spans="1:20" x14ac:dyDescent="0.2">
      <c r="A427" t="s">
        <v>46</v>
      </c>
      <c r="B427" s="8" t="s">
        <v>5646</v>
      </c>
      <c r="C427" s="9" t="s">
        <v>5647</v>
      </c>
      <c r="D427" s="9" t="s">
        <v>5648</v>
      </c>
      <c r="E427" s="10">
        <v>74762940</v>
      </c>
      <c r="F427" s="10">
        <v>0</v>
      </c>
      <c r="G427" s="10">
        <f t="shared" si="6"/>
        <v>74762940</v>
      </c>
      <c r="H427" s="9" t="s">
        <v>5652</v>
      </c>
      <c r="I427" s="9" t="s">
        <v>2208</v>
      </c>
      <c r="J427" s="9" t="s">
        <v>128</v>
      </c>
      <c r="K427" s="9" t="s">
        <v>59</v>
      </c>
      <c r="L427" s="9" t="s">
        <v>8759</v>
      </c>
      <c r="M427" s="11">
        <v>44013</v>
      </c>
      <c r="N427" s="11">
        <v>44377</v>
      </c>
      <c r="O427" s="11">
        <v>44007</v>
      </c>
      <c r="P427" s="9"/>
      <c r="Q427" s="9"/>
      <c r="R427" s="9"/>
      <c r="S427" s="9">
        <v>12</v>
      </c>
      <c r="T427" s="9" t="s">
        <v>199</v>
      </c>
    </row>
    <row r="428" spans="1:20" x14ac:dyDescent="0.2">
      <c r="A428" t="s">
        <v>46</v>
      </c>
      <c r="B428" s="8" t="s">
        <v>5654</v>
      </c>
      <c r="C428" s="9" t="s">
        <v>5655</v>
      </c>
      <c r="D428" s="9" t="s">
        <v>5656</v>
      </c>
      <c r="E428" s="10">
        <v>43888600</v>
      </c>
      <c r="F428" s="10">
        <v>0</v>
      </c>
      <c r="G428" s="10">
        <f t="shared" si="6"/>
        <v>43888600</v>
      </c>
      <c r="H428" s="9" t="s">
        <v>5658</v>
      </c>
      <c r="I428" s="9" t="s">
        <v>304</v>
      </c>
      <c r="J428" s="9" t="s">
        <v>306</v>
      </c>
      <c r="K428" s="9" t="s">
        <v>59</v>
      </c>
      <c r="L428" s="9" t="s">
        <v>8759</v>
      </c>
      <c r="M428" s="11">
        <v>44013</v>
      </c>
      <c r="N428" s="11">
        <v>44227</v>
      </c>
      <c r="O428" s="11">
        <v>44008</v>
      </c>
      <c r="P428" s="9"/>
      <c r="Q428" s="9"/>
      <c r="R428" s="9"/>
      <c r="S428" s="9">
        <v>7</v>
      </c>
      <c r="T428" s="9" t="s">
        <v>199</v>
      </c>
    </row>
    <row r="429" spans="1:20" x14ac:dyDescent="0.2">
      <c r="A429" t="s">
        <v>5661</v>
      </c>
      <c r="B429" s="8" t="s">
        <v>5662</v>
      </c>
      <c r="C429" s="9" t="s">
        <v>5573</v>
      </c>
      <c r="D429" s="9" t="s">
        <v>5574</v>
      </c>
      <c r="E429" s="10">
        <v>0</v>
      </c>
      <c r="F429" s="10">
        <v>0</v>
      </c>
      <c r="G429" s="10">
        <f t="shared" si="6"/>
        <v>0</v>
      </c>
      <c r="H429" s="9" t="s">
        <v>5663</v>
      </c>
      <c r="I429" s="9" t="s">
        <v>627</v>
      </c>
      <c r="J429" s="9" t="s">
        <v>552</v>
      </c>
      <c r="K429" s="9" t="s">
        <v>554</v>
      </c>
      <c r="L429" s="9" t="s">
        <v>8759</v>
      </c>
      <c r="M429" s="11">
        <v>44013</v>
      </c>
      <c r="N429" s="11">
        <v>44742</v>
      </c>
      <c r="O429" s="11">
        <v>44008</v>
      </c>
      <c r="P429" s="9"/>
      <c r="Q429" s="9"/>
      <c r="R429" s="9"/>
      <c r="S429" s="9">
        <v>24</v>
      </c>
      <c r="T429" s="9" t="s">
        <v>556</v>
      </c>
    </row>
    <row r="430" spans="1:20" x14ac:dyDescent="0.2">
      <c r="A430" t="s">
        <v>46</v>
      </c>
      <c r="B430" s="8" t="s">
        <v>5667</v>
      </c>
      <c r="C430" s="9" t="s">
        <v>5668</v>
      </c>
      <c r="D430" s="9" t="s">
        <v>5669</v>
      </c>
      <c r="E430" s="10">
        <v>0</v>
      </c>
      <c r="F430" s="10">
        <v>0</v>
      </c>
      <c r="G430" s="10">
        <f t="shared" si="6"/>
        <v>0</v>
      </c>
      <c r="H430" s="9" t="s">
        <v>5671</v>
      </c>
      <c r="I430" s="9" t="s">
        <v>627</v>
      </c>
      <c r="J430" s="9" t="s">
        <v>552</v>
      </c>
      <c r="K430" s="9" t="s">
        <v>554</v>
      </c>
      <c r="L430" s="9" t="s">
        <v>8759</v>
      </c>
      <c r="M430" s="11">
        <v>44071</v>
      </c>
      <c r="N430" s="11">
        <v>44435</v>
      </c>
      <c r="O430" s="11">
        <v>44019</v>
      </c>
      <c r="P430" s="9"/>
      <c r="Q430" s="9"/>
      <c r="R430" s="9"/>
      <c r="S430" s="9">
        <v>12</v>
      </c>
      <c r="T430" s="9" t="s">
        <v>556</v>
      </c>
    </row>
    <row r="431" spans="1:20" x14ac:dyDescent="0.2">
      <c r="A431" t="s">
        <v>5682</v>
      </c>
      <c r="B431" s="8" t="s">
        <v>5683</v>
      </c>
      <c r="C431" s="9" t="s">
        <v>5684</v>
      </c>
      <c r="D431" s="9" t="s">
        <v>5685</v>
      </c>
      <c r="E431" s="10">
        <v>719000000</v>
      </c>
      <c r="F431" s="10">
        <v>250200000</v>
      </c>
      <c r="G431" s="10">
        <f t="shared" si="6"/>
        <v>969200000</v>
      </c>
      <c r="H431" s="9" t="s">
        <v>5689</v>
      </c>
      <c r="I431" s="9" t="s">
        <v>3242</v>
      </c>
      <c r="J431" s="9" t="s">
        <v>128</v>
      </c>
      <c r="K431" s="9" t="s">
        <v>196</v>
      </c>
      <c r="L431" s="9" t="s">
        <v>8759</v>
      </c>
      <c r="M431" s="11">
        <v>44034</v>
      </c>
      <c r="N431" s="11">
        <v>44276</v>
      </c>
      <c r="O431" s="11">
        <v>44025</v>
      </c>
      <c r="P431" s="9"/>
      <c r="Q431" s="9"/>
      <c r="R431" s="9"/>
      <c r="S431" s="9">
        <v>8</v>
      </c>
      <c r="T431" s="9" t="s">
        <v>199</v>
      </c>
    </row>
    <row r="432" spans="1:20" x14ac:dyDescent="0.2">
      <c r="A432" t="s">
        <v>46</v>
      </c>
      <c r="B432" s="8" t="s">
        <v>5695</v>
      </c>
      <c r="C432" s="9" t="s">
        <v>5696</v>
      </c>
      <c r="D432" s="9" t="s">
        <v>5697</v>
      </c>
      <c r="E432" s="10">
        <v>15430601860</v>
      </c>
      <c r="F432" s="10">
        <v>0</v>
      </c>
      <c r="G432" s="10">
        <f t="shared" si="6"/>
        <v>15430601860</v>
      </c>
      <c r="H432" s="9" t="s">
        <v>5701</v>
      </c>
      <c r="I432" s="9" t="s">
        <v>3479</v>
      </c>
      <c r="J432" s="9" t="s">
        <v>207</v>
      </c>
      <c r="K432" s="9" t="s">
        <v>5703</v>
      </c>
      <c r="L432" s="9" t="s">
        <v>8759</v>
      </c>
      <c r="M432" s="11">
        <v>44062</v>
      </c>
      <c r="N432" s="11">
        <v>44304</v>
      </c>
      <c r="O432" s="11">
        <v>44026</v>
      </c>
      <c r="P432" s="9"/>
      <c r="Q432" s="9"/>
      <c r="R432" s="9"/>
      <c r="S432" s="9">
        <v>8</v>
      </c>
      <c r="T432" s="9" t="s">
        <v>596</v>
      </c>
    </row>
    <row r="433" spans="1:20" x14ac:dyDescent="0.2">
      <c r="A433" t="s">
        <v>46</v>
      </c>
      <c r="B433" s="8" t="s">
        <v>5705</v>
      </c>
      <c r="C433" s="9" t="s">
        <v>5706</v>
      </c>
      <c r="D433" s="9" t="s">
        <v>5707</v>
      </c>
      <c r="E433" s="10">
        <v>699998400</v>
      </c>
      <c r="F433" s="10">
        <v>0</v>
      </c>
      <c r="G433" s="10">
        <f t="shared" si="6"/>
        <v>699998400</v>
      </c>
      <c r="H433" s="9" t="s">
        <v>5711</v>
      </c>
      <c r="I433" s="9" t="s">
        <v>330</v>
      </c>
      <c r="J433" s="9" t="s">
        <v>315</v>
      </c>
      <c r="K433" s="9" t="s">
        <v>59</v>
      </c>
      <c r="L433" s="9" t="s">
        <v>8759</v>
      </c>
      <c r="M433" s="11">
        <v>44044</v>
      </c>
      <c r="N433" s="11">
        <v>44408</v>
      </c>
      <c r="O433" s="11">
        <v>44035</v>
      </c>
      <c r="P433" s="9"/>
      <c r="Q433" s="9"/>
      <c r="R433" s="9"/>
      <c r="S433" s="9">
        <v>12</v>
      </c>
      <c r="T433" s="9" t="s">
        <v>199</v>
      </c>
    </row>
    <row r="434" spans="1:20" x14ac:dyDescent="0.2">
      <c r="A434" t="s">
        <v>5714</v>
      </c>
      <c r="B434" s="8" t="s">
        <v>5715</v>
      </c>
      <c r="C434" s="9" t="s">
        <v>5716</v>
      </c>
      <c r="D434" s="9" t="s">
        <v>5717</v>
      </c>
      <c r="E434" s="10">
        <v>17937813555</v>
      </c>
      <c r="F434" s="10">
        <v>0</v>
      </c>
      <c r="G434" s="10">
        <f t="shared" si="6"/>
        <v>17937813555</v>
      </c>
      <c r="H434" s="9" t="s">
        <v>5721</v>
      </c>
      <c r="I434" s="9" t="s">
        <v>1601</v>
      </c>
      <c r="J434" s="9" t="s">
        <v>274</v>
      </c>
      <c r="K434" s="9" t="s">
        <v>5142</v>
      </c>
      <c r="L434" s="9" t="s">
        <v>8759</v>
      </c>
      <c r="M434" s="11">
        <v>44053</v>
      </c>
      <c r="N434" s="11">
        <v>44325</v>
      </c>
      <c r="O434" s="11">
        <v>44026</v>
      </c>
      <c r="P434" s="9"/>
      <c r="Q434" s="9"/>
      <c r="R434" s="9"/>
      <c r="S434" s="9">
        <v>9</v>
      </c>
      <c r="T434" s="9" t="s">
        <v>5566</v>
      </c>
    </row>
    <row r="435" spans="1:20" x14ac:dyDescent="0.2">
      <c r="A435" t="s">
        <v>5726</v>
      </c>
      <c r="B435" s="8" t="s">
        <v>5727</v>
      </c>
      <c r="C435" s="9" t="s">
        <v>5728</v>
      </c>
      <c r="D435" s="9" t="s">
        <v>5729</v>
      </c>
      <c r="E435" s="10">
        <v>56000000</v>
      </c>
      <c r="F435" s="10">
        <v>14560000</v>
      </c>
      <c r="G435" s="10">
        <f t="shared" si="6"/>
        <v>70560000</v>
      </c>
      <c r="H435" s="9" t="s">
        <v>5731</v>
      </c>
      <c r="I435" s="9" t="s">
        <v>514</v>
      </c>
      <c r="J435" s="9" t="s">
        <v>217</v>
      </c>
      <c r="K435" s="9" t="s">
        <v>59</v>
      </c>
      <c r="L435" s="9" t="s">
        <v>8759</v>
      </c>
      <c r="M435" s="11">
        <v>44034</v>
      </c>
      <c r="N435" s="11">
        <v>44226</v>
      </c>
      <c r="O435" s="11">
        <v>44033</v>
      </c>
      <c r="P435" s="9"/>
      <c r="Q435" s="9"/>
      <c r="R435" s="9">
        <v>9</v>
      </c>
      <c r="S435" s="9">
        <v>6</v>
      </c>
      <c r="T435" s="9" t="s">
        <v>199</v>
      </c>
    </row>
    <row r="436" spans="1:20" x14ac:dyDescent="0.2">
      <c r="A436" t="s">
        <v>46</v>
      </c>
      <c r="B436" s="8" t="s">
        <v>5737</v>
      </c>
      <c r="C436" s="9" t="s">
        <v>5604</v>
      </c>
      <c r="D436" s="9" t="s">
        <v>5605</v>
      </c>
      <c r="E436" s="10">
        <v>246718331</v>
      </c>
      <c r="F436" s="10">
        <v>0</v>
      </c>
      <c r="G436" s="10">
        <f t="shared" si="6"/>
        <v>246718331</v>
      </c>
      <c r="H436" s="9" t="s">
        <v>5738</v>
      </c>
      <c r="I436" s="9" t="s">
        <v>330</v>
      </c>
      <c r="J436" s="9" t="s">
        <v>315</v>
      </c>
      <c r="K436" s="9" t="s">
        <v>59</v>
      </c>
      <c r="L436" s="9" t="s">
        <v>8759</v>
      </c>
      <c r="M436" s="11">
        <v>44040</v>
      </c>
      <c r="N436" s="11">
        <v>44404</v>
      </c>
      <c r="O436" s="11">
        <v>44033</v>
      </c>
      <c r="P436" s="9"/>
      <c r="Q436" s="9"/>
      <c r="R436" s="9"/>
      <c r="S436" s="9">
        <v>12</v>
      </c>
      <c r="T436" s="9" t="s">
        <v>1482</v>
      </c>
    </row>
    <row r="437" spans="1:20" x14ac:dyDescent="0.2">
      <c r="A437" t="s">
        <v>46</v>
      </c>
      <c r="B437" s="8" t="s">
        <v>5741</v>
      </c>
      <c r="C437" s="9" t="s">
        <v>5742</v>
      </c>
      <c r="D437" s="9" t="s">
        <v>5743</v>
      </c>
      <c r="E437" s="10">
        <v>233021040</v>
      </c>
      <c r="F437" s="10">
        <v>0</v>
      </c>
      <c r="G437" s="10">
        <f t="shared" si="6"/>
        <v>233021040</v>
      </c>
      <c r="H437" s="9" t="s">
        <v>5745</v>
      </c>
      <c r="I437" s="9" t="s">
        <v>1119</v>
      </c>
      <c r="J437" s="9" t="s">
        <v>247</v>
      </c>
      <c r="K437" s="9" t="s">
        <v>59</v>
      </c>
      <c r="L437" s="9" t="s">
        <v>8759</v>
      </c>
      <c r="M437" s="11">
        <v>43879</v>
      </c>
      <c r="N437" s="11">
        <v>44244</v>
      </c>
      <c r="O437" s="11">
        <v>43878</v>
      </c>
      <c r="P437" s="9"/>
      <c r="Q437" s="9"/>
      <c r="R437" s="9"/>
      <c r="S437" s="9">
        <v>12</v>
      </c>
      <c r="T437" s="9" t="s">
        <v>199</v>
      </c>
    </row>
    <row r="438" spans="1:20" x14ac:dyDescent="0.2">
      <c r="A438" t="s">
        <v>46</v>
      </c>
      <c r="B438" s="8" t="s">
        <v>5747</v>
      </c>
      <c r="C438" s="9" t="s">
        <v>5748</v>
      </c>
      <c r="D438" s="9" t="s">
        <v>5749</v>
      </c>
      <c r="E438" s="10">
        <v>39591535</v>
      </c>
      <c r="F438" s="10">
        <v>0</v>
      </c>
      <c r="G438" s="10">
        <f t="shared" si="6"/>
        <v>39591535</v>
      </c>
      <c r="H438" s="9" t="s">
        <v>5751</v>
      </c>
      <c r="I438" s="9" t="s">
        <v>5752</v>
      </c>
      <c r="J438" s="9" t="s">
        <v>207</v>
      </c>
      <c r="K438" s="9" t="s">
        <v>59</v>
      </c>
      <c r="L438" s="9" t="s">
        <v>8759</v>
      </c>
      <c r="M438" s="11">
        <v>44046</v>
      </c>
      <c r="N438" s="11">
        <v>44333</v>
      </c>
      <c r="O438" s="11">
        <v>44033</v>
      </c>
      <c r="P438" s="9"/>
      <c r="Q438" s="9"/>
      <c r="R438" s="9">
        <v>15</v>
      </c>
      <c r="S438" s="9">
        <v>9</v>
      </c>
      <c r="T438" s="9" t="s">
        <v>199</v>
      </c>
    </row>
    <row r="439" spans="1:20" x14ac:dyDescent="0.2">
      <c r="A439" t="s">
        <v>46</v>
      </c>
      <c r="B439" s="8" t="s">
        <v>5754</v>
      </c>
      <c r="C439" s="9" t="s">
        <v>5755</v>
      </c>
      <c r="D439" s="9" t="s">
        <v>5756</v>
      </c>
      <c r="E439" s="10">
        <v>28800000</v>
      </c>
      <c r="F439" s="10">
        <v>0</v>
      </c>
      <c r="G439" s="10">
        <f t="shared" si="6"/>
        <v>28800000</v>
      </c>
      <c r="H439" s="9" t="s">
        <v>5758</v>
      </c>
      <c r="I439" s="9" t="s">
        <v>5752</v>
      </c>
      <c r="J439" s="9" t="s">
        <v>207</v>
      </c>
      <c r="K439" s="9" t="s">
        <v>59</v>
      </c>
      <c r="L439" s="9" t="s">
        <v>8759</v>
      </c>
      <c r="M439" s="11">
        <v>44046</v>
      </c>
      <c r="N439" s="11">
        <v>44318</v>
      </c>
      <c r="O439" s="11">
        <v>44033</v>
      </c>
      <c r="P439" s="9"/>
      <c r="Q439" s="9"/>
      <c r="R439" s="9"/>
      <c r="S439" s="9">
        <v>9</v>
      </c>
      <c r="T439" s="9" t="s">
        <v>199</v>
      </c>
    </row>
    <row r="440" spans="1:20" x14ac:dyDescent="0.2">
      <c r="A440" t="s">
        <v>46</v>
      </c>
      <c r="B440" s="8" t="s">
        <v>5760</v>
      </c>
      <c r="C440" s="9" t="s">
        <v>5761</v>
      </c>
      <c r="D440" s="9" t="s">
        <v>5762</v>
      </c>
      <c r="E440" s="10">
        <v>26599373</v>
      </c>
      <c r="F440" s="10">
        <v>0</v>
      </c>
      <c r="G440" s="10">
        <f t="shared" si="6"/>
        <v>26599373</v>
      </c>
      <c r="H440" s="9" t="s">
        <v>5764</v>
      </c>
      <c r="I440" s="9" t="s">
        <v>408</v>
      </c>
      <c r="J440" s="9" t="s">
        <v>217</v>
      </c>
      <c r="K440" s="9" t="s">
        <v>59</v>
      </c>
      <c r="L440" s="9" t="s">
        <v>8759</v>
      </c>
      <c r="M440" s="11">
        <v>44036</v>
      </c>
      <c r="N440" s="11">
        <v>44239</v>
      </c>
      <c r="O440" s="11">
        <v>44033</v>
      </c>
      <c r="P440" s="9"/>
      <c r="Q440" s="9"/>
      <c r="R440" s="9">
        <v>20</v>
      </c>
      <c r="S440" s="9">
        <v>6</v>
      </c>
      <c r="T440" s="9" t="s">
        <v>199</v>
      </c>
    </row>
    <row r="441" spans="1:20" x14ac:dyDescent="0.2">
      <c r="A441" t="s">
        <v>5774</v>
      </c>
      <c r="B441" s="8" t="s">
        <v>5775</v>
      </c>
      <c r="C441" s="9" t="s">
        <v>5776</v>
      </c>
      <c r="D441" s="9" t="s">
        <v>5777</v>
      </c>
      <c r="E441" s="10">
        <v>128384282</v>
      </c>
      <c r="F441" s="10">
        <v>59254284</v>
      </c>
      <c r="G441" s="10">
        <f t="shared" si="6"/>
        <v>187638566</v>
      </c>
      <c r="H441" s="9" t="s">
        <v>5781</v>
      </c>
      <c r="I441" s="9" t="s">
        <v>1711</v>
      </c>
      <c r="J441" s="9" t="s">
        <v>306</v>
      </c>
      <c r="K441" s="9" t="s">
        <v>59</v>
      </c>
      <c r="L441" s="9" t="s">
        <v>8759</v>
      </c>
      <c r="M441" s="11">
        <v>44041</v>
      </c>
      <c r="N441" s="11">
        <v>44328</v>
      </c>
      <c r="O441" s="11">
        <v>44036</v>
      </c>
      <c r="P441" s="9"/>
      <c r="Q441" s="9"/>
      <c r="R441" s="9">
        <v>15</v>
      </c>
      <c r="S441" s="9">
        <v>9</v>
      </c>
      <c r="T441" s="9" t="s">
        <v>199</v>
      </c>
    </row>
    <row r="442" spans="1:20" x14ac:dyDescent="0.2">
      <c r="A442" t="s">
        <v>46</v>
      </c>
      <c r="B442" s="8" t="s">
        <v>5787</v>
      </c>
      <c r="C442" s="9" t="s">
        <v>5788</v>
      </c>
      <c r="D442" s="9" t="s">
        <v>5789</v>
      </c>
      <c r="E442" s="10">
        <v>14886978</v>
      </c>
      <c r="F442" s="10">
        <v>0</v>
      </c>
      <c r="G442" s="10">
        <f t="shared" si="6"/>
        <v>14886978</v>
      </c>
      <c r="H442" s="9" t="s">
        <v>5791</v>
      </c>
      <c r="I442" s="9" t="s">
        <v>389</v>
      </c>
      <c r="J442" s="9" t="s">
        <v>391</v>
      </c>
      <c r="K442" s="9" t="s">
        <v>59</v>
      </c>
      <c r="L442" s="9" t="s">
        <v>8759</v>
      </c>
      <c r="M442" s="11">
        <v>44036</v>
      </c>
      <c r="N442" s="11">
        <v>44219</v>
      </c>
      <c r="O442" s="11">
        <v>44035</v>
      </c>
      <c r="P442" s="9"/>
      <c r="Q442" s="9"/>
      <c r="R442" s="9"/>
      <c r="S442" s="9">
        <v>6</v>
      </c>
      <c r="T442" s="9" t="s">
        <v>199</v>
      </c>
    </row>
    <row r="443" spans="1:20" x14ac:dyDescent="0.2">
      <c r="A443" t="s">
        <v>5793</v>
      </c>
      <c r="B443" s="8" t="s">
        <v>5794</v>
      </c>
      <c r="C443" s="9" t="s">
        <v>5795</v>
      </c>
      <c r="D443" s="9" t="s">
        <v>5796</v>
      </c>
      <c r="E443" s="10">
        <v>1746541807</v>
      </c>
      <c r="F443" s="10">
        <v>0</v>
      </c>
      <c r="G443" s="10">
        <f t="shared" si="6"/>
        <v>1746541807</v>
      </c>
      <c r="H443" s="9" t="s">
        <v>5800</v>
      </c>
      <c r="I443" s="9" t="s">
        <v>575</v>
      </c>
      <c r="J443" s="9" t="s">
        <v>207</v>
      </c>
      <c r="K443" s="9" t="s">
        <v>59</v>
      </c>
      <c r="L443" s="9" t="s">
        <v>8759</v>
      </c>
      <c r="M443" s="11">
        <v>44054</v>
      </c>
      <c r="N443" s="11">
        <v>44296</v>
      </c>
      <c r="O443" s="11">
        <v>44036</v>
      </c>
      <c r="P443" s="9"/>
      <c r="Q443" s="9"/>
      <c r="R443" s="9"/>
      <c r="S443" s="9">
        <v>8</v>
      </c>
      <c r="T443" s="9" t="s">
        <v>596</v>
      </c>
    </row>
    <row r="444" spans="1:20" x14ac:dyDescent="0.2">
      <c r="A444" t="s">
        <v>46</v>
      </c>
      <c r="B444" s="8" t="s">
        <v>5802</v>
      </c>
      <c r="C444" s="9" t="s">
        <v>5803</v>
      </c>
      <c r="D444" s="9" t="s">
        <v>5804</v>
      </c>
      <c r="E444" s="10">
        <v>1456888270</v>
      </c>
      <c r="F444" s="10">
        <v>0</v>
      </c>
      <c r="G444" s="10">
        <f t="shared" si="6"/>
        <v>1456888270</v>
      </c>
      <c r="H444" s="9" t="s">
        <v>5808</v>
      </c>
      <c r="I444" s="9" t="s">
        <v>3479</v>
      </c>
      <c r="J444" s="9" t="s">
        <v>207</v>
      </c>
      <c r="K444" s="9" t="s">
        <v>5142</v>
      </c>
      <c r="L444" s="9" t="s">
        <v>8759</v>
      </c>
      <c r="M444" s="11">
        <v>44062</v>
      </c>
      <c r="N444" s="11">
        <v>44304</v>
      </c>
      <c r="O444" s="11">
        <v>44039</v>
      </c>
      <c r="P444" s="9"/>
      <c r="Q444" s="9"/>
      <c r="R444" s="9"/>
      <c r="S444" s="9">
        <v>8</v>
      </c>
      <c r="T444" s="9" t="s">
        <v>5566</v>
      </c>
    </row>
    <row r="445" spans="1:20" x14ac:dyDescent="0.2">
      <c r="A445" t="s">
        <v>46</v>
      </c>
      <c r="B445" s="8" t="s">
        <v>5820</v>
      </c>
      <c r="C445" s="9" t="s">
        <v>1912</v>
      </c>
      <c r="D445" s="9" t="s">
        <v>1913</v>
      </c>
      <c r="E445" s="10">
        <v>38357214</v>
      </c>
      <c r="F445" s="10">
        <v>0</v>
      </c>
      <c r="G445" s="10">
        <f t="shared" si="6"/>
        <v>38357214</v>
      </c>
      <c r="H445" s="9" t="s">
        <v>5821</v>
      </c>
      <c r="I445" s="9" t="s">
        <v>1917</v>
      </c>
      <c r="J445" s="9" t="s">
        <v>232</v>
      </c>
      <c r="K445" s="9" t="s">
        <v>59</v>
      </c>
      <c r="L445" s="9" t="s">
        <v>8759</v>
      </c>
      <c r="M445" s="11">
        <v>44046</v>
      </c>
      <c r="N445" s="11">
        <v>44257</v>
      </c>
      <c r="O445" s="11">
        <v>44042</v>
      </c>
      <c r="P445" s="9"/>
      <c r="Q445" s="9"/>
      <c r="R445" s="9"/>
      <c r="S445" s="9">
        <v>7</v>
      </c>
      <c r="T445" s="9" t="s">
        <v>199</v>
      </c>
    </row>
    <row r="446" spans="1:20" x14ac:dyDescent="0.2">
      <c r="A446" t="s">
        <v>46</v>
      </c>
      <c r="B446" s="8" t="s">
        <v>5824</v>
      </c>
      <c r="C446" s="9" t="s">
        <v>1931</v>
      </c>
      <c r="D446" s="9" t="s">
        <v>1932</v>
      </c>
      <c r="E446" s="10">
        <v>35894040</v>
      </c>
      <c r="F446" s="10">
        <v>0</v>
      </c>
      <c r="G446" s="10">
        <f t="shared" si="6"/>
        <v>35894040</v>
      </c>
      <c r="H446" s="9" t="s">
        <v>5825</v>
      </c>
      <c r="I446" s="9" t="s">
        <v>5827</v>
      </c>
      <c r="J446" s="9" t="s">
        <v>232</v>
      </c>
      <c r="K446" s="9" t="s">
        <v>59</v>
      </c>
      <c r="L446" s="9" t="s">
        <v>8759</v>
      </c>
      <c r="M446" s="11">
        <v>44046</v>
      </c>
      <c r="N446" s="11">
        <v>44257</v>
      </c>
      <c r="O446" s="11">
        <v>44042</v>
      </c>
      <c r="P446" s="9"/>
      <c r="Q446" s="9"/>
      <c r="R446" s="9"/>
      <c r="S446" s="9">
        <v>7</v>
      </c>
      <c r="T446" s="9" t="s">
        <v>199</v>
      </c>
    </row>
    <row r="447" spans="1:20" x14ac:dyDescent="0.2">
      <c r="A447" t="s">
        <v>5829</v>
      </c>
      <c r="B447" s="8" t="s">
        <v>5830</v>
      </c>
      <c r="C447" s="9" t="s">
        <v>5831</v>
      </c>
      <c r="D447" s="9" t="s">
        <v>5832</v>
      </c>
      <c r="E447" s="10">
        <v>51376000</v>
      </c>
      <c r="F447" s="10">
        <v>5137600</v>
      </c>
      <c r="G447" s="10">
        <f t="shared" si="6"/>
        <v>56513600</v>
      </c>
      <c r="H447" s="9" t="s">
        <v>5834</v>
      </c>
      <c r="I447" s="9" t="s">
        <v>678</v>
      </c>
      <c r="J447" s="9" t="s">
        <v>494</v>
      </c>
      <c r="K447" s="9" t="s">
        <v>59</v>
      </c>
      <c r="L447" s="9" t="s">
        <v>8759</v>
      </c>
      <c r="M447" s="11">
        <v>43882</v>
      </c>
      <c r="N447" s="11">
        <v>44216</v>
      </c>
      <c r="O447" s="11">
        <v>43880</v>
      </c>
      <c r="P447" s="9"/>
      <c r="Q447" s="9"/>
      <c r="R447" s="9"/>
      <c r="S447" s="9">
        <v>11</v>
      </c>
      <c r="T447" s="9" t="s">
        <v>199</v>
      </c>
    </row>
    <row r="448" spans="1:20" x14ac:dyDescent="0.2">
      <c r="A448" t="s">
        <v>46</v>
      </c>
      <c r="B448" s="8" t="s">
        <v>5841</v>
      </c>
      <c r="C448" s="9" t="s">
        <v>1725</v>
      </c>
      <c r="D448" s="9" t="s">
        <v>1726</v>
      </c>
      <c r="E448" s="10">
        <v>47871313</v>
      </c>
      <c r="F448" s="10">
        <v>0</v>
      </c>
      <c r="G448" s="10">
        <f t="shared" si="6"/>
        <v>47871313</v>
      </c>
      <c r="H448" s="9" t="s">
        <v>5842</v>
      </c>
      <c r="I448" s="9" t="s">
        <v>1917</v>
      </c>
      <c r="J448" s="9" t="s">
        <v>232</v>
      </c>
      <c r="K448" s="9" t="s">
        <v>59</v>
      </c>
      <c r="L448" s="9" t="s">
        <v>8759</v>
      </c>
      <c r="M448" s="11">
        <v>44046</v>
      </c>
      <c r="N448" s="11">
        <v>44257</v>
      </c>
      <c r="O448" s="11">
        <v>44042</v>
      </c>
      <c r="P448" s="9"/>
      <c r="Q448" s="9"/>
      <c r="R448" s="9"/>
      <c r="S448" s="9">
        <v>7</v>
      </c>
      <c r="T448" s="9" t="s">
        <v>199</v>
      </c>
    </row>
    <row r="449" spans="1:20" x14ac:dyDescent="0.2">
      <c r="A449" t="s">
        <v>46</v>
      </c>
      <c r="B449" s="8" t="s">
        <v>5845</v>
      </c>
      <c r="C449" s="9" t="s">
        <v>2371</v>
      </c>
      <c r="D449" s="9" t="s">
        <v>2372</v>
      </c>
      <c r="E449" s="10">
        <v>51853662</v>
      </c>
      <c r="F449" s="10">
        <v>0</v>
      </c>
      <c r="G449" s="10">
        <f t="shared" si="6"/>
        <v>51853662</v>
      </c>
      <c r="H449" s="9" t="s">
        <v>5846</v>
      </c>
      <c r="I449" s="9" t="s">
        <v>357</v>
      </c>
      <c r="J449" s="9" t="s">
        <v>232</v>
      </c>
      <c r="K449" s="9" t="s">
        <v>59</v>
      </c>
      <c r="L449" s="9" t="s">
        <v>8759</v>
      </c>
      <c r="M449" s="11">
        <v>44046</v>
      </c>
      <c r="N449" s="11">
        <v>44257</v>
      </c>
      <c r="O449" s="11">
        <v>44042</v>
      </c>
      <c r="P449" s="9"/>
      <c r="Q449" s="9"/>
      <c r="R449" s="9"/>
      <c r="S449" s="9">
        <v>7</v>
      </c>
      <c r="T449" s="9" t="s">
        <v>199</v>
      </c>
    </row>
    <row r="450" spans="1:20" x14ac:dyDescent="0.2">
      <c r="A450" t="s">
        <v>46</v>
      </c>
      <c r="B450" s="8" t="s">
        <v>5849</v>
      </c>
      <c r="C450" s="9" t="s">
        <v>2062</v>
      </c>
      <c r="D450" s="9" t="s">
        <v>2063</v>
      </c>
      <c r="E450" s="10">
        <v>20765647</v>
      </c>
      <c r="F450" s="10">
        <v>0</v>
      </c>
      <c r="G450" s="10">
        <f t="shared" si="6"/>
        <v>20765647</v>
      </c>
      <c r="H450" s="9" t="s">
        <v>5850</v>
      </c>
      <c r="I450" s="9" t="s">
        <v>879</v>
      </c>
      <c r="J450" s="9" t="s">
        <v>232</v>
      </c>
      <c r="K450" s="9" t="s">
        <v>59</v>
      </c>
      <c r="L450" s="9" t="s">
        <v>8759</v>
      </c>
      <c r="M450" s="11">
        <v>44046</v>
      </c>
      <c r="N450" s="11">
        <v>44257</v>
      </c>
      <c r="O450" s="11">
        <v>44042</v>
      </c>
      <c r="P450" s="9"/>
      <c r="Q450" s="9"/>
      <c r="R450" s="9"/>
      <c r="S450" s="9">
        <v>7</v>
      </c>
      <c r="T450" s="9" t="s">
        <v>199</v>
      </c>
    </row>
    <row r="451" spans="1:20" x14ac:dyDescent="0.2">
      <c r="A451" t="s">
        <v>46</v>
      </c>
      <c r="B451" s="8" t="s">
        <v>5871</v>
      </c>
      <c r="C451" s="9" t="s">
        <v>2961</v>
      </c>
      <c r="D451" s="9" t="s">
        <v>2962</v>
      </c>
      <c r="E451" s="10">
        <v>114697821</v>
      </c>
      <c r="F451" s="10">
        <v>0</v>
      </c>
      <c r="G451" s="10">
        <f t="shared" ref="G451:G514" si="7">F451+E451</f>
        <v>114697821</v>
      </c>
      <c r="H451" s="9" t="s">
        <v>5872</v>
      </c>
      <c r="I451" s="9" t="s">
        <v>1849</v>
      </c>
      <c r="J451" s="9" t="s">
        <v>232</v>
      </c>
      <c r="K451" s="9" t="s">
        <v>59</v>
      </c>
      <c r="L451" s="9" t="s">
        <v>8759</v>
      </c>
      <c r="M451" s="11">
        <v>44053</v>
      </c>
      <c r="N451" s="11">
        <v>44265</v>
      </c>
      <c r="O451" s="11">
        <v>44042</v>
      </c>
      <c r="P451" s="9"/>
      <c r="Q451" s="9"/>
      <c r="R451" s="9">
        <v>29</v>
      </c>
      <c r="S451" s="9">
        <v>6</v>
      </c>
      <c r="T451" s="9" t="s">
        <v>199</v>
      </c>
    </row>
    <row r="452" spans="1:20" x14ac:dyDescent="0.2">
      <c r="A452" t="s">
        <v>46</v>
      </c>
      <c r="B452" s="8" t="s">
        <v>5882</v>
      </c>
      <c r="C452" s="9" t="s">
        <v>2113</v>
      </c>
      <c r="D452" s="9" t="s">
        <v>2114</v>
      </c>
      <c r="E452" s="10">
        <v>97639493</v>
      </c>
      <c r="F452" s="10">
        <v>0</v>
      </c>
      <c r="G452" s="10">
        <f t="shared" si="7"/>
        <v>97639493</v>
      </c>
      <c r="H452" s="9" t="s">
        <v>5883</v>
      </c>
      <c r="I452" s="9" t="s">
        <v>357</v>
      </c>
      <c r="J452" s="9" t="s">
        <v>232</v>
      </c>
      <c r="K452" s="9" t="s">
        <v>59</v>
      </c>
      <c r="L452" s="9" t="s">
        <v>8759</v>
      </c>
      <c r="M452" s="11">
        <v>44046</v>
      </c>
      <c r="N452" s="11">
        <v>44257</v>
      </c>
      <c r="O452" s="11">
        <v>44042</v>
      </c>
      <c r="P452" s="9"/>
      <c r="Q452" s="9"/>
      <c r="R452" s="9"/>
      <c r="S452" s="9">
        <v>7</v>
      </c>
      <c r="T452" s="9" t="s">
        <v>199</v>
      </c>
    </row>
    <row r="453" spans="1:20" x14ac:dyDescent="0.2">
      <c r="A453" t="s">
        <v>46</v>
      </c>
      <c r="B453" s="8" t="s">
        <v>5895</v>
      </c>
      <c r="C453" s="9" t="s">
        <v>1411</v>
      </c>
      <c r="D453" s="9" t="s">
        <v>1412</v>
      </c>
      <c r="E453" s="10">
        <v>39891502</v>
      </c>
      <c r="F453" s="10">
        <v>0</v>
      </c>
      <c r="G453" s="10">
        <f t="shared" si="7"/>
        <v>39891502</v>
      </c>
      <c r="H453" s="9" t="s">
        <v>5896</v>
      </c>
      <c r="I453" s="9" t="s">
        <v>828</v>
      </c>
      <c r="J453" s="9" t="s">
        <v>232</v>
      </c>
      <c r="K453" s="9" t="s">
        <v>59</v>
      </c>
      <c r="L453" s="9" t="s">
        <v>8759</v>
      </c>
      <c r="M453" s="11">
        <v>44046</v>
      </c>
      <c r="N453" s="11">
        <v>44257</v>
      </c>
      <c r="O453" s="11">
        <v>44042</v>
      </c>
      <c r="P453" s="9"/>
      <c r="Q453" s="9"/>
      <c r="R453" s="9"/>
      <c r="S453" s="9">
        <v>7</v>
      </c>
      <c r="T453" s="9" t="s">
        <v>199</v>
      </c>
    </row>
    <row r="454" spans="1:20" x14ac:dyDescent="0.2">
      <c r="A454" t="s">
        <v>46</v>
      </c>
      <c r="B454" s="8" t="s">
        <v>5898</v>
      </c>
      <c r="C454" s="9" t="s">
        <v>2637</v>
      </c>
      <c r="D454" s="9" t="s">
        <v>2638</v>
      </c>
      <c r="E454" s="10">
        <v>55843571</v>
      </c>
      <c r="F454" s="10">
        <v>0</v>
      </c>
      <c r="G454" s="10">
        <f t="shared" si="7"/>
        <v>55843571</v>
      </c>
      <c r="H454" s="9" t="s">
        <v>5899</v>
      </c>
      <c r="I454" s="9" t="s">
        <v>1849</v>
      </c>
      <c r="J454" s="9" t="s">
        <v>232</v>
      </c>
      <c r="K454" s="9" t="s">
        <v>59</v>
      </c>
      <c r="L454" s="9" t="s">
        <v>8759</v>
      </c>
      <c r="M454" s="11">
        <v>44046</v>
      </c>
      <c r="N454" s="11">
        <v>44257</v>
      </c>
      <c r="O454" s="11">
        <v>44042</v>
      </c>
      <c r="P454" s="9"/>
      <c r="Q454" s="9"/>
      <c r="R454" s="9"/>
      <c r="S454" s="9">
        <v>7</v>
      </c>
      <c r="T454" s="9" t="s">
        <v>199</v>
      </c>
    </row>
    <row r="455" spans="1:20" x14ac:dyDescent="0.2">
      <c r="A455" t="s">
        <v>46</v>
      </c>
      <c r="B455" s="8" t="s">
        <v>5902</v>
      </c>
      <c r="C455" s="9" t="s">
        <v>3231</v>
      </c>
      <c r="D455" s="9" t="s">
        <v>3232</v>
      </c>
      <c r="E455" s="10">
        <v>77818860</v>
      </c>
      <c r="F455" s="10">
        <v>0</v>
      </c>
      <c r="G455" s="10">
        <f t="shared" si="7"/>
        <v>77818860</v>
      </c>
      <c r="H455" s="9" t="s">
        <v>5903</v>
      </c>
      <c r="I455" s="9" t="s">
        <v>3235</v>
      </c>
      <c r="J455" s="9" t="s">
        <v>232</v>
      </c>
      <c r="K455" s="9" t="s">
        <v>59</v>
      </c>
      <c r="L455" s="9" t="s">
        <v>8759</v>
      </c>
      <c r="M455" s="11">
        <v>44046</v>
      </c>
      <c r="N455" s="11">
        <v>44257</v>
      </c>
      <c r="O455" s="11">
        <v>44042</v>
      </c>
      <c r="P455" s="9"/>
      <c r="Q455" s="9"/>
      <c r="R455" s="9"/>
      <c r="S455" s="9">
        <v>7</v>
      </c>
      <c r="T455" s="9" t="s">
        <v>199</v>
      </c>
    </row>
    <row r="456" spans="1:20" x14ac:dyDescent="0.2">
      <c r="A456" t="s">
        <v>46</v>
      </c>
      <c r="B456" s="8" t="s">
        <v>5906</v>
      </c>
      <c r="C456" s="9" t="s">
        <v>1832</v>
      </c>
      <c r="D456" s="9" t="s">
        <v>1833</v>
      </c>
      <c r="E456" s="10">
        <v>60453120</v>
      </c>
      <c r="F456" s="10">
        <v>0</v>
      </c>
      <c r="G456" s="10">
        <f t="shared" si="7"/>
        <v>60453120</v>
      </c>
      <c r="H456" s="9" t="s">
        <v>5907</v>
      </c>
      <c r="I456" s="9" t="s">
        <v>1837</v>
      </c>
      <c r="J456" s="9" t="s">
        <v>232</v>
      </c>
      <c r="K456" s="9" t="s">
        <v>59</v>
      </c>
      <c r="L456" s="9" t="s">
        <v>8759</v>
      </c>
      <c r="M456" s="11">
        <v>44046</v>
      </c>
      <c r="N456" s="11">
        <v>44257</v>
      </c>
      <c r="O456" s="11">
        <v>44042</v>
      </c>
      <c r="P456" s="9"/>
      <c r="Q456" s="9"/>
      <c r="R456" s="9"/>
      <c r="S456" s="9">
        <v>7</v>
      </c>
      <c r="T456" s="9" t="s">
        <v>199</v>
      </c>
    </row>
    <row r="457" spans="1:20" x14ac:dyDescent="0.2">
      <c r="A457" t="s">
        <v>46</v>
      </c>
      <c r="B457" s="8" t="s">
        <v>5910</v>
      </c>
      <c r="C457" s="9" t="s">
        <v>875</v>
      </c>
      <c r="D457" s="9" t="s">
        <v>876</v>
      </c>
      <c r="E457" s="10">
        <v>27929342</v>
      </c>
      <c r="F457" s="10">
        <v>0</v>
      </c>
      <c r="G457" s="10">
        <f t="shared" si="7"/>
        <v>27929342</v>
      </c>
      <c r="H457" s="9" t="s">
        <v>5911</v>
      </c>
      <c r="I457" s="9" t="s">
        <v>879</v>
      </c>
      <c r="J457" s="9" t="s">
        <v>232</v>
      </c>
      <c r="K457" s="9" t="s">
        <v>59</v>
      </c>
      <c r="L457" s="9" t="s">
        <v>8759</v>
      </c>
      <c r="M457" s="11">
        <v>44046</v>
      </c>
      <c r="N457" s="11">
        <v>44287</v>
      </c>
      <c r="O457" s="11">
        <v>44042</v>
      </c>
      <c r="P457" s="9"/>
      <c r="Q457" s="9"/>
      <c r="R457" s="9"/>
      <c r="S457" s="9">
        <v>7</v>
      </c>
      <c r="T457" s="9" t="s">
        <v>199</v>
      </c>
    </row>
    <row r="458" spans="1:20" x14ac:dyDescent="0.2">
      <c r="A458" t="s">
        <v>46</v>
      </c>
      <c r="B458" s="8" t="s">
        <v>5914</v>
      </c>
      <c r="C458" s="9" t="s">
        <v>5915</v>
      </c>
      <c r="D458" s="9" t="s">
        <v>5916</v>
      </c>
      <c r="E458" s="10">
        <v>75371296</v>
      </c>
      <c r="F458" s="10">
        <v>0</v>
      </c>
      <c r="G458" s="10">
        <f t="shared" si="7"/>
        <v>75371296</v>
      </c>
      <c r="H458" s="9" t="s">
        <v>5918</v>
      </c>
      <c r="I458" s="9" t="s">
        <v>2930</v>
      </c>
      <c r="J458" s="9" t="s">
        <v>494</v>
      </c>
      <c r="K458" s="9" t="s">
        <v>59</v>
      </c>
      <c r="L458" s="9" t="s">
        <v>8759</v>
      </c>
      <c r="M458" s="11">
        <v>43892</v>
      </c>
      <c r="N458" s="11">
        <v>44228</v>
      </c>
      <c r="O458" s="11">
        <v>43880</v>
      </c>
      <c r="P458" s="9"/>
      <c r="Q458" s="9"/>
      <c r="R458" s="9"/>
      <c r="S458" s="9">
        <v>11</v>
      </c>
      <c r="T458" s="9" t="s">
        <v>199</v>
      </c>
    </row>
    <row r="459" spans="1:20" x14ac:dyDescent="0.2">
      <c r="A459" t="s">
        <v>46</v>
      </c>
      <c r="B459" s="8" t="s">
        <v>5921</v>
      </c>
      <c r="C459" s="9" t="s">
        <v>2946</v>
      </c>
      <c r="D459" s="9" t="s">
        <v>2947</v>
      </c>
      <c r="E459" s="10">
        <v>31911691</v>
      </c>
      <c r="F459" s="10">
        <v>0</v>
      </c>
      <c r="G459" s="10">
        <f t="shared" si="7"/>
        <v>31911691</v>
      </c>
      <c r="H459" s="9" t="s">
        <v>5922</v>
      </c>
      <c r="I459" s="9" t="s">
        <v>879</v>
      </c>
      <c r="J459" s="9" t="s">
        <v>232</v>
      </c>
      <c r="K459" s="9" t="s">
        <v>59</v>
      </c>
      <c r="L459" s="9" t="s">
        <v>8759</v>
      </c>
      <c r="M459" s="11">
        <v>44046</v>
      </c>
      <c r="N459" s="11">
        <v>44257</v>
      </c>
      <c r="O459" s="11">
        <v>44042</v>
      </c>
      <c r="P459" s="9"/>
      <c r="Q459" s="9"/>
      <c r="R459" s="9"/>
      <c r="S459" s="9">
        <v>7</v>
      </c>
      <c r="T459" s="9" t="s">
        <v>199</v>
      </c>
    </row>
    <row r="460" spans="1:20" x14ac:dyDescent="0.2">
      <c r="A460" t="s">
        <v>46</v>
      </c>
      <c r="B460" s="8" t="s">
        <v>5925</v>
      </c>
      <c r="C460" s="9" t="s">
        <v>991</v>
      </c>
      <c r="D460" s="9" t="s">
        <v>992</v>
      </c>
      <c r="E460" s="10">
        <v>27921782</v>
      </c>
      <c r="F460" s="10">
        <v>0</v>
      </c>
      <c r="G460" s="10">
        <f t="shared" si="7"/>
        <v>27921782</v>
      </c>
      <c r="H460" s="9" t="s">
        <v>5926</v>
      </c>
      <c r="I460" s="9" t="s">
        <v>996</v>
      </c>
      <c r="J460" s="9" t="s">
        <v>232</v>
      </c>
      <c r="K460" s="9" t="s">
        <v>59</v>
      </c>
      <c r="L460" s="9" t="s">
        <v>8759</v>
      </c>
      <c r="M460" s="11">
        <v>44046</v>
      </c>
      <c r="N460" s="11">
        <v>44257</v>
      </c>
      <c r="O460" s="11">
        <v>44042</v>
      </c>
      <c r="P460" s="9"/>
      <c r="Q460" s="9"/>
      <c r="R460" s="9"/>
      <c r="S460" s="9">
        <v>7</v>
      </c>
      <c r="T460" s="9" t="s">
        <v>199</v>
      </c>
    </row>
    <row r="461" spans="1:20" x14ac:dyDescent="0.2">
      <c r="A461" t="s">
        <v>46</v>
      </c>
      <c r="B461" s="8" t="s">
        <v>5929</v>
      </c>
      <c r="C461" s="9" t="s">
        <v>2029</v>
      </c>
      <c r="D461" s="9" t="s">
        <v>2030</v>
      </c>
      <c r="E461" s="10">
        <v>77818860</v>
      </c>
      <c r="F461" s="10">
        <v>0</v>
      </c>
      <c r="G461" s="10">
        <f t="shared" si="7"/>
        <v>77818860</v>
      </c>
      <c r="H461" s="9" t="s">
        <v>5930</v>
      </c>
      <c r="I461" s="9" t="s">
        <v>1837</v>
      </c>
      <c r="J461" s="9" t="s">
        <v>232</v>
      </c>
      <c r="K461" s="9" t="s">
        <v>59</v>
      </c>
      <c r="L461" s="9" t="s">
        <v>8759</v>
      </c>
      <c r="M461" s="11">
        <v>44046</v>
      </c>
      <c r="N461" s="11">
        <v>44257</v>
      </c>
      <c r="O461" s="11">
        <v>44042</v>
      </c>
      <c r="P461" s="9"/>
      <c r="Q461" s="9"/>
      <c r="R461" s="9"/>
      <c r="S461" s="9">
        <v>7</v>
      </c>
      <c r="T461" s="9" t="s">
        <v>199</v>
      </c>
    </row>
    <row r="462" spans="1:20" x14ac:dyDescent="0.2">
      <c r="A462" t="s">
        <v>46</v>
      </c>
      <c r="B462" s="8" t="s">
        <v>5935</v>
      </c>
      <c r="C462" s="9" t="s">
        <v>2022</v>
      </c>
      <c r="D462" s="9" t="s">
        <v>2023</v>
      </c>
      <c r="E462" s="10">
        <v>20765647</v>
      </c>
      <c r="F462" s="10">
        <v>0</v>
      </c>
      <c r="G462" s="10">
        <f t="shared" si="7"/>
        <v>20765647</v>
      </c>
      <c r="H462" s="9" t="s">
        <v>5936</v>
      </c>
      <c r="I462" s="9" t="s">
        <v>899</v>
      </c>
      <c r="J462" s="9" t="s">
        <v>232</v>
      </c>
      <c r="K462" s="9" t="s">
        <v>59</v>
      </c>
      <c r="L462" s="9" t="s">
        <v>8759</v>
      </c>
      <c r="M462" s="11">
        <v>44046</v>
      </c>
      <c r="N462" s="11">
        <v>44257</v>
      </c>
      <c r="O462" s="11">
        <v>44042</v>
      </c>
      <c r="P462" s="9"/>
      <c r="Q462" s="9"/>
      <c r="R462" s="9"/>
      <c r="S462" s="9">
        <v>7</v>
      </c>
      <c r="T462" s="9" t="s">
        <v>199</v>
      </c>
    </row>
    <row r="463" spans="1:20" x14ac:dyDescent="0.2">
      <c r="A463" t="s">
        <v>46</v>
      </c>
      <c r="B463" s="8" t="s">
        <v>5939</v>
      </c>
      <c r="C463" s="9" t="s">
        <v>895</v>
      </c>
      <c r="D463" s="9" t="s">
        <v>896</v>
      </c>
      <c r="E463" s="10">
        <v>27610800</v>
      </c>
      <c r="F463" s="10">
        <v>0</v>
      </c>
      <c r="G463" s="10">
        <f t="shared" si="7"/>
        <v>27610800</v>
      </c>
      <c r="H463" s="9" t="s">
        <v>5940</v>
      </c>
      <c r="I463" s="9" t="s">
        <v>1849</v>
      </c>
      <c r="J463" s="9" t="s">
        <v>232</v>
      </c>
      <c r="K463" s="9" t="s">
        <v>59</v>
      </c>
      <c r="L463" s="9" t="s">
        <v>8759</v>
      </c>
      <c r="M463" s="11">
        <v>44046</v>
      </c>
      <c r="N463" s="11">
        <v>44257</v>
      </c>
      <c r="O463" s="11">
        <v>44042</v>
      </c>
      <c r="P463" s="9"/>
      <c r="Q463" s="9"/>
      <c r="R463" s="9"/>
      <c r="S463" s="9">
        <v>7</v>
      </c>
      <c r="T463" s="9" t="s">
        <v>199</v>
      </c>
    </row>
    <row r="464" spans="1:20" x14ac:dyDescent="0.2">
      <c r="A464" t="s">
        <v>46</v>
      </c>
      <c r="B464" s="8" t="s">
        <v>5943</v>
      </c>
      <c r="C464" s="9" t="s">
        <v>2082</v>
      </c>
      <c r="D464" s="9" t="s">
        <v>2083</v>
      </c>
      <c r="E464" s="10">
        <v>27921782</v>
      </c>
      <c r="F464" s="10">
        <v>0</v>
      </c>
      <c r="G464" s="10">
        <f t="shared" si="7"/>
        <v>27921782</v>
      </c>
      <c r="H464" s="9" t="s">
        <v>5944</v>
      </c>
      <c r="I464" s="9" t="s">
        <v>996</v>
      </c>
      <c r="J464" s="9" t="s">
        <v>232</v>
      </c>
      <c r="K464" s="9" t="s">
        <v>59</v>
      </c>
      <c r="L464" s="9" t="s">
        <v>8759</v>
      </c>
      <c r="M464" s="11">
        <v>44046</v>
      </c>
      <c r="N464" s="11">
        <v>44257</v>
      </c>
      <c r="O464" s="11">
        <v>44042</v>
      </c>
      <c r="P464" s="9"/>
      <c r="Q464" s="9"/>
      <c r="R464" s="9"/>
      <c r="S464" s="9">
        <v>7</v>
      </c>
      <c r="T464" s="9" t="s">
        <v>199</v>
      </c>
    </row>
    <row r="465" spans="1:20" x14ac:dyDescent="0.2">
      <c r="A465" t="s">
        <v>5946</v>
      </c>
      <c r="B465" s="8" t="s">
        <v>5947</v>
      </c>
      <c r="C465" s="9" t="s">
        <v>5876</v>
      </c>
      <c r="D465" s="9" t="s">
        <v>5877</v>
      </c>
      <c r="E465" s="10">
        <v>38416435</v>
      </c>
      <c r="F465" s="10">
        <v>5634410</v>
      </c>
      <c r="G465" s="10">
        <f t="shared" si="7"/>
        <v>44050845</v>
      </c>
      <c r="H465" s="9" t="s">
        <v>5948</v>
      </c>
      <c r="I465" s="9" t="s">
        <v>678</v>
      </c>
      <c r="J465" s="9" t="s">
        <v>494</v>
      </c>
      <c r="K465" s="9" t="s">
        <v>59</v>
      </c>
      <c r="L465" s="9" t="s">
        <v>8759</v>
      </c>
      <c r="M465" s="11">
        <v>44046</v>
      </c>
      <c r="N465" s="11">
        <v>44220</v>
      </c>
      <c r="O465" s="11">
        <v>44043</v>
      </c>
      <c r="P465" s="9"/>
      <c r="Q465" s="9"/>
      <c r="R465" s="9">
        <v>22</v>
      </c>
      <c r="S465" s="9">
        <v>5</v>
      </c>
      <c r="T465" s="9" t="s">
        <v>199</v>
      </c>
    </row>
    <row r="466" spans="1:20" x14ac:dyDescent="0.2">
      <c r="A466" t="s">
        <v>46</v>
      </c>
      <c r="B466" s="8" t="s">
        <v>5955</v>
      </c>
      <c r="C466" s="9" t="s">
        <v>5956</v>
      </c>
      <c r="D466" s="9" t="s">
        <v>5957</v>
      </c>
      <c r="E466" s="10">
        <v>8601600</v>
      </c>
      <c r="F466" s="10">
        <v>0</v>
      </c>
      <c r="G466" s="10">
        <f t="shared" si="7"/>
        <v>8601600</v>
      </c>
      <c r="H466" s="9" t="s">
        <v>5959</v>
      </c>
      <c r="I466" s="9" t="s">
        <v>441</v>
      </c>
      <c r="J466" s="9" t="s">
        <v>232</v>
      </c>
      <c r="K466" s="9" t="s">
        <v>59</v>
      </c>
      <c r="L466" s="9" t="s">
        <v>8759</v>
      </c>
      <c r="M466" s="11">
        <v>44053</v>
      </c>
      <c r="N466" s="11">
        <v>44236</v>
      </c>
      <c r="O466" s="11">
        <v>44043</v>
      </c>
      <c r="P466" s="9"/>
      <c r="Q466" s="9"/>
      <c r="R466" s="9"/>
      <c r="S466" s="9">
        <v>6</v>
      </c>
      <c r="T466" s="9" t="s">
        <v>199</v>
      </c>
    </row>
    <row r="467" spans="1:20" x14ac:dyDescent="0.2">
      <c r="A467" t="s">
        <v>5962</v>
      </c>
      <c r="B467" s="8" t="s">
        <v>5963</v>
      </c>
      <c r="C467" s="9" t="s">
        <v>5964</v>
      </c>
      <c r="D467" s="9" t="s">
        <v>5965</v>
      </c>
      <c r="E467" s="10">
        <v>0</v>
      </c>
      <c r="F467" s="10">
        <v>0</v>
      </c>
      <c r="G467" s="10">
        <f t="shared" si="7"/>
        <v>0</v>
      </c>
      <c r="H467" s="9" t="s">
        <v>5969</v>
      </c>
      <c r="I467" s="9" t="s">
        <v>1683</v>
      </c>
      <c r="J467" s="9" t="s">
        <v>232</v>
      </c>
      <c r="K467" s="9" t="s">
        <v>1685</v>
      </c>
      <c r="L467" s="9" t="s">
        <v>8759</v>
      </c>
      <c r="M467" s="11">
        <v>43872</v>
      </c>
      <c r="N467" s="11">
        <v>47773</v>
      </c>
      <c r="O467" s="11">
        <v>43843</v>
      </c>
      <c r="P467" s="9"/>
      <c r="Q467" s="9">
        <v>10</v>
      </c>
      <c r="R467" s="9">
        <v>7</v>
      </c>
      <c r="S467" s="9">
        <v>8</v>
      </c>
      <c r="T467" s="9" t="s">
        <v>1482</v>
      </c>
    </row>
    <row r="468" spans="1:20" x14ac:dyDescent="0.2">
      <c r="A468" t="s">
        <v>46</v>
      </c>
      <c r="B468" s="8" t="s">
        <v>5983</v>
      </c>
      <c r="C468" s="9" t="s">
        <v>5984</v>
      </c>
      <c r="D468" s="9" t="s">
        <v>5985</v>
      </c>
      <c r="E468" s="10">
        <v>245020992</v>
      </c>
      <c r="F468" s="10">
        <v>0</v>
      </c>
      <c r="G468" s="10">
        <f t="shared" si="7"/>
        <v>245020992</v>
      </c>
      <c r="H468" s="9" t="s">
        <v>5989</v>
      </c>
      <c r="I468" s="9" t="s">
        <v>2208</v>
      </c>
      <c r="J468" s="9" t="s">
        <v>128</v>
      </c>
      <c r="K468" s="9" t="s">
        <v>59</v>
      </c>
      <c r="L468" s="9" t="s">
        <v>8759</v>
      </c>
      <c r="M468" s="11">
        <v>44064</v>
      </c>
      <c r="N468" s="11">
        <v>44428</v>
      </c>
      <c r="O468" s="11">
        <v>44043</v>
      </c>
      <c r="P468" s="9"/>
      <c r="Q468" s="9"/>
      <c r="R468" s="9"/>
      <c r="S468" s="9">
        <v>12</v>
      </c>
      <c r="T468" s="9" t="s">
        <v>199</v>
      </c>
    </row>
    <row r="469" spans="1:20" x14ac:dyDescent="0.2">
      <c r="A469" t="s">
        <v>5998</v>
      </c>
      <c r="B469" s="8" t="s">
        <v>5999</v>
      </c>
      <c r="C469" s="9" t="s">
        <v>6000</v>
      </c>
      <c r="D469" s="9" t="s">
        <v>6001</v>
      </c>
      <c r="E469" s="10">
        <v>4374876569</v>
      </c>
      <c r="F469" s="10">
        <v>1140798823</v>
      </c>
      <c r="G469" s="10">
        <f t="shared" si="7"/>
        <v>5515675392</v>
      </c>
      <c r="H469" s="9" t="s">
        <v>6005</v>
      </c>
      <c r="I469" s="9" t="s">
        <v>539</v>
      </c>
      <c r="J469" s="9" t="s">
        <v>494</v>
      </c>
      <c r="K469" s="9" t="s">
        <v>59</v>
      </c>
      <c r="L469" s="9" t="s">
        <v>8759</v>
      </c>
      <c r="M469" s="11">
        <v>44075</v>
      </c>
      <c r="N469" s="11">
        <v>44252</v>
      </c>
      <c r="O469" s="11">
        <v>44043</v>
      </c>
      <c r="P469" s="9"/>
      <c r="Q469" s="9"/>
      <c r="R469" s="9">
        <v>19</v>
      </c>
      <c r="S469" s="9">
        <v>1</v>
      </c>
      <c r="T469" s="9" t="s">
        <v>596</v>
      </c>
    </row>
    <row r="470" spans="1:20" x14ac:dyDescent="0.2">
      <c r="A470" t="s">
        <v>6007</v>
      </c>
      <c r="B470" s="8" t="s">
        <v>6008</v>
      </c>
      <c r="C470" s="9" t="s">
        <v>6000</v>
      </c>
      <c r="D470" s="9" t="s">
        <v>6001</v>
      </c>
      <c r="E470" s="10">
        <v>3334467086</v>
      </c>
      <c r="F470" s="10">
        <v>914383468</v>
      </c>
      <c r="G470" s="10">
        <f t="shared" si="7"/>
        <v>4248850554</v>
      </c>
      <c r="H470" s="9" t="s">
        <v>6009</v>
      </c>
      <c r="I470" s="9" t="s">
        <v>539</v>
      </c>
      <c r="J470" s="9" t="s">
        <v>494</v>
      </c>
      <c r="K470" s="9" t="s">
        <v>59</v>
      </c>
      <c r="L470" s="9" t="s">
        <v>8759</v>
      </c>
      <c r="M470" s="11">
        <v>44060</v>
      </c>
      <c r="N470" s="11">
        <v>44237</v>
      </c>
      <c r="O470" s="11">
        <v>44043</v>
      </c>
      <c r="P470" s="9"/>
      <c r="Q470" s="9"/>
      <c r="R470" s="9">
        <v>3</v>
      </c>
      <c r="S470" s="9">
        <v>2</v>
      </c>
      <c r="T470" s="9" t="s">
        <v>596</v>
      </c>
    </row>
    <row r="471" spans="1:20" x14ac:dyDescent="0.2">
      <c r="A471" t="s">
        <v>6011</v>
      </c>
      <c r="B471" s="8" t="s">
        <v>6012</v>
      </c>
      <c r="C471" s="9" t="s">
        <v>6000</v>
      </c>
      <c r="D471" s="9" t="s">
        <v>6001</v>
      </c>
      <c r="E471" s="10">
        <v>3250017178</v>
      </c>
      <c r="F471" s="10">
        <v>898447083</v>
      </c>
      <c r="G471" s="10">
        <f t="shared" si="7"/>
        <v>4148464261</v>
      </c>
      <c r="H471" s="9" t="s">
        <v>6013</v>
      </c>
      <c r="I471" s="9" t="s">
        <v>539</v>
      </c>
      <c r="J471" s="9" t="s">
        <v>494</v>
      </c>
      <c r="K471" s="9" t="s">
        <v>59</v>
      </c>
      <c r="L471" s="9" t="s">
        <v>8759</v>
      </c>
      <c r="M471" s="11">
        <v>44057</v>
      </c>
      <c r="N471" s="11">
        <v>44234</v>
      </c>
      <c r="O471" s="11">
        <v>44043</v>
      </c>
      <c r="P471" s="9"/>
      <c r="Q471" s="9"/>
      <c r="R471" s="9">
        <v>6</v>
      </c>
      <c r="S471" s="9">
        <v>2</v>
      </c>
      <c r="T471" s="9" t="s">
        <v>596</v>
      </c>
    </row>
    <row r="472" spans="1:20" x14ac:dyDescent="0.2">
      <c r="A472" t="s">
        <v>6015</v>
      </c>
      <c r="B472" s="8" t="s">
        <v>6016</v>
      </c>
      <c r="C472" s="9" t="s">
        <v>6017</v>
      </c>
      <c r="D472" s="9" t="s">
        <v>6018</v>
      </c>
      <c r="E472" s="10">
        <v>4055799042</v>
      </c>
      <c r="F472" s="10">
        <v>725740805</v>
      </c>
      <c r="G472" s="10">
        <f t="shared" si="7"/>
        <v>4781539847</v>
      </c>
      <c r="H472" s="9" t="s">
        <v>6022</v>
      </c>
      <c r="I472" s="9" t="s">
        <v>535</v>
      </c>
      <c r="J472" s="9" t="s">
        <v>494</v>
      </c>
      <c r="K472" s="9" t="s">
        <v>59</v>
      </c>
      <c r="L472" s="9" t="s">
        <v>8759</v>
      </c>
      <c r="M472" s="11">
        <v>44067</v>
      </c>
      <c r="N472" s="11">
        <v>44244</v>
      </c>
      <c r="O472" s="11">
        <v>44043</v>
      </c>
      <c r="P472" s="9"/>
      <c r="Q472" s="9"/>
      <c r="R472" s="9">
        <v>26</v>
      </c>
      <c r="S472" s="9">
        <v>1</v>
      </c>
      <c r="T472" s="9" t="s">
        <v>596</v>
      </c>
    </row>
    <row r="473" spans="1:20" x14ac:dyDescent="0.2">
      <c r="A473" t="s">
        <v>6024</v>
      </c>
      <c r="B473" s="8" t="s">
        <v>6025</v>
      </c>
      <c r="C473" s="9" t="s">
        <v>6000</v>
      </c>
      <c r="D473" s="9" t="s">
        <v>6001</v>
      </c>
      <c r="E473" s="10">
        <v>443415933</v>
      </c>
      <c r="F473" s="10">
        <v>216459792</v>
      </c>
      <c r="G473" s="10">
        <f t="shared" si="7"/>
        <v>659875725</v>
      </c>
      <c r="H473" s="9" t="s">
        <v>6026</v>
      </c>
      <c r="I473" s="9" t="s">
        <v>245</v>
      </c>
      <c r="J473" s="9" t="s">
        <v>494</v>
      </c>
      <c r="K473" s="9" t="s">
        <v>59</v>
      </c>
      <c r="L473" s="9" t="s">
        <v>8759</v>
      </c>
      <c r="M473" s="11">
        <v>44055</v>
      </c>
      <c r="N473" s="11">
        <v>44287</v>
      </c>
      <c r="O473" s="11">
        <v>44043</v>
      </c>
      <c r="P473" s="9"/>
      <c r="Q473" s="9"/>
      <c r="R473" s="9">
        <v>21</v>
      </c>
      <c r="S473" s="9">
        <v>7</v>
      </c>
      <c r="T473" s="9" t="s">
        <v>596</v>
      </c>
    </row>
    <row r="474" spans="1:20" x14ac:dyDescent="0.2">
      <c r="A474" t="s">
        <v>46</v>
      </c>
      <c r="B474" s="8" t="s">
        <v>6032</v>
      </c>
      <c r="C474" s="9" t="s">
        <v>6033</v>
      </c>
      <c r="D474" s="9" t="s">
        <v>6034</v>
      </c>
      <c r="E474" s="10">
        <v>190400000</v>
      </c>
      <c r="F474" s="10">
        <v>0</v>
      </c>
      <c r="G474" s="10">
        <f t="shared" si="7"/>
        <v>190400000</v>
      </c>
      <c r="H474" s="9" t="s">
        <v>6038</v>
      </c>
      <c r="I474" s="9" t="s">
        <v>429</v>
      </c>
      <c r="J474" s="9" t="s">
        <v>194</v>
      </c>
      <c r="K474" s="9" t="s">
        <v>59</v>
      </c>
      <c r="L474" s="9" t="s">
        <v>8759</v>
      </c>
      <c r="M474" s="11">
        <v>44067</v>
      </c>
      <c r="N474" s="11">
        <v>45527</v>
      </c>
      <c r="O474" s="11">
        <v>44048</v>
      </c>
      <c r="P474" s="9"/>
      <c r="Q474" s="9">
        <v>4</v>
      </c>
      <c r="R474" s="9"/>
      <c r="S474" s="9"/>
      <c r="T474" s="9" t="s">
        <v>199</v>
      </c>
    </row>
    <row r="475" spans="1:20" x14ac:dyDescent="0.2">
      <c r="A475" t="s">
        <v>46</v>
      </c>
      <c r="B475" s="8" t="s">
        <v>6042</v>
      </c>
      <c r="C475" s="9" t="s">
        <v>6043</v>
      </c>
      <c r="D475" s="9" t="s">
        <v>6044</v>
      </c>
      <c r="E475" s="10">
        <v>25409742</v>
      </c>
      <c r="F475" s="10">
        <v>0</v>
      </c>
      <c r="G475" s="10">
        <f t="shared" si="7"/>
        <v>25409742</v>
      </c>
      <c r="H475" s="9" t="s">
        <v>6046</v>
      </c>
      <c r="I475" s="9" t="s">
        <v>6048</v>
      </c>
      <c r="J475" s="9" t="s">
        <v>306</v>
      </c>
      <c r="K475" s="9" t="s">
        <v>59</v>
      </c>
      <c r="L475" s="9" t="s">
        <v>8759</v>
      </c>
      <c r="M475" s="11">
        <v>44047</v>
      </c>
      <c r="N475" s="11">
        <v>44230</v>
      </c>
      <c r="O475" s="11">
        <v>44043</v>
      </c>
      <c r="P475" s="9"/>
      <c r="Q475" s="9"/>
      <c r="R475" s="9"/>
      <c r="S475" s="9">
        <v>6</v>
      </c>
      <c r="T475" s="9" t="s">
        <v>199</v>
      </c>
    </row>
    <row r="476" spans="1:20" x14ac:dyDescent="0.2">
      <c r="A476" t="s">
        <v>46</v>
      </c>
      <c r="B476" s="8" t="s">
        <v>6050</v>
      </c>
      <c r="C476" s="9" t="s">
        <v>2655</v>
      </c>
      <c r="D476" s="9" t="s">
        <v>2656</v>
      </c>
      <c r="E476" s="10">
        <v>14132370</v>
      </c>
      <c r="F476" s="10">
        <v>0</v>
      </c>
      <c r="G476" s="10">
        <f t="shared" si="7"/>
        <v>14132370</v>
      </c>
      <c r="H476" s="9" t="s">
        <v>6051</v>
      </c>
      <c r="I476" s="9" t="s">
        <v>2660</v>
      </c>
      <c r="J476" s="9" t="s">
        <v>232</v>
      </c>
      <c r="K476" s="9" t="s">
        <v>59</v>
      </c>
      <c r="L476" s="9" t="s">
        <v>8759</v>
      </c>
      <c r="M476" s="11">
        <v>44053</v>
      </c>
      <c r="N476" s="11">
        <v>44264</v>
      </c>
      <c r="O476" s="11">
        <v>44048</v>
      </c>
      <c r="P476" s="9"/>
      <c r="Q476" s="9"/>
      <c r="R476" s="9"/>
      <c r="S476" s="9">
        <v>7</v>
      </c>
      <c r="T476" s="9" t="s">
        <v>199</v>
      </c>
    </row>
    <row r="477" spans="1:20" x14ac:dyDescent="0.2">
      <c r="A477" t="s">
        <v>6070</v>
      </c>
      <c r="B477" s="8" t="s">
        <v>6071</v>
      </c>
      <c r="C477" s="9" t="s">
        <v>6072</v>
      </c>
      <c r="D477" s="9" t="s">
        <v>6073</v>
      </c>
      <c r="E477" s="10">
        <v>34140000</v>
      </c>
      <c r="F477" s="10">
        <v>5690000</v>
      </c>
      <c r="G477" s="10">
        <f t="shared" si="7"/>
        <v>39830000</v>
      </c>
      <c r="H477" s="9" t="s">
        <v>6075</v>
      </c>
      <c r="I477" s="9" t="s">
        <v>575</v>
      </c>
      <c r="J477" s="9" t="s">
        <v>207</v>
      </c>
      <c r="K477" s="9" t="s">
        <v>59</v>
      </c>
      <c r="L477" s="9" t="s">
        <v>8759</v>
      </c>
      <c r="M477" s="11">
        <v>44047</v>
      </c>
      <c r="N477" s="11">
        <v>44258</v>
      </c>
      <c r="O477" s="11">
        <v>44043</v>
      </c>
      <c r="P477" s="9"/>
      <c r="Q477" s="9"/>
      <c r="R477" s="9"/>
      <c r="S477" s="9">
        <v>7</v>
      </c>
      <c r="T477" s="9" t="s">
        <v>199</v>
      </c>
    </row>
    <row r="478" spans="1:20" x14ac:dyDescent="0.2">
      <c r="A478" t="s">
        <v>46</v>
      </c>
      <c r="B478" s="8" t="s">
        <v>6092</v>
      </c>
      <c r="C478" s="9" t="s">
        <v>1560</v>
      </c>
      <c r="D478" s="9" t="s">
        <v>1561</v>
      </c>
      <c r="E478" s="10">
        <v>32576677</v>
      </c>
      <c r="F478" s="10">
        <v>0</v>
      </c>
      <c r="G478" s="10">
        <f t="shared" si="7"/>
        <v>32576677</v>
      </c>
      <c r="H478" s="9" t="s">
        <v>6093</v>
      </c>
      <c r="I478" s="9" t="s">
        <v>441</v>
      </c>
      <c r="J478" s="9" t="s">
        <v>232</v>
      </c>
      <c r="K478" s="9" t="s">
        <v>59</v>
      </c>
      <c r="L478" s="9" t="s">
        <v>8759</v>
      </c>
      <c r="M478" s="11">
        <v>44053</v>
      </c>
      <c r="N478" s="11">
        <v>44264</v>
      </c>
      <c r="O478" s="11">
        <v>44047</v>
      </c>
      <c r="P478" s="9"/>
      <c r="Q478" s="9"/>
      <c r="R478" s="9"/>
      <c r="S478" s="9">
        <v>7</v>
      </c>
      <c r="T478" s="9" t="s">
        <v>199</v>
      </c>
    </row>
    <row r="479" spans="1:20" x14ac:dyDescent="0.2">
      <c r="A479" t="s">
        <v>6096</v>
      </c>
      <c r="B479" s="8" t="s">
        <v>6097</v>
      </c>
      <c r="C479" s="9" t="s">
        <v>6098</v>
      </c>
      <c r="D479" s="9" t="s">
        <v>6099</v>
      </c>
      <c r="E479" s="10">
        <v>21597958</v>
      </c>
      <c r="F479" s="10">
        <v>8122309</v>
      </c>
      <c r="G479" s="10">
        <f t="shared" si="7"/>
        <v>29720267</v>
      </c>
      <c r="H479" s="9" t="s">
        <v>6101</v>
      </c>
      <c r="I479" s="9" t="s">
        <v>514</v>
      </c>
      <c r="J479" s="9" t="s">
        <v>217</v>
      </c>
      <c r="K479" s="9" t="s">
        <v>59</v>
      </c>
      <c r="L479" s="9" t="s">
        <v>8759</v>
      </c>
      <c r="M479" s="11">
        <v>43887</v>
      </c>
      <c r="N479" s="11">
        <v>44212</v>
      </c>
      <c r="O479" s="11">
        <v>43881</v>
      </c>
      <c r="P479" s="9"/>
      <c r="Q479" s="9"/>
      <c r="R479" s="9">
        <v>20</v>
      </c>
      <c r="S479" s="9">
        <v>10</v>
      </c>
      <c r="T479" s="9" t="s">
        <v>199</v>
      </c>
    </row>
    <row r="480" spans="1:20" x14ac:dyDescent="0.2">
      <c r="A480" t="s">
        <v>46</v>
      </c>
      <c r="B480" s="8" t="s">
        <v>6107</v>
      </c>
      <c r="C480" s="9" t="s">
        <v>6108</v>
      </c>
      <c r="D480" s="9" t="s">
        <v>6109</v>
      </c>
      <c r="E480" s="10">
        <v>8601600</v>
      </c>
      <c r="F480" s="10">
        <v>0</v>
      </c>
      <c r="G480" s="10">
        <f t="shared" si="7"/>
        <v>8601600</v>
      </c>
      <c r="H480" s="9" t="s">
        <v>6111</v>
      </c>
      <c r="I480" s="9" t="s">
        <v>441</v>
      </c>
      <c r="J480" s="9" t="s">
        <v>232</v>
      </c>
      <c r="K480" s="9" t="s">
        <v>59</v>
      </c>
      <c r="L480" s="9" t="s">
        <v>8759</v>
      </c>
      <c r="M480" s="11">
        <v>44063</v>
      </c>
      <c r="N480" s="11">
        <v>44246</v>
      </c>
      <c r="O480" s="11">
        <v>44054</v>
      </c>
      <c r="P480" s="9"/>
      <c r="Q480" s="9"/>
      <c r="R480" s="9"/>
      <c r="S480" s="9">
        <v>6</v>
      </c>
      <c r="T480" s="9" t="s">
        <v>199</v>
      </c>
    </row>
    <row r="481" spans="1:20" x14ac:dyDescent="0.2">
      <c r="A481" t="s">
        <v>6114</v>
      </c>
      <c r="B481" s="8" t="s">
        <v>6115</v>
      </c>
      <c r="C481" s="9" t="s">
        <v>6116</v>
      </c>
      <c r="D481" s="9" t="s">
        <v>6117</v>
      </c>
      <c r="E481" s="10">
        <v>7609557834</v>
      </c>
      <c r="F481" s="10">
        <v>1205395425</v>
      </c>
      <c r="G481" s="10">
        <f t="shared" si="7"/>
        <v>8814953259</v>
      </c>
      <c r="H481" s="9" t="s">
        <v>6121</v>
      </c>
      <c r="I481" s="9" t="s">
        <v>1130</v>
      </c>
      <c r="J481" s="9" t="s">
        <v>57</v>
      </c>
      <c r="K481" s="9" t="s">
        <v>59</v>
      </c>
      <c r="L481" s="9" t="s">
        <v>8759</v>
      </c>
      <c r="M481" s="11">
        <v>44061</v>
      </c>
      <c r="N481" s="11">
        <v>44272</v>
      </c>
      <c r="O481" s="11">
        <v>44048</v>
      </c>
      <c r="P481" s="9"/>
      <c r="Q481" s="9"/>
      <c r="R481" s="9"/>
      <c r="S481" s="9">
        <v>7</v>
      </c>
      <c r="T481" s="9" t="s">
        <v>596</v>
      </c>
    </row>
    <row r="482" spans="1:20" x14ac:dyDescent="0.2">
      <c r="A482" t="s">
        <v>46</v>
      </c>
      <c r="B482" s="8" t="s">
        <v>6129</v>
      </c>
      <c r="C482" s="9" t="s">
        <v>6130</v>
      </c>
      <c r="D482" s="9" t="s">
        <v>6131</v>
      </c>
      <c r="E482" s="10">
        <v>36470504</v>
      </c>
      <c r="F482" s="10">
        <v>0</v>
      </c>
      <c r="G482" s="10">
        <f t="shared" si="7"/>
        <v>36470504</v>
      </c>
      <c r="H482" s="9" t="s">
        <v>6133</v>
      </c>
      <c r="I482" s="9" t="s">
        <v>441</v>
      </c>
      <c r="J482" s="9" t="s">
        <v>232</v>
      </c>
      <c r="K482" s="9" t="s">
        <v>59</v>
      </c>
      <c r="L482" s="9" t="s">
        <v>8759</v>
      </c>
      <c r="M482" s="11">
        <v>44056</v>
      </c>
      <c r="N482" s="11">
        <v>44298</v>
      </c>
      <c r="O482" s="11">
        <v>44048</v>
      </c>
      <c r="P482" s="9"/>
      <c r="Q482" s="9"/>
      <c r="R482" s="9"/>
      <c r="S482" s="9">
        <v>8</v>
      </c>
      <c r="T482" s="9" t="s">
        <v>199</v>
      </c>
    </row>
    <row r="483" spans="1:20" x14ac:dyDescent="0.2">
      <c r="A483" t="s">
        <v>46</v>
      </c>
      <c r="B483" s="8" t="s">
        <v>6144</v>
      </c>
      <c r="C483" s="9" t="s">
        <v>6145</v>
      </c>
      <c r="D483" s="9" t="s">
        <v>6146</v>
      </c>
      <c r="E483" s="10">
        <v>15575040</v>
      </c>
      <c r="F483" s="10">
        <v>0</v>
      </c>
      <c r="G483" s="10">
        <f t="shared" si="7"/>
        <v>15575040</v>
      </c>
      <c r="H483" s="9" t="s">
        <v>6148</v>
      </c>
      <c r="I483" s="9" t="s">
        <v>441</v>
      </c>
      <c r="J483" s="9" t="s">
        <v>232</v>
      </c>
      <c r="K483" s="9" t="s">
        <v>59</v>
      </c>
      <c r="L483" s="9" t="s">
        <v>8759</v>
      </c>
      <c r="M483" s="11">
        <v>44056</v>
      </c>
      <c r="N483" s="11">
        <v>44298</v>
      </c>
      <c r="O483" s="11">
        <v>44048</v>
      </c>
      <c r="P483" s="9"/>
      <c r="Q483" s="9"/>
      <c r="R483" s="9"/>
      <c r="S483" s="9">
        <v>8</v>
      </c>
      <c r="T483" s="9" t="s">
        <v>199</v>
      </c>
    </row>
    <row r="484" spans="1:20" x14ac:dyDescent="0.2">
      <c r="A484" t="s">
        <v>46</v>
      </c>
      <c r="B484" s="8" t="s">
        <v>6151</v>
      </c>
      <c r="C484" s="9" t="s">
        <v>6152</v>
      </c>
      <c r="D484" s="9" t="s">
        <v>6153</v>
      </c>
      <c r="E484" s="10">
        <v>13523760</v>
      </c>
      <c r="F484" s="10">
        <v>0</v>
      </c>
      <c r="G484" s="10">
        <f t="shared" si="7"/>
        <v>13523760</v>
      </c>
      <c r="H484" s="9" t="s">
        <v>6155</v>
      </c>
      <c r="I484" s="9" t="s">
        <v>441</v>
      </c>
      <c r="J484" s="9" t="s">
        <v>232</v>
      </c>
      <c r="K484" s="9" t="s">
        <v>59</v>
      </c>
      <c r="L484" s="9" t="s">
        <v>8759</v>
      </c>
      <c r="M484" s="11">
        <v>44056</v>
      </c>
      <c r="N484" s="11">
        <v>44239</v>
      </c>
      <c r="O484" s="11">
        <v>44048</v>
      </c>
      <c r="P484" s="9"/>
      <c r="Q484" s="9"/>
      <c r="R484" s="9"/>
      <c r="S484" s="9">
        <v>6</v>
      </c>
      <c r="T484" s="9" t="s">
        <v>199</v>
      </c>
    </row>
    <row r="485" spans="1:20" x14ac:dyDescent="0.2">
      <c r="A485" t="s">
        <v>46</v>
      </c>
      <c r="B485" s="8" t="s">
        <v>6157</v>
      </c>
      <c r="C485" s="9" t="s">
        <v>6158</v>
      </c>
      <c r="D485" s="9" t="s">
        <v>6159</v>
      </c>
      <c r="E485" s="10">
        <v>13523760</v>
      </c>
      <c r="F485" s="10">
        <v>0</v>
      </c>
      <c r="G485" s="10">
        <f t="shared" si="7"/>
        <v>13523760</v>
      </c>
      <c r="H485" s="9" t="s">
        <v>6161</v>
      </c>
      <c r="I485" s="9" t="s">
        <v>441</v>
      </c>
      <c r="J485" s="9" t="s">
        <v>232</v>
      </c>
      <c r="K485" s="9" t="s">
        <v>59</v>
      </c>
      <c r="L485" s="9" t="s">
        <v>8759</v>
      </c>
      <c r="M485" s="11">
        <v>44056</v>
      </c>
      <c r="N485" s="11">
        <v>44239</v>
      </c>
      <c r="O485" s="11">
        <v>44048</v>
      </c>
      <c r="P485" s="9"/>
      <c r="Q485" s="9"/>
      <c r="R485" s="9"/>
      <c r="S485" s="9">
        <v>6</v>
      </c>
      <c r="T485" s="9" t="s">
        <v>199</v>
      </c>
    </row>
    <row r="486" spans="1:20" x14ac:dyDescent="0.2">
      <c r="A486" t="s">
        <v>46</v>
      </c>
      <c r="B486" s="8" t="s">
        <v>6163</v>
      </c>
      <c r="C486" s="9" t="s">
        <v>6164</v>
      </c>
      <c r="D486" s="9" t="s">
        <v>6165</v>
      </c>
      <c r="E486" s="10">
        <v>13523760</v>
      </c>
      <c r="F486" s="10">
        <v>0</v>
      </c>
      <c r="G486" s="10">
        <f t="shared" si="7"/>
        <v>13523760</v>
      </c>
      <c r="H486" s="9" t="s">
        <v>6167</v>
      </c>
      <c r="I486" s="9" t="s">
        <v>441</v>
      </c>
      <c r="J486" s="9" t="s">
        <v>232</v>
      </c>
      <c r="K486" s="9" t="s">
        <v>59</v>
      </c>
      <c r="L486" s="9" t="s">
        <v>8759</v>
      </c>
      <c r="M486" s="11">
        <v>44056</v>
      </c>
      <c r="N486" s="11">
        <v>44239</v>
      </c>
      <c r="O486" s="11">
        <v>44048</v>
      </c>
      <c r="P486" s="9"/>
      <c r="Q486" s="9"/>
      <c r="R486" s="9"/>
      <c r="S486" s="9">
        <v>6</v>
      </c>
      <c r="T486" s="9" t="s">
        <v>199</v>
      </c>
    </row>
    <row r="487" spans="1:20" x14ac:dyDescent="0.2">
      <c r="A487" t="s">
        <v>46</v>
      </c>
      <c r="B487" s="8" t="s">
        <v>6169</v>
      </c>
      <c r="C487" s="9" t="s">
        <v>6170</v>
      </c>
      <c r="D487" s="9" t="s">
        <v>6171</v>
      </c>
      <c r="E487" s="10">
        <v>27610800</v>
      </c>
      <c r="F487" s="10">
        <v>0</v>
      </c>
      <c r="G487" s="10">
        <f t="shared" si="7"/>
        <v>27610800</v>
      </c>
      <c r="H487" s="9" t="s">
        <v>6173</v>
      </c>
      <c r="I487" s="9" t="s">
        <v>1849</v>
      </c>
      <c r="J487" s="9" t="s">
        <v>232</v>
      </c>
      <c r="K487" s="9" t="s">
        <v>59</v>
      </c>
      <c r="L487" s="9" t="s">
        <v>8759</v>
      </c>
      <c r="M487" s="11">
        <v>44054</v>
      </c>
      <c r="N487" s="11">
        <v>44265</v>
      </c>
      <c r="O487" s="11">
        <v>44048</v>
      </c>
      <c r="P487" s="9"/>
      <c r="Q487" s="9"/>
      <c r="R487" s="9"/>
      <c r="S487" s="9">
        <v>7</v>
      </c>
      <c r="T487" s="9" t="s">
        <v>199</v>
      </c>
    </row>
    <row r="488" spans="1:20" x14ac:dyDescent="0.2">
      <c r="A488" t="s">
        <v>46</v>
      </c>
      <c r="B488" s="8" t="s">
        <v>6175</v>
      </c>
      <c r="C488" s="9" t="s">
        <v>6176</v>
      </c>
      <c r="D488" s="9" t="s">
        <v>6177</v>
      </c>
      <c r="E488" s="10">
        <v>11095000</v>
      </c>
      <c r="F488" s="10">
        <v>0</v>
      </c>
      <c r="G488" s="10">
        <f t="shared" si="7"/>
        <v>11095000</v>
      </c>
      <c r="H488" s="9" t="s">
        <v>6179</v>
      </c>
      <c r="I488" s="9" t="s">
        <v>1119</v>
      </c>
      <c r="J488" s="9" t="s">
        <v>247</v>
      </c>
      <c r="K488" s="9" t="s">
        <v>59</v>
      </c>
      <c r="L488" s="9" t="s">
        <v>8759</v>
      </c>
      <c r="M488" s="11">
        <v>44054</v>
      </c>
      <c r="N488" s="11">
        <v>44265</v>
      </c>
      <c r="O488" s="11">
        <v>44048</v>
      </c>
      <c r="P488" s="9"/>
      <c r="Q488" s="9"/>
      <c r="R488" s="9"/>
      <c r="S488" s="9">
        <v>7</v>
      </c>
      <c r="T488" s="9" t="s">
        <v>199</v>
      </c>
    </row>
    <row r="489" spans="1:20" x14ac:dyDescent="0.2">
      <c r="A489" t="s">
        <v>46</v>
      </c>
      <c r="B489" s="8" t="s">
        <v>6183</v>
      </c>
      <c r="C489" s="9" t="s">
        <v>6184</v>
      </c>
      <c r="D489" s="9" t="s">
        <v>6185</v>
      </c>
      <c r="E489" s="10">
        <v>10920000</v>
      </c>
      <c r="F489" s="10">
        <v>0</v>
      </c>
      <c r="G489" s="10">
        <f t="shared" si="7"/>
        <v>10920000</v>
      </c>
      <c r="H489" s="9" t="s">
        <v>6187</v>
      </c>
      <c r="I489" s="9" t="s">
        <v>750</v>
      </c>
      <c r="J489" s="9" t="s">
        <v>274</v>
      </c>
      <c r="K489" s="9" t="s">
        <v>59</v>
      </c>
      <c r="L489" s="9" t="s">
        <v>8759</v>
      </c>
      <c r="M489" s="11">
        <v>44057</v>
      </c>
      <c r="N489" s="11">
        <v>44268</v>
      </c>
      <c r="O489" s="11">
        <v>44054</v>
      </c>
      <c r="P489" s="9"/>
      <c r="Q489" s="9"/>
      <c r="R489" s="9"/>
      <c r="S489" s="9">
        <v>7</v>
      </c>
      <c r="T489" s="9" t="s">
        <v>199</v>
      </c>
    </row>
    <row r="490" spans="1:20" x14ac:dyDescent="0.2">
      <c r="A490" t="s">
        <v>6190</v>
      </c>
      <c r="B490" s="8" t="s">
        <v>6191</v>
      </c>
      <c r="C490" s="9" t="s">
        <v>6192</v>
      </c>
      <c r="D490" s="9" t="s">
        <v>6193</v>
      </c>
      <c r="E490" s="10">
        <v>43836816</v>
      </c>
      <c r="F490" s="10">
        <v>12420427</v>
      </c>
      <c r="G490" s="10">
        <f t="shared" si="7"/>
        <v>56257243</v>
      </c>
      <c r="H490" s="9" t="s">
        <v>6195</v>
      </c>
      <c r="I490" s="9" t="s">
        <v>408</v>
      </c>
      <c r="J490" s="9" t="s">
        <v>217</v>
      </c>
      <c r="K490" s="9" t="s">
        <v>59</v>
      </c>
      <c r="L490" s="9" t="s">
        <v>8759</v>
      </c>
      <c r="M490" s="11">
        <v>43899</v>
      </c>
      <c r="N490" s="11">
        <v>44212</v>
      </c>
      <c r="O490" s="11">
        <v>43881</v>
      </c>
      <c r="P490" s="9"/>
      <c r="Q490" s="9"/>
      <c r="R490" s="9">
        <v>8</v>
      </c>
      <c r="S490" s="9">
        <v>10</v>
      </c>
      <c r="T490" s="9" t="s">
        <v>199</v>
      </c>
    </row>
    <row r="491" spans="1:20" x14ac:dyDescent="0.2">
      <c r="A491" t="s">
        <v>46</v>
      </c>
      <c r="B491" s="8" t="s">
        <v>6202</v>
      </c>
      <c r="C491" s="9" t="s">
        <v>6203</v>
      </c>
      <c r="D491" s="9" t="s">
        <v>6204</v>
      </c>
      <c r="E491" s="10">
        <v>10920000</v>
      </c>
      <c r="F491" s="10">
        <v>0</v>
      </c>
      <c r="G491" s="10">
        <f t="shared" si="7"/>
        <v>10920000</v>
      </c>
      <c r="H491" s="9" t="s">
        <v>6206</v>
      </c>
      <c r="I491" s="9" t="s">
        <v>750</v>
      </c>
      <c r="J491" s="9" t="s">
        <v>274</v>
      </c>
      <c r="K491" s="9" t="s">
        <v>59</v>
      </c>
      <c r="L491" s="9" t="s">
        <v>8759</v>
      </c>
      <c r="M491" s="11">
        <v>44057</v>
      </c>
      <c r="N491" s="11">
        <v>44268</v>
      </c>
      <c r="O491" s="11">
        <v>44054</v>
      </c>
      <c r="P491" s="9"/>
      <c r="Q491" s="9"/>
      <c r="R491" s="9"/>
      <c r="S491" s="9">
        <v>7</v>
      </c>
      <c r="T491" s="9" t="s">
        <v>199</v>
      </c>
    </row>
    <row r="492" spans="1:20" x14ac:dyDescent="0.2">
      <c r="A492" t="s">
        <v>46</v>
      </c>
      <c r="B492" s="8" t="s">
        <v>6208</v>
      </c>
      <c r="C492" s="9" t="s">
        <v>6209</v>
      </c>
      <c r="D492" s="9" t="s">
        <v>6210</v>
      </c>
      <c r="E492" s="10">
        <v>10920000</v>
      </c>
      <c r="F492" s="10">
        <v>0</v>
      </c>
      <c r="G492" s="10">
        <f t="shared" si="7"/>
        <v>10920000</v>
      </c>
      <c r="H492" s="9" t="s">
        <v>6212</v>
      </c>
      <c r="I492" s="9" t="s">
        <v>750</v>
      </c>
      <c r="J492" s="9" t="s">
        <v>274</v>
      </c>
      <c r="K492" s="9" t="s">
        <v>59</v>
      </c>
      <c r="L492" s="9" t="s">
        <v>8759</v>
      </c>
      <c r="M492" s="11">
        <v>44057</v>
      </c>
      <c r="N492" s="11">
        <v>44268</v>
      </c>
      <c r="O492" s="11">
        <v>44054</v>
      </c>
      <c r="P492" s="9"/>
      <c r="Q492" s="9"/>
      <c r="R492" s="9"/>
      <c r="S492" s="9">
        <v>7</v>
      </c>
      <c r="T492" s="9" t="s">
        <v>199</v>
      </c>
    </row>
    <row r="493" spans="1:20" x14ac:dyDescent="0.2">
      <c r="A493" t="s">
        <v>6214</v>
      </c>
      <c r="B493" s="8" t="s">
        <v>6215</v>
      </c>
      <c r="C493" s="9" t="s">
        <v>6216</v>
      </c>
      <c r="D493" s="9" t="s">
        <v>6217</v>
      </c>
      <c r="E493" s="10">
        <v>128998380</v>
      </c>
      <c r="F493" s="10">
        <v>64499190</v>
      </c>
      <c r="G493" s="10">
        <f t="shared" si="7"/>
        <v>193497570</v>
      </c>
      <c r="H493" s="9" t="s">
        <v>6221</v>
      </c>
      <c r="I493" s="9" t="s">
        <v>6223</v>
      </c>
      <c r="J493" s="9" t="s">
        <v>306</v>
      </c>
      <c r="K493" s="9" t="s">
        <v>59</v>
      </c>
      <c r="L493" s="9" t="s">
        <v>8759</v>
      </c>
      <c r="M493" s="11">
        <v>44053</v>
      </c>
      <c r="N493" s="11">
        <v>44325</v>
      </c>
      <c r="O493" s="11">
        <v>44048</v>
      </c>
      <c r="P493" s="9"/>
      <c r="Q493" s="9"/>
      <c r="R493" s="9"/>
      <c r="S493" s="9">
        <v>9</v>
      </c>
      <c r="T493" s="9" t="s">
        <v>199</v>
      </c>
    </row>
    <row r="494" spans="1:20" x14ac:dyDescent="0.2">
      <c r="A494" t="s">
        <v>46</v>
      </c>
      <c r="B494" s="8" t="s">
        <v>6238</v>
      </c>
      <c r="C494" s="9" t="s">
        <v>6239</v>
      </c>
      <c r="D494" s="9" t="s">
        <v>6240</v>
      </c>
      <c r="E494" s="10">
        <v>10920000</v>
      </c>
      <c r="F494" s="10">
        <v>0</v>
      </c>
      <c r="G494" s="10">
        <f t="shared" si="7"/>
        <v>10920000</v>
      </c>
      <c r="H494" s="9" t="s">
        <v>6242</v>
      </c>
      <c r="I494" s="9" t="s">
        <v>750</v>
      </c>
      <c r="J494" s="9" t="s">
        <v>274</v>
      </c>
      <c r="K494" s="9" t="s">
        <v>59</v>
      </c>
      <c r="L494" s="9" t="s">
        <v>8759</v>
      </c>
      <c r="M494" s="11">
        <v>44057</v>
      </c>
      <c r="N494" s="11">
        <v>44268</v>
      </c>
      <c r="O494" s="11">
        <v>44054</v>
      </c>
      <c r="P494" s="9"/>
      <c r="Q494" s="9"/>
      <c r="R494" s="9"/>
      <c r="S494" s="9">
        <v>7</v>
      </c>
      <c r="T494" s="9" t="s">
        <v>199</v>
      </c>
    </row>
    <row r="495" spans="1:20" x14ac:dyDescent="0.2">
      <c r="A495" t="s">
        <v>46</v>
      </c>
      <c r="B495" s="8" t="s">
        <v>6248</v>
      </c>
      <c r="C495" s="9" t="s">
        <v>6249</v>
      </c>
      <c r="D495" s="9" t="s">
        <v>6250</v>
      </c>
      <c r="E495" s="10">
        <v>10920000</v>
      </c>
      <c r="F495" s="10">
        <v>0</v>
      </c>
      <c r="G495" s="10">
        <f t="shared" si="7"/>
        <v>10920000</v>
      </c>
      <c r="H495" s="9" t="s">
        <v>6252</v>
      </c>
      <c r="I495" s="9" t="s">
        <v>750</v>
      </c>
      <c r="J495" s="9" t="s">
        <v>274</v>
      </c>
      <c r="K495" s="9" t="s">
        <v>59</v>
      </c>
      <c r="L495" s="9" t="s">
        <v>8759</v>
      </c>
      <c r="M495" s="11">
        <v>44057</v>
      </c>
      <c r="N495" s="11">
        <v>44268</v>
      </c>
      <c r="O495" s="11">
        <v>44054</v>
      </c>
      <c r="P495" s="9"/>
      <c r="Q495" s="9"/>
      <c r="R495" s="9"/>
      <c r="S495" s="9">
        <v>7</v>
      </c>
      <c r="T495" s="9" t="s">
        <v>199</v>
      </c>
    </row>
    <row r="496" spans="1:20" x14ac:dyDescent="0.2">
      <c r="A496" t="s">
        <v>46</v>
      </c>
      <c r="B496" s="8" t="s">
        <v>6254</v>
      </c>
      <c r="C496" s="9" t="s">
        <v>1596</v>
      </c>
      <c r="D496" s="9" t="s">
        <v>1597</v>
      </c>
      <c r="E496" s="10">
        <v>47600000</v>
      </c>
      <c r="F496" s="10">
        <v>0</v>
      </c>
      <c r="G496" s="10">
        <f t="shared" si="7"/>
        <v>47600000</v>
      </c>
      <c r="H496" s="9" t="s">
        <v>6255</v>
      </c>
      <c r="I496" s="9" t="s">
        <v>828</v>
      </c>
      <c r="J496" s="9" t="s">
        <v>232</v>
      </c>
      <c r="K496" s="9" t="s">
        <v>59</v>
      </c>
      <c r="L496" s="9" t="s">
        <v>8759</v>
      </c>
      <c r="M496" s="11">
        <v>44055</v>
      </c>
      <c r="N496" s="11">
        <v>44266</v>
      </c>
      <c r="O496" s="11">
        <v>44054</v>
      </c>
      <c r="P496" s="9"/>
      <c r="Q496" s="9"/>
      <c r="R496" s="9"/>
      <c r="S496" s="9">
        <v>7</v>
      </c>
      <c r="T496" s="9" t="s">
        <v>199</v>
      </c>
    </row>
    <row r="497" spans="1:20" x14ac:dyDescent="0.2">
      <c r="A497" t="s">
        <v>46</v>
      </c>
      <c r="B497" s="8" t="s">
        <v>6258</v>
      </c>
      <c r="C497" s="9" t="s">
        <v>6259</v>
      </c>
      <c r="D497" s="9" t="s">
        <v>6260</v>
      </c>
      <c r="E497" s="10">
        <v>27921782</v>
      </c>
      <c r="F497" s="10">
        <v>0</v>
      </c>
      <c r="G497" s="10">
        <f t="shared" si="7"/>
        <v>27921782</v>
      </c>
      <c r="H497" s="9" t="s">
        <v>6262</v>
      </c>
      <c r="I497" s="9" t="s">
        <v>1423</v>
      </c>
      <c r="J497" s="9" t="s">
        <v>232</v>
      </c>
      <c r="K497" s="9" t="s">
        <v>59</v>
      </c>
      <c r="L497" s="9" t="s">
        <v>8759</v>
      </c>
      <c r="M497" s="11">
        <v>44055</v>
      </c>
      <c r="N497" s="11">
        <v>44294</v>
      </c>
      <c r="O497" s="11">
        <v>44054</v>
      </c>
      <c r="P497" s="9"/>
      <c r="Q497" s="9"/>
      <c r="R497" s="9"/>
      <c r="S497" s="9">
        <v>7</v>
      </c>
      <c r="T497" s="9" t="s">
        <v>199</v>
      </c>
    </row>
    <row r="498" spans="1:20" x14ac:dyDescent="0.2">
      <c r="A498" t="s">
        <v>46</v>
      </c>
      <c r="B498" s="8" t="s">
        <v>6265</v>
      </c>
      <c r="C498" s="9" t="s">
        <v>436</v>
      </c>
      <c r="D498" s="9" t="s">
        <v>437</v>
      </c>
      <c r="E498" s="10">
        <v>31911691</v>
      </c>
      <c r="F498" s="10">
        <v>0</v>
      </c>
      <c r="G498" s="10">
        <f t="shared" si="7"/>
        <v>31911691</v>
      </c>
      <c r="H498" s="9" t="s">
        <v>6266</v>
      </c>
      <c r="I498" s="9" t="s">
        <v>441</v>
      </c>
      <c r="J498" s="9" t="s">
        <v>232</v>
      </c>
      <c r="K498" s="9" t="s">
        <v>59</v>
      </c>
      <c r="L498" s="9" t="s">
        <v>8759</v>
      </c>
      <c r="M498" s="11">
        <v>44055</v>
      </c>
      <c r="N498" s="11">
        <v>44266</v>
      </c>
      <c r="O498" s="11">
        <v>44054</v>
      </c>
      <c r="P498" s="9"/>
      <c r="Q498" s="9"/>
      <c r="R498" s="9"/>
      <c r="S498" s="9">
        <v>7</v>
      </c>
      <c r="T498" s="9" t="s">
        <v>199</v>
      </c>
    </row>
    <row r="499" spans="1:20" x14ac:dyDescent="0.2">
      <c r="A499" t="s">
        <v>46</v>
      </c>
      <c r="B499" s="8" t="s">
        <v>6268</v>
      </c>
      <c r="C499" s="9" t="s">
        <v>2580</v>
      </c>
      <c r="D499" s="9" t="s">
        <v>2581</v>
      </c>
      <c r="E499" s="10">
        <v>12989865</v>
      </c>
      <c r="F499" s="10">
        <v>0</v>
      </c>
      <c r="G499" s="10">
        <f t="shared" si="7"/>
        <v>12989865</v>
      </c>
      <c r="H499" s="9" t="s">
        <v>6269</v>
      </c>
      <c r="I499" s="9" t="s">
        <v>899</v>
      </c>
      <c r="J499" s="9" t="s">
        <v>232</v>
      </c>
      <c r="K499" s="9" t="s">
        <v>59</v>
      </c>
      <c r="L499" s="9" t="s">
        <v>8759</v>
      </c>
      <c r="M499" s="11">
        <v>44055</v>
      </c>
      <c r="N499" s="11">
        <v>44266</v>
      </c>
      <c r="O499" s="11">
        <v>44055</v>
      </c>
      <c r="P499" s="9"/>
      <c r="Q499" s="9"/>
      <c r="R499" s="9"/>
      <c r="S499" s="9">
        <v>7</v>
      </c>
      <c r="T499" s="9" t="s">
        <v>199</v>
      </c>
    </row>
    <row r="500" spans="1:20" x14ac:dyDescent="0.2">
      <c r="A500" t="s">
        <v>46</v>
      </c>
      <c r="B500" s="8" t="s">
        <v>6272</v>
      </c>
      <c r="C500" s="9" t="s">
        <v>1825</v>
      </c>
      <c r="D500" s="9" t="s">
        <v>1826</v>
      </c>
      <c r="E500" s="10">
        <v>60453120</v>
      </c>
      <c r="F500" s="10">
        <v>0</v>
      </c>
      <c r="G500" s="10">
        <f t="shared" si="7"/>
        <v>60453120</v>
      </c>
      <c r="H500" s="9" t="s">
        <v>6273</v>
      </c>
      <c r="I500" s="9" t="s">
        <v>828</v>
      </c>
      <c r="J500" s="9" t="s">
        <v>232</v>
      </c>
      <c r="K500" s="9" t="s">
        <v>59</v>
      </c>
      <c r="L500" s="9" t="s">
        <v>8759</v>
      </c>
      <c r="M500" s="11">
        <v>44055</v>
      </c>
      <c r="N500" s="11">
        <v>44266</v>
      </c>
      <c r="O500" s="11">
        <v>44054</v>
      </c>
      <c r="P500" s="9"/>
      <c r="Q500" s="9"/>
      <c r="R500" s="9"/>
      <c r="S500" s="9">
        <v>7</v>
      </c>
      <c r="T500" s="9" t="s">
        <v>199</v>
      </c>
    </row>
    <row r="501" spans="1:20" x14ac:dyDescent="0.2">
      <c r="A501" t="s">
        <v>46</v>
      </c>
      <c r="B501" s="8" t="s">
        <v>6280</v>
      </c>
      <c r="C501" s="9" t="s">
        <v>3865</v>
      </c>
      <c r="D501" s="9" t="s">
        <v>3866</v>
      </c>
      <c r="E501" s="10">
        <v>93449370</v>
      </c>
      <c r="F501" s="10">
        <v>0</v>
      </c>
      <c r="G501" s="10">
        <f t="shared" si="7"/>
        <v>93449370</v>
      </c>
      <c r="H501" s="9" t="s">
        <v>6281</v>
      </c>
      <c r="I501" s="9" t="s">
        <v>429</v>
      </c>
      <c r="J501" s="9" t="s">
        <v>194</v>
      </c>
      <c r="K501" s="9" t="s">
        <v>59</v>
      </c>
      <c r="L501" s="9" t="s">
        <v>8759</v>
      </c>
      <c r="M501" s="11">
        <v>44057</v>
      </c>
      <c r="N501" s="11">
        <v>44240</v>
      </c>
      <c r="O501" s="11">
        <v>44054</v>
      </c>
      <c r="P501" s="9"/>
      <c r="Q501" s="9"/>
      <c r="R501" s="9"/>
      <c r="S501" s="9">
        <v>6</v>
      </c>
      <c r="T501" s="9" t="s">
        <v>199</v>
      </c>
    </row>
    <row r="502" spans="1:20" x14ac:dyDescent="0.2">
      <c r="A502" t="s">
        <v>46</v>
      </c>
      <c r="B502" s="8" t="s">
        <v>6284</v>
      </c>
      <c r="C502" s="9" t="s">
        <v>1426</v>
      </c>
      <c r="D502" s="9" t="s">
        <v>1427</v>
      </c>
      <c r="E502" s="10">
        <v>27921782</v>
      </c>
      <c r="F502" s="10">
        <v>0</v>
      </c>
      <c r="G502" s="10">
        <f t="shared" si="7"/>
        <v>27921782</v>
      </c>
      <c r="H502" s="9" t="s">
        <v>6285</v>
      </c>
      <c r="I502" s="9" t="s">
        <v>1423</v>
      </c>
      <c r="J502" s="9" t="s">
        <v>232</v>
      </c>
      <c r="K502" s="9" t="s">
        <v>59</v>
      </c>
      <c r="L502" s="9" t="s">
        <v>8759</v>
      </c>
      <c r="M502" s="11">
        <v>44056</v>
      </c>
      <c r="N502" s="11">
        <v>44267</v>
      </c>
      <c r="O502" s="11">
        <v>44055</v>
      </c>
      <c r="P502" s="9"/>
      <c r="Q502" s="9"/>
      <c r="R502" s="9"/>
      <c r="S502" s="9">
        <v>7</v>
      </c>
      <c r="T502" s="9" t="s">
        <v>199</v>
      </c>
    </row>
    <row r="503" spans="1:20" x14ac:dyDescent="0.2">
      <c r="A503" t="s">
        <v>46</v>
      </c>
      <c r="B503" s="8" t="s">
        <v>6287</v>
      </c>
      <c r="C503" s="9" t="s">
        <v>1432</v>
      </c>
      <c r="D503" s="9" t="s">
        <v>1433</v>
      </c>
      <c r="E503" s="10">
        <v>27921782</v>
      </c>
      <c r="F503" s="10">
        <v>0</v>
      </c>
      <c r="G503" s="10">
        <f t="shared" si="7"/>
        <v>27921782</v>
      </c>
      <c r="H503" s="9" t="s">
        <v>6288</v>
      </c>
      <c r="I503" s="9" t="s">
        <v>1423</v>
      </c>
      <c r="J503" s="9" t="s">
        <v>232</v>
      </c>
      <c r="K503" s="9" t="s">
        <v>59</v>
      </c>
      <c r="L503" s="9" t="s">
        <v>8759</v>
      </c>
      <c r="M503" s="11">
        <v>44057</v>
      </c>
      <c r="N503" s="11">
        <v>44268</v>
      </c>
      <c r="O503" s="11">
        <v>44057</v>
      </c>
      <c r="P503" s="9"/>
      <c r="Q503" s="9"/>
      <c r="R503" s="9"/>
      <c r="S503" s="9">
        <v>7</v>
      </c>
      <c r="T503" s="9" t="s">
        <v>199</v>
      </c>
    </row>
    <row r="504" spans="1:20" x14ac:dyDescent="0.2">
      <c r="A504" t="s">
        <v>46</v>
      </c>
      <c r="B504" s="8" t="s">
        <v>6290</v>
      </c>
      <c r="C504" s="9" t="s">
        <v>1553</v>
      </c>
      <c r="D504" s="9" t="s">
        <v>1554</v>
      </c>
      <c r="E504" s="10">
        <v>27921782</v>
      </c>
      <c r="F504" s="10">
        <v>0</v>
      </c>
      <c r="G504" s="10">
        <f t="shared" si="7"/>
        <v>27921782</v>
      </c>
      <c r="H504" s="9" t="s">
        <v>6291</v>
      </c>
      <c r="I504" s="9" t="s">
        <v>1423</v>
      </c>
      <c r="J504" s="9" t="s">
        <v>232</v>
      </c>
      <c r="K504" s="9" t="s">
        <v>59</v>
      </c>
      <c r="L504" s="9" t="s">
        <v>8759</v>
      </c>
      <c r="M504" s="11">
        <v>44057</v>
      </c>
      <c r="N504" s="11">
        <v>44268</v>
      </c>
      <c r="O504" s="11">
        <v>44057</v>
      </c>
      <c r="P504" s="9"/>
      <c r="Q504" s="9"/>
      <c r="R504" s="9"/>
      <c r="S504" s="9">
        <v>7</v>
      </c>
      <c r="T504" s="9" t="s">
        <v>199</v>
      </c>
    </row>
    <row r="505" spans="1:20" x14ac:dyDescent="0.2">
      <c r="A505" t="s">
        <v>46</v>
      </c>
      <c r="B505" s="8" t="s">
        <v>6293</v>
      </c>
      <c r="C505" s="9" t="s">
        <v>6294</v>
      </c>
      <c r="D505" s="9" t="s">
        <v>6295</v>
      </c>
      <c r="E505" s="10">
        <v>11095000</v>
      </c>
      <c r="F505" s="10">
        <v>0</v>
      </c>
      <c r="G505" s="10">
        <f t="shared" si="7"/>
        <v>11095000</v>
      </c>
      <c r="H505" s="9" t="s">
        <v>6297</v>
      </c>
      <c r="I505" s="9" t="s">
        <v>1119</v>
      </c>
      <c r="J505" s="9" t="s">
        <v>247</v>
      </c>
      <c r="K505" s="9" t="s">
        <v>59</v>
      </c>
      <c r="L505" s="9" t="s">
        <v>8759</v>
      </c>
      <c r="M505" s="11">
        <v>44062</v>
      </c>
      <c r="N505" s="11">
        <v>44273</v>
      </c>
      <c r="O505" s="11">
        <v>44057</v>
      </c>
      <c r="P505" s="9"/>
      <c r="Q505" s="9"/>
      <c r="R505" s="9"/>
      <c r="S505" s="9">
        <v>7</v>
      </c>
      <c r="T505" s="9" t="s">
        <v>199</v>
      </c>
    </row>
    <row r="506" spans="1:20" x14ac:dyDescent="0.2">
      <c r="A506" t="s">
        <v>46</v>
      </c>
      <c r="B506" s="8" t="s">
        <v>6300</v>
      </c>
      <c r="C506" s="9" t="s">
        <v>3117</v>
      </c>
      <c r="D506" s="9" t="s">
        <v>3118</v>
      </c>
      <c r="E506" s="10">
        <v>39891502</v>
      </c>
      <c r="F506" s="10">
        <v>0</v>
      </c>
      <c r="G506" s="10">
        <f t="shared" si="7"/>
        <v>39891502</v>
      </c>
      <c r="H506" s="9" t="s">
        <v>6301</v>
      </c>
      <c r="I506" s="9" t="s">
        <v>828</v>
      </c>
      <c r="J506" s="9" t="s">
        <v>232</v>
      </c>
      <c r="K506" s="9" t="s">
        <v>59</v>
      </c>
      <c r="L506" s="9" t="s">
        <v>8759</v>
      </c>
      <c r="M506" s="11">
        <v>44063</v>
      </c>
      <c r="N506" s="11">
        <v>44274</v>
      </c>
      <c r="O506" s="11">
        <v>44062</v>
      </c>
      <c r="P506" s="9"/>
      <c r="Q506" s="9"/>
      <c r="R506" s="9"/>
      <c r="S506" s="9">
        <v>7</v>
      </c>
      <c r="T506" s="9" t="s">
        <v>199</v>
      </c>
    </row>
    <row r="507" spans="1:20" x14ac:dyDescent="0.2">
      <c r="A507" t="s">
        <v>46</v>
      </c>
      <c r="B507" s="8" t="s">
        <v>6304</v>
      </c>
      <c r="C507" s="9" t="s">
        <v>1418</v>
      </c>
      <c r="D507" s="9" t="s">
        <v>1419</v>
      </c>
      <c r="E507" s="10">
        <v>30766320</v>
      </c>
      <c r="F507" s="10">
        <v>0</v>
      </c>
      <c r="G507" s="10">
        <f t="shared" si="7"/>
        <v>30766320</v>
      </c>
      <c r="H507" s="9" t="s">
        <v>6305</v>
      </c>
      <c r="I507" s="9" t="s">
        <v>899</v>
      </c>
      <c r="J507" s="9" t="s">
        <v>232</v>
      </c>
      <c r="K507" s="9" t="s">
        <v>59</v>
      </c>
      <c r="L507" s="9" t="s">
        <v>8759</v>
      </c>
      <c r="M507" s="11">
        <v>44075</v>
      </c>
      <c r="N507" s="11">
        <v>44255</v>
      </c>
      <c r="O507" s="11">
        <v>44064</v>
      </c>
      <c r="P507" s="9"/>
      <c r="Q507" s="9"/>
      <c r="R507" s="9"/>
      <c r="S507" s="9">
        <v>6</v>
      </c>
      <c r="T507" s="9" t="s">
        <v>199</v>
      </c>
    </row>
    <row r="508" spans="1:20" x14ac:dyDescent="0.2">
      <c r="A508" t="s">
        <v>6308</v>
      </c>
      <c r="B508" s="8" t="s">
        <v>6309</v>
      </c>
      <c r="C508" s="9" t="s">
        <v>6310</v>
      </c>
      <c r="D508" s="9" t="s">
        <v>6311</v>
      </c>
      <c r="E508" s="10">
        <v>639712505</v>
      </c>
      <c r="F508" s="10">
        <v>0</v>
      </c>
      <c r="G508" s="10">
        <f t="shared" si="7"/>
        <v>639712505</v>
      </c>
      <c r="H508" s="9" t="s">
        <v>6315</v>
      </c>
      <c r="I508" s="9" t="s">
        <v>3144</v>
      </c>
      <c r="J508" s="9" t="s">
        <v>207</v>
      </c>
      <c r="K508" s="9" t="s">
        <v>59</v>
      </c>
      <c r="L508" s="9" t="s">
        <v>8759</v>
      </c>
      <c r="M508" s="11">
        <v>44105</v>
      </c>
      <c r="N508" s="11">
        <v>44227</v>
      </c>
      <c r="O508" s="11">
        <v>44062</v>
      </c>
      <c r="P508" s="9"/>
      <c r="Q508" s="9"/>
      <c r="R508" s="9"/>
      <c r="S508" s="9">
        <v>4</v>
      </c>
      <c r="T508" s="9" t="s">
        <v>1482</v>
      </c>
    </row>
    <row r="509" spans="1:20" x14ac:dyDescent="0.2">
      <c r="A509" t="s">
        <v>46</v>
      </c>
      <c r="B509" s="8" t="s">
        <v>6317</v>
      </c>
      <c r="C509" s="9" t="s">
        <v>5324</v>
      </c>
      <c r="D509" s="9" t="s">
        <v>5325</v>
      </c>
      <c r="E509" s="10">
        <v>23018688</v>
      </c>
      <c r="F509" s="10">
        <v>0</v>
      </c>
      <c r="G509" s="10">
        <f t="shared" si="7"/>
        <v>23018688</v>
      </c>
      <c r="H509" s="9" t="s">
        <v>6318</v>
      </c>
      <c r="I509" s="9" t="s">
        <v>514</v>
      </c>
      <c r="J509" s="9" t="s">
        <v>217</v>
      </c>
      <c r="K509" s="9" t="s">
        <v>59</v>
      </c>
      <c r="L509" s="9" t="s">
        <v>8759</v>
      </c>
      <c r="M509" s="11">
        <v>44064</v>
      </c>
      <c r="N509" s="11">
        <v>44247</v>
      </c>
      <c r="O509" s="11">
        <v>44062</v>
      </c>
      <c r="P509" s="9"/>
      <c r="Q509" s="9"/>
      <c r="R509" s="9"/>
      <c r="S509" s="9">
        <v>6</v>
      </c>
      <c r="T509" s="9" t="s">
        <v>199</v>
      </c>
    </row>
    <row r="510" spans="1:20" x14ac:dyDescent="0.2">
      <c r="A510" t="s">
        <v>46</v>
      </c>
      <c r="B510" s="8" t="s">
        <v>6321</v>
      </c>
      <c r="C510" s="9" t="s">
        <v>6322</v>
      </c>
      <c r="D510" s="9" t="s">
        <v>6323</v>
      </c>
      <c r="E510" s="10">
        <v>534202043</v>
      </c>
      <c r="F510" s="10">
        <v>0</v>
      </c>
      <c r="G510" s="10">
        <f t="shared" si="7"/>
        <v>534202043</v>
      </c>
      <c r="H510" s="9" t="s">
        <v>6327</v>
      </c>
      <c r="I510" s="9" t="s">
        <v>4651</v>
      </c>
      <c r="J510" s="9" t="s">
        <v>128</v>
      </c>
      <c r="K510" s="9" t="s">
        <v>6329</v>
      </c>
      <c r="L510" s="9" t="s">
        <v>8759</v>
      </c>
      <c r="M510" s="11">
        <v>44100</v>
      </c>
      <c r="N510" s="11">
        <v>44555</v>
      </c>
      <c r="O510" s="11">
        <v>44064</v>
      </c>
      <c r="P510" s="9"/>
      <c r="Q510" s="9"/>
      <c r="R510" s="9"/>
      <c r="S510" s="9">
        <v>15</v>
      </c>
      <c r="T510" s="9" t="s">
        <v>596</v>
      </c>
    </row>
    <row r="511" spans="1:20" x14ac:dyDescent="0.2">
      <c r="A511" t="s">
        <v>6333</v>
      </c>
      <c r="B511" s="8" t="s">
        <v>6334</v>
      </c>
      <c r="C511" s="9" t="s">
        <v>6335</v>
      </c>
      <c r="D511" s="9" t="s">
        <v>6336</v>
      </c>
      <c r="E511" s="10">
        <v>51277200</v>
      </c>
      <c r="F511" s="10">
        <v>10255440</v>
      </c>
      <c r="G511" s="10">
        <f t="shared" si="7"/>
        <v>61532640</v>
      </c>
      <c r="H511" s="9" t="s">
        <v>6338</v>
      </c>
      <c r="I511" s="9" t="s">
        <v>304</v>
      </c>
      <c r="J511" s="9" t="s">
        <v>306</v>
      </c>
      <c r="K511" s="9" t="s">
        <v>59</v>
      </c>
      <c r="L511" s="9" t="s">
        <v>8759</v>
      </c>
      <c r="M511" s="11">
        <v>43888</v>
      </c>
      <c r="N511" s="11">
        <v>44253</v>
      </c>
      <c r="O511" s="11">
        <v>43885</v>
      </c>
      <c r="P511" s="9"/>
      <c r="Q511" s="9"/>
      <c r="R511" s="9"/>
      <c r="S511" s="9">
        <v>12</v>
      </c>
      <c r="T511" s="9" t="s">
        <v>199</v>
      </c>
    </row>
    <row r="512" spans="1:20" x14ac:dyDescent="0.2">
      <c r="A512" t="s">
        <v>46</v>
      </c>
      <c r="B512" s="8" t="s">
        <v>6345</v>
      </c>
      <c r="C512" s="9" t="s">
        <v>6346</v>
      </c>
      <c r="D512" s="9" t="s">
        <v>6347</v>
      </c>
      <c r="E512" s="10">
        <v>3403102500</v>
      </c>
      <c r="F512" s="10">
        <v>0</v>
      </c>
      <c r="G512" s="10">
        <f t="shared" si="7"/>
        <v>3403102500</v>
      </c>
      <c r="H512" s="9" t="s">
        <v>6327</v>
      </c>
      <c r="I512" s="9" t="s">
        <v>2100</v>
      </c>
      <c r="J512" s="9" t="s">
        <v>128</v>
      </c>
      <c r="K512" s="9" t="s">
        <v>6329</v>
      </c>
      <c r="L512" s="9" t="s">
        <v>8759</v>
      </c>
      <c r="M512" s="11">
        <v>44073</v>
      </c>
      <c r="N512" s="11">
        <v>44437</v>
      </c>
      <c r="O512" s="11">
        <v>44064</v>
      </c>
      <c r="P512" s="9"/>
      <c r="Q512" s="9"/>
      <c r="R512" s="9"/>
      <c r="S512" s="9">
        <v>12</v>
      </c>
      <c r="T512" s="9" t="s">
        <v>596</v>
      </c>
    </row>
    <row r="513" spans="1:20" x14ac:dyDescent="0.2">
      <c r="A513" t="s">
        <v>46</v>
      </c>
      <c r="B513" s="8" t="s">
        <v>6352</v>
      </c>
      <c r="C513" s="9" t="s">
        <v>3503</v>
      </c>
      <c r="D513" s="9" t="s">
        <v>3504</v>
      </c>
      <c r="E513" s="10">
        <v>23666400</v>
      </c>
      <c r="F513" s="10">
        <v>0</v>
      </c>
      <c r="G513" s="10">
        <f t="shared" si="7"/>
        <v>23666400</v>
      </c>
      <c r="H513" s="9" t="s">
        <v>6353</v>
      </c>
      <c r="I513" s="9" t="s">
        <v>2660</v>
      </c>
      <c r="J513" s="9" t="s">
        <v>232</v>
      </c>
      <c r="K513" s="9" t="s">
        <v>59</v>
      </c>
      <c r="L513" s="9" t="s">
        <v>8759</v>
      </c>
      <c r="M513" s="11">
        <v>44071</v>
      </c>
      <c r="N513" s="11">
        <v>44254</v>
      </c>
      <c r="O513" s="11">
        <v>44069</v>
      </c>
      <c r="P513" s="9"/>
      <c r="Q513" s="9"/>
      <c r="R513" s="9"/>
      <c r="S513" s="9">
        <v>6</v>
      </c>
      <c r="T513" s="9" t="s">
        <v>199</v>
      </c>
    </row>
    <row r="514" spans="1:20" x14ac:dyDescent="0.2">
      <c r="A514" t="s">
        <v>46</v>
      </c>
      <c r="B514" s="8" t="s">
        <v>6355</v>
      </c>
      <c r="C514" s="9" t="s">
        <v>5992</v>
      </c>
      <c r="D514" s="9" t="s">
        <v>5993</v>
      </c>
      <c r="E514" s="10">
        <v>30235650</v>
      </c>
      <c r="F514" s="10">
        <v>0</v>
      </c>
      <c r="G514" s="10">
        <f t="shared" si="7"/>
        <v>30235650</v>
      </c>
      <c r="H514" s="9" t="s">
        <v>6356</v>
      </c>
      <c r="I514" s="9" t="s">
        <v>837</v>
      </c>
      <c r="J514" s="9" t="s">
        <v>315</v>
      </c>
      <c r="K514" s="9" t="s">
        <v>59</v>
      </c>
      <c r="L514" s="9" t="s">
        <v>8759</v>
      </c>
      <c r="M514" s="11">
        <v>44067</v>
      </c>
      <c r="N514" s="11">
        <v>44250</v>
      </c>
      <c r="O514" s="11">
        <v>44064</v>
      </c>
      <c r="P514" s="9"/>
      <c r="Q514" s="9"/>
      <c r="R514" s="9"/>
      <c r="S514" s="9">
        <v>6</v>
      </c>
      <c r="T514" s="9" t="s">
        <v>199</v>
      </c>
    </row>
    <row r="515" spans="1:20" x14ac:dyDescent="0.2">
      <c r="A515" t="s">
        <v>46</v>
      </c>
      <c r="B515" s="8" t="s">
        <v>6358</v>
      </c>
      <c r="C515" s="9" t="s">
        <v>6359</v>
      </c>
      <c r="D515" s="9" t="s">
        <v>6360</v>
      </c>
      <c r="E515" s="10">
        <v>39888265</v>
      </c>
      <c r="F515" s="10">
        <v>0</v>
      </c>
      <c r="G515" s="10">
        <f t="shared" ref="G515:G578" si="8">F515+E515</f>
        <v>39888265</v>
      </c>
      <c r="H515" s="9" t="s">
        <v>6362</v>
      </c>
      <c r="I515" s="9" t="s">
        <v>182</v>
      </c>
      <c r="J515" s="9" t="s">
        <v>128</v>
      </c>
      <c r="K515" s="9" t="s">
        <v>59</v>
      </c>
      <c r="L515" s="9" t="s">
        <v>8759</v>
      </c>
      <c r="M515" s="11">
        <v>44067</v>
      </c>
      <c r="N515" s="11">
        <v>44219</v>
      </c>
      <c r="O515" s="11">
        <v>44064</v>
      </c>
      <c r="P515" s="9"/>
      <c r="Q515" s="9"/>
      <c r="R515" s="9"/>
      <c r="S515" s="9">
        <v>5</v>
      </c>
      <c r="T515" s="9" t="s">
        <v>199</v>
      </c>
    </row>
    <row r="516" spans="1:20" x14ac:dyDescent="0.2">
      <c r="A516" t="s">
        <v>46</v>
      </c>
      <c r="B516" s="8" t="s">
        <v>6364</v>
      </c>
      <c r="C516" s="9" t="s">
        <v>6365</v>
      </c>
      <c r="D516" s="9" t="s">
        <v>6366</v>
      </c>
      <c r="E516" s="10">
        <v>13050000</v>
      </c>
      <c r="F516" s="10">
        <v>0</v>
      </c>
      <c r="G516" s="10">
        <f t="shared" si="8"/>
        <v>13050000</v>
      </c>
      <c r="H516" s="9" t="s">
        <v>6368</v>
      </c>
      <c r="I516" s="9" t="s">
        <v>1119</v>
      </c>
      <c r="J516" s="9" t="s">
        <v>247</v>
      </c>
      <c r="K516" s="9" t="s">
        <v>59</v>
      </c>
      <c r="L516" s="9" t="s">
        <v>8759</v>
      </c>
      <c r="M516" s="11">
        <v>44075</v>
      </c>
      <c r="N516" s="11">
        <v>44255</v>
      </c>
      <c r="O516" s="11">
        <v>44069</v>
      </c>
      <c r="P516" s="9"/>
      <c r="Q516" s="9"/>
      <c r="R516" s="9"/>
      <c r="S516" s="9">
        <v>6</v>
      </c>
      <c r="T516" s="9" t="s">
        <v>199</v>
      </c>
    </row>
    <row r="517" spans="1:20" x14ac:dyDescent="0.2">
      <c r="A517" t="s">
        <v>46</v>
      </c>
      <c r="B517" s="8" t="s">
        <v>6380</v>
      </c>
      <c r="C517" s="9" t="s">
        <v>6381</v>
      </c>
      <c r="D517" s="9" t="s">
        <v>6382</v>
      </c>
      <c r="E517" s="10">
        <v>36000000</v>
      </c>
      <c r="F517" s="10">
        <v>0</v>
      </c>
      <c r="G517" s="10">
        <f t="shared" si="8"/>
        <v>36000000</v>
      </c>
      <c r="H517" s="9" t="s">
        <v>6384</v>
      </c>
      <c r="I517" s="9" t="s">
        <v>3235</v>
      </c>
      <c r="J517" s="9" t="s">
        <v>232</v>
      </c>
      <c r="K517" s="9" t="s">
        <v>59</v>
      </c>
      <c r="L517" s="9" t="s">
        <v>8759</v>
      </c>
      <c r="M517" s="11">
        <v>44075</v>
      </c>
      <c r="N517" s="11">
        <v>44255</v>
      </c>
      <c r="O517" s="11">
        <v>44068</v>
      </c>
      <c r="P517" s="9"/>
      <c r="Q517" s="9"/>
      <c r="R517" s="9"/>
      <c r="S517" s="9">
        <v>6</v>
      </c>
      <c r="T517" s="9" t="s">
        <v>199</v>
      </c>
    </row>
    <row r="518" spans="1:20" x14ac:dyDescent="0.2">
      <c r="A518" t="s">
        <v>6387</v>
      </c>
      <c r="B518" s="8" t="s">
        <v>6388</v>
      </c>
      <c r="C518" s="9" t="s">
        <v>6000</v>
      </c>
      <c r="D518" s="9" t="s">
        <v>6001</v>
      </c>
      <c r="E518" s="10">
        <v>3000000000</v>
      </c>
      <c r="F518" s="10">
        <v>2589159000</v>
      </c>
      <c r="G518" s="10">
        <f t="shared" si="8"/>
        <v>5589159000</v>
      </c>
      <c r="H518" s="9" t="s">
        <v>6389</v>
      </c>
      <c r="I518" s="9" t="s">
        <v>514</v>
      </c>
      <c r="J518" s="9" t="s">
        <v>217</v>
      </c>
      <c r="K518" s="9" t="s">
        <v>59</v>
      </c>
      <c r="L518" s="9" t="s">
        <v>8759</v>
      </c>
      <c r="M518" s="11">
        <v>44081</v>
      </c>
      <c r="N518" s="11">
        <v>44233</v>
      </c>
      <c r="O518" s="11">
        <v>44069</v>
      </c>
      <c r="P518" s="9"/>
      <c r="Q518" s="9"/>
      <c r="R518" s="9"/>
      <c r="S518" s="9">
        <v>5</v>
      </c>
      <c r="T518" s="9" t="s">
        <v>596</v>
      </c>
    </row>
    <row r="519" spans="1:20" x14ac:dyDescent="0.2">
      <c r="A519" t="s">
        <v>46</v>
      </c>
      <c r="B519" s="8" t="s">
        <v>6396</v>
      </c>
      <c r="C519" s="9" t="s">
        <v>1147</v>
      </c>
      <c r="D519" s="9" t="s">
        <v>1148</v>
      </c>
      <c r="E519" s="10">
        <v>38925000</v>
      </c>
      <c r="F519" s="10">
        <v>0</v>
      </c>
      <c r="G519" s="10">
        <f t="shared" si="8"/>
        <v>38925000</v>
      </c>
      <c r="H519" s="9" t="s">
        <v>6397</v>
      </c>
      <c r="I519" s="9" t="s">
        <v>357</v>
      </c>
      <c r="J519" s="9" t="s">
        <v>232</v>
      </c>
      <c r="K519" s="9" t="s">
        <v>59</v>
      </c>
      <c r="L519" s="9" t="s">
        <v>8759</v>
      </c>
      <c r="M519" s="11">
        <v>44095</v>
      </c>
      <c r="N519" s="11">
        <v>44247</v>
      </c>
      <c r="O519" s="11">
        <v>44089</v>
      </c>
      <c r="P519" s="9"/>
      <c r="Q519" s="9"/>
      <c r="R519" s="9"/>
      <c r="S519" s="9">
        <v>5</v>
      </c>
      <c r="T519" s="9" t="s">
        <v>199</v>
      </c>
    </row>
    <row r="520" spans="1:20" x14ac:dyDescent="0.2">
      <c r="A520" t="s">
        <v>46</v>
      </c>
      <c r="B520" s="8" t="s">
        <v>6399</v>
      </c>
      <c r="C520" s="9" t="s">
        <v>6400</v>
      </c>
      <c r="D520" s="9" t="s">
        <v>6401</v>
      </c>
      <c r="E520" s="10">
        <v>13050000</v>
      </c>
      <c r="F520" s="10">
        <v>0</v>
      </c>
      <c r="G520" s="10">
        <f t="shared" si="8"/>
        <v>13050000</v>
      </c>
      <c r="H520" s="9" t="s">
        <v>6403</v>
      </c>
      <c r="I520" s="9" t="s">
        <v>1119</v>
      </c>
      <c r="J520" s="9" t="s">
        <v>247</v>
      </c>
      <c r="K520" s="9" t="s">
        <v>59</v>
      </c>
      <c r="L520" s="9" t="s">
        <v>8759</v>
      </c>
      <c r="M520" s="11">
        <v>44075</v>
      </c>
      <c r="N520" s="11">
        <v>44255</v>
      </c>
      <c r="O520" s="11">
        <v>44071</v>
      </c>
      <c r="P520" s="9"/>
      <c r="Q520" s="9"/>
      <c r="R520" s="9"/>
      <c r="S520" s="9">
        <v>6</v>
      </c>
      <c r="T520" s="9" t="s">
        <v>199</v>
      </c>
    </row>
    <row r="521" spans="1:20" x14ac:dyDescent="0.2">
      <c r="A521" t="s">
        <v>46</v>
      </c>
      <c r="B521" s="8" t="s">
        <v>6406</v>
      </c>
      <c r="C521" s="9" t="s">
        <v>6407</v>
      </c>
      <c r="D521" s="9" t="s">
        <v>6408</v>
      </c>
      <c r="E521" s="10">
        <v>13050000</v>
      </c>
      <c r="F521" s="10">
        <v>0</v>
      </c>
      <c r="G521" s="10">
        <f t="shared" si="8"/>
        <v>13050000</v>
      </c>
      <c r="H521" s="9" t="s">
        <v>6410</v>
      </c>
      <c r="I521" s="9" t="s">
        <v>1119</v>
      </c>
      <c r="J521" s="9" t="s">
        <v>247</v>
      </c>
      <c r="K521" s="9" t="s">
        <v>59</v>
      </c>
      <c r="L521" s="9" t="s">
        <v>8759</v>
      </c>
      <c r="M521" s="11">
        <v>44075</v>
      </c>
      <c r="N521" s="11">
        <v>44255</v>
      </c>
      <c r="O521" s="11">
        <v>44071</v>
      </c>
      <c r="P521" s="9"/>
      <c r="Q521" s="9"/>
      <c r="R521" s="9"/>
      <c r="S521" s="9">
        <v>6</v>
      </c>
      <c r="T521" s="9" t="s">
        <v>199</v>
      </c>
    </row>
    <row r="522" spans="1:20" x14ac:dyDescent="0.2">
      <c r="A522" t="s">
        <v>6412</v>
      </c>
      <c r="B522" s="8" t="s">
        <v>6413</v>
      </c>
      <c r="C522" s="9" t="s">
        <v>6414</v>
      </c>
      <c r="D522" s="9" t="s">
        <v>6415</v>
      </c>
      <c r="E522" s="10">
        <v>32354045</v>
      </c>
      <c r="F522" s="10">
        <v>7928659</v>
      </c>
      <c r="G522" s="10">
        <f t="shared" si="8"/>
        <v>40282704</v>
      </c>
      <c r="H522" s="9" t="s">
        <v>6417</v>
      </c>
      <c r="I522" s="9" t="s">
        <v>514</v>
      </c>
      <c r="J522" s="9" t="s">
        <v>217</v>
      </c>
      <c r="K522" s="9" t="s">
        <v>59</v>
      </c>
      <c r="L522" s="9" t="s">
        <v>8759</v>
      </c>
      <c r="M522" s="11">
        <v>43892</v>
      </c>
      <c r="N522" s="11">
        <v>44212</v>
      </c>
      <c r="O522" s="11">
        <v>43881</v>
      </c>
      <c r="P522" s="9"/>
      <c r="Q522" s="9"/>
      <c r="R522" s="9">
        <v>14</v>
      </c>
      <c r="S522" s="9">
        <v>10</v>
      </c>
      <c r="T522" s="9" t="s">
        <v>199</v>
      </c>
    </row>
    <row r="523" spans="1:20" x14ac:dyDescent="0.2">
      <c r="A523" t="s">
        <v>46</v>
      </c>
      <c r="B523" s="8" t="s">
        <v>6423</v>
      </c>
      <c r="C523" s="9" t="s">
        <v>6424</v>
      </c>
      <c r="D523" s="9" t="s">
        <v>6425</v>
      </c>
      <c r="E523" s="10">
        <v>36000000</v>
      </c>
      <c r="F523" s="10">
        <v>0</v>
      </c>
      <c r="G523" s="10">
        <f t="shared" si="8"/>
        <v>36000000</v>
      </c>
      <c r="H523" s="9" t="s">
        <v>6427</v>
      </c>
      <c r="I523" s="9" t="s">
        <v>899</v>
      </c>
      <c r="J523" s="9" t="s">
        <v>232</v>
      </c>
      <c r="K523" s="9" t="s">
        <v>59</v>
      </c>
      <c r="L523" s="9" t="s">
        <v>8759</v>
      </c>
      <c r="M523" s="11">
        <v>44075</v>
      </c>
      <c r="N523" s="11">
        <v>44255</v>
      </c>
      <c r="O523" s="11">
        <v>44074</v>
      </c>
      <c r="P523" s="9"/>
      <c r="Q523" s="9"/>
      <c r="R523" s="9"/>
      <c r="S523" s="9">
        <v>6</v>
      </c>
      <c r="T523" s="9" t="s">
        <v>199</v>
      </c>
    </row>
    <row r="524" spans="1:20" x14ac:dyDescent="0.2">
      <c r="A524" t="s">
        <v>46</v>
      </c>
      <c r="B524" s="8" t="s">
        <v>6430</v>
      </c>
      <c r="C524" s="9" t="s">
        <v>368</v>
      </c>
      <c r="D524" s="9" t="s">
        <v>369</v>
      </c>
      <c r="E524" s="10">
        <v>27347840</v>
      </c>
      <c r="F524" s="10">
        <v>0</v>
      </c>
      <c r="G524" s="10">
        <f t="shared" si="8"/>
        <v>27347840</v>
      </c>
      <c r="H524" s="9" t="s">
        <v>6431</v>
      </c>
      <c r="I524" s="9" t="s">
        <v>230</v>
      </c>
      <c r="J524" s="9" t="s">
        <v>232</v>
      </c>
      <c r="K524" s="9" t="s">
        <v>59</v>
      </c>
      <c r="L524" s="9" t="s">
        <v>8759</v>
      </c>
      <c r="M524" s="11">
        <v>44077</v>
      </c>
      <c r="N524" s="11">
        <v>44239</v>
      </c>
      <c r="O524" s="11">
        <v>44075</v>
      </c>
      <c r="P524" s="9"/>
      <c r="Q524" s="9"/>
      <c r="R524" s="9">
        <v>10</v>
      </c>
      <c r="S524" s="9">
        <v>5</v>
      </c>
      <c r="T524" s="9" t="s">
        <v>199</v>
      </c>
    </row>
    <row r="525" spans="1:20" x14ac:dyDescent="0.2">
      <c r="A525" t="s">
        <v>46</v>
      </c>
      <c r="B525" s="8" t="s">
        <v>6434</v>
      </c>
      <c r="C525" s="9" t="s">
        <v>377</v>
      </c>
      <c r="D525" s="9" t="s">
        <v>378</v>
      </c>
      <c r="E525" s="10">
        <v>39000000</v>
      </c>
      <c r="F525" s="10">
        <v>0</v>
      </c>
      <c r="G525" s="10">
        <f t="shared" si="8"/>
        <v>39000000</v>
      </c>
      <c r="H525" s="9" t="s">
        <v>6435</v>
      </c>
      <c r="I525" s="9" t="s">
        <v>230</v>
      </c>
      <c r="J525" s="9" t="s">
        <v>232</v>
      </c>
      <c r="K525" s="9" t="s">
        <v>59</v>
      </c>
      <c r="L525" s="9" t="s">
        <v>8759</v>
      </c>
      <c r="M525" s="11">
        <v>44077</v>
      </c>
      <c r="N525" s="11">
        <v>44257</v>
      </c>
      <c r="O525" s="11">
        <v>44075</v>
      </c>
      <c r="P525" s="9"/>
      <c r="Q525" s="9"/>
      <c r="R525" s="9"/>
      <c r="S525" s="9">
        <v>6</v>
      </c>
      <c r="T525" s="9" t="s">
        <v>199</v>
      </c>
    </row>
    <row r="526" spans="1:20" x14ac:dyDescent="0.2">
      <c r="A526" t="s">
        <v>6452</v>
      </c>
      <c r="B526" s="8" t="s">
        <v>6453</v>
      </c>
      <c r="C526" s="9" t="s">
        <v>6454</v>
      </c>
      <c r="D526" s="9" t="s">
        <v>6455</v>
      </c>
      <c r="E526" s="10">
        <v>0</v>
      </c>
      <c r="F526" s="10">
        <v>0</v>
      </c>
      <c r="G526" s="10">
        <f t="shared" si="8"/>
        <v>0</v>
      </c>
      <c r="H526" s="9" t="s">
        <v>6459</v>
      </c>
      <c r="I526" s="9" t="s">
        <v>627</v>
      </c>
      <c r="J526" s="9" t="s">
        <v>552</v>
      </c>
      <c r="K526" s="9" t="s">
        <v>554</v>
      </c>
      <c r="L526" s="9" t="s">
        <v>8759</v>
      </c>
      <c r="M526" s="11">
        <v>44102</v>
      </c>
      <c r="N526" s="11">
        <v>44466</v>
      </c>
      <c r="O526" s="11">
        <v>44077</v>
      </c>
      <c r="P526" s="9"/>
      <c r="Q526" s="9"/>
      <c r="R526" s="9"/>
      <c r="S526" s="9">
        <v>12</v>
      </c>
      <c r="T526" s="9" t="s">
        <v>556</v>
      </c>
    </row>
    <row r="527" spans="1:20" x14ac:dyDescent="0.2">
      <c r="A527" t="s">
        <v>46</v>
      </c>
      <c r="B527" s="8" t="s">
        <v>6465</v>
      </c>
      <c r="C527" s="9" t="s">
        <v>6466</v>
      </c>
      <c r="D527" s="9" t="s">
        <v>6467</v>
      </c>
      <c r="E527" s="10">
        <v>9510000</v>
      </c>
      <c r="F527" s="10">
        <v>0</v>
      </c>
      <c r="G527" s="10">
        <f t="shared" si="8"/>
        <v>9510000</v>
      </c>
      <c r="H527" s="9" t="s">
        <v>6469</v>
      </c>
      <c r="I527" s="9" t="s">
        <v>1119</v>
      </c>
      <c r="J527" s="9" t="s">
        <v>247</v>
      </c>
      <c r="K527" s="9" t="s">
        <v>59</v>
      </c>
      <c r="L527" s="9" t="s">
        <v>8759</v>
      </c>
      <c r="M527" s="11">
        <v>44077</v>
      </c>
      <c r="N527" s="11">
        <v>44257</v>
      </c>
      <c r="O527" s="11">
        <v>44074</v>
      </c>
      <c r="P527" s="9"/>
      <c r="Q527" s="9"/>
      <c r="R527" s="9"/>
      <c r="S527" s="9">
        <v>6</v>
      </c>
      <c r="T527" s="9" t="s">
        <v>199</v>
      </c>
    </row>
    <row r="528" spans="1:20" x14ac:dyDescent="0.2">
      <c r="A528" t="s">
        <v>46</v>
      </c>
      <c r="B528" s="8" t="s">
        <v>6471</v>
      </c>
      <c r="C528" s="9" t="s">
        <v>2627</v>
      </c>
      <c r="D528" s="9" t="s">
        <v>2628</v>
      </c>
      <c r="E528" s="10">
        <v>11250000</v>
      </c>
      <c r="F528" s="10">
        <v>0</v>
      </c>
      <c r="G528" s="10">
        <f t="shared" si="8"/>
        <v>11250000</v>
      </c>
      <c r="H528" s="9" t="s">
        <v>6472</v>
      </c>
      <c r="I528" s="9" t="s">
        <v>794</v>
      </c>
      <c r="J528" s="9" t="s">
        <v>274</v>
      </c>
      <c r="K528" s="9" t="s">
        <v>59</v>
      </c>
      <c r="L528" s="9" t="s">
        <v>8759</v>
      </c>
      <c r="M528" s="11">
        <v>44078</v>
      </c>
      <c r="N528" s="11">
        <v>44230</v>
      </c>
      <c r="O528" s="11">
        <v>44074</v>
      </c>
      <c r="P528" s="9"/>
      <c r="Q528" s="9"/>
      <c r="R528" s="9"/>
      <c r="S528" s="9">
        <v>5</v>
      </c>
      <c r="T528" s="9" t="s">
        <v>199</v>
      </c>
    </row>
    <row r="529" spans="1:20" x14ac:dyDescent="0.2">
      <c r="A529" t="s">
        <v>46</v>
      </c>
      <c r="B529" s="8" t="s">
        <v>6475</v>
      </c>
      <c r="C529" s="9" t="s">
        <v>3044</v>
      </c>
      <c r="D529" s="9" t="s">
        <v>3045</v>
      </c>
      <c r="E529" s="10">
        <v>9150000</v>
      </c>
      <c r="F529" s="10">
        <v>0</v>
      </c>
      <c r="G529" s="10">
        <f t="shared" si="8"/>
        <v>9150000</v>
      </c>
      <c r="H529" s="9" t="s">
        <v>6476</v>
      </c>
      <c r="I529" s="9" t="s">
        <v>750</v>
      </c>
      <c r="J529" s="9" t="s">
        <v>274</v>
      </c>
      <c r="K529" s="9" t="s">
        <v>59</v>
      </c>
      <c r="L529" s="9" t="s">
        <v>8759</v>
      </c>
      <c r="M529" s="11">
        <v>44081</v>
      </c>
      <c r="N529" s="11">
        <v>44233</v>
      </c>
      <c r="O529" s="11">
        <v>44074</v>
      </c>
      <c r="P529" s="9"/>
      <c r="Q529" s="9"/>
      <c r="R529" s="9"/>
      <c r="S529" s="9">
        <v>5</v>
      </c>
      <c r="T529" s="9" t="s">
        <v>199</v>
      </c>
    </row>
    <row r="530" spans="1:20" x14ac:dyDescent="0.2">
      <c r="A530" t="s">
        <v>46</v>
      </c>
      <c r="B530" s="8" t="s">
        <v>6488</v>
      </c>
      <c r="C530" s="9" t="s">
        <v>4332</v>
      </c>
      <c r="D530" s="9" t="s">
        <v>4333</v>
      </c>
      <c r="E530" s="10">
        <v>12650000</v>
      </c>
      <c r="F530" s="10">
        <v>0</v>
      </c>
      <c r="G530" s="10">
        <f t="shared" si="8"/>
        <v>12650000</v>
      </c>
      <c r="H530" s="9" t="s">
        <v>6489</v>
      </c>
      <c r="I530" s="9" t="s">
        <v>750</v>
      </c>
      <c r="J530" s="9" t="s">
        <v>274</v>
      </c>
      <c r="K530" s="9" t="s">
        <v>59</v>
      </c>
      <c r="L530" s="9" t="s">
        <v>8759</v>
      </c>
      <c r="M530" s="11">
        <v>44084</v>
      </c>
      <c r="N530" s="11">
        <v>44236</v>
      </c>
      <c r="O530" s="11">
        <v>44074</v>
      </c>
      <c r="P530" s="9"/>
      <c r="Q530" s="9"/>
      <c r="R530" s="9"/>
      <c r="S530" s="9">
        <v>5</v>
      </c>
      <c r="T530" s="9" t="s">
        <v>199</v>
      </c>
    </row>
    <row r="531" spans="1:20" x14ac:dyDescent="0.2">
      <c r="A531" t="s">
        <v>46</v>
      </c>
      <c r="B531" s="8" t="s">
        <v>6492</v>
      </c>
      <c r="C531" s="9" t="s">
        <v>3370</v>
      </c>
      <c r="D531" s="9" t="s">
        <v>3371</v>
      </c>
      <c r="E531" s="10">
        <v>47862000</v>
      </c>
      <c r="F531" s="10">
        <v>0</v>
      </c>
      <c r="G531" s="10">
        <f t="shared" si="8"/>
        <v>47862000</v>
      </c>
      <c r="H531" s="9" t="s">
        <v>6493</v>
      </c>
      <c r="I531" s="9" t="s">
        <v>1130</v>
      </c>
      <c r="J531" s="9" t="s">
        <v>247</v>
      </c>
      <c r="K531" s="9" t="s">
        <v>59</v>
      </c>
      <c r="L531" s="9" t="s">
        <v>8759</v>
      </c>
      <c r="M531" s="11">
        <v>44078</v>
      </c>
      <c r="N531" s="11">
        <v>44258</v>
      </c>
      <c r="O531" s="11">
        <v>44075</v>
      </c>
      <c r="P531" s="9"/>
      <c r="Q531" s="9"/>
      <c r="R531" s="9"/>
      <c r="S531" s="9">
        <v>6</v>
      </c>
      <c r="T531" s="9" t="s">
        <v>199</v>
      </c>
    </row>
    <row r="532" spans="1:20" x14ac:dyDescent="0.2">
      <c r="A532" t="s">
        <v>46</v>
      </c>
      <c r="B532" s="8" t="s">
        <v>6496</v>
      </c>
      <c r="C532" s="9" t="s">
        <v>5498</v>
      </c>
      <c r="D532" s="9" t="s">
        <v>5499</v>
      </c>
      <c r="E532" s="10">
        <v>13043838</v>
      </c>
      <c r="F532" s="10">
        <v>0</v>
      </c>
      <c r="G532" s="10">
        <f t="shared" si="8"/>
        <v>13043838</v>
      </c>
      <c r="H532" s="9" t="s">
        <v>6497</v>
      </c>
      <c r="I532" s="9" t="s">
        <v>612</v>
      </c>
      <c r="J532" s="9" t="s">
        <v>247</v>
      </c>
      <c r="K532" s="9" t="s">
        <v>59</v>
      </c>
      <c r="L532" s="9" t="s">
        <v>8759</v>
      </c>
      <c r="M532" s="11">
        <v>44077</v>
      </c>
      <c r="N532" s="11">
        <v>44257</v>
      </c>
      <c r="O532" s="11">
        <v>44074</v>
      </c>
      <c r="P532" s="9"/>
      <c r="Q532" s="9"/>
      <c r="R532" s="9"/>
      <c r="S532" s="9">
        <v>6</v>
      </c>
      <c r="T532" s="9" t="s">
        <v>199</v>
      </c>
    </row>
    <row r="533" spans="1:20" x14ac:dyDescent="0.2">
      <c r="A533" t="s">
        <v>46</v>
      </c>
      <c r="B533" s="8" t="s">
        <v>6500</v>
      </c>
      <c r="C533" s="9" t="s">
        <v>6501</v>
      </c>
      <c r="D533" s="9" t="s">
        <v>6502</v>
      </c>
      <c r="E533" s="10">
        <v>109618776</v>
      </c>
      <c r="F533" s="10">
        <v>0</v>
      </c>
      <c r="G533" s="10">
        <f t="shared" si="8"/>
        <v>109618776</v>
      </c>
      <c r="H533" s="9" t="s">
        <v>6504</v>
      </c>
      <c r="I533" s="9" t="s">
        <v>2208</v>
      </c>
      <c r="J533" s="9" t="s">
        <v>128</v>
      </c>
      <c r="K533" s="9" t="s">
        <v>59</v>
      </c>
      <c r="L533" s="9" t="s">
        <v>8759</v>
      </c>
      <c r="M533" s="11">
        <v>43888</v>
      </c>
      <c r="N533" s="11">
        <v>44253</v>
      </c>
      <c r="O533" s="11">
        <v>43881</v>
      </c>
      <c r="P533" s="9"/>
      <c r="Q533" s="9"/>
      <c r="R533" s="9"/>
      <c r="S533" s="9">
        <v>12</v>
      </c>
      <c r="T533" s="9" t="s">
        <v>199</v>
      </c>
    </row>
    <row r="534" spans="1:20" x14ac:dyDescent="0.2">
      <c r="A534" t="s">
        <v>46</v>
      </c>
      <c r="B534" s="8" t="s">
        <v>6506</v>
      </c>
      <c r="C534" s="9" t="s">
        <v>4867</v>
      </c>
      <c r="D534" s="9" t="s">
        <v>4868</v>
      </c>
      <c r="E534" s="10">
        <v>13043838</v>
      </c>
      <c r="F534" s="10">
        <v>0</v>
      </c>
      <c r="G534" s="10">
        <f t="shared" si="8"/>
        <v>13043838</v>
      </c>
      <c r="H534" s="9" t="s">
        <v>6507</v>
      </c>
      <c r="I534" s="9" t="s">
        <v>612</v>
      </c>
      <c r="J534" s="9" t="s">
        <v>247</v>
      </c>
      <c r="K534" s="9" t="s">
        <v>59</v>
      </c>
      <c r="L534" s="9" t="s">
        <v>8759</v>
      </c>
      <c r="M534" s="11">
        <v>44085</v>
      </c>
      <c r="N534" s="11">
        <v>44265</v>
      </c>
      <c r="O534" s="11">
        <v>44074</v>
      </c>
      <c r="P534" s="9"/>
      <c r="Q534" s="9"/>
      <c r="R534" s="9"/>
      <c r="S534" s="9">
        <v>6</v>
      </c>
      <c r="T534" s="9" t="s">
        <v>199</v>
      </c>
    </row>
    <row r="535" spans="1:20" x14ac:dyDescent="0.2">
      <c r="A535" t="s">
        <v>46</v>
      </c>
      <c r="B535" s="8" t="s">
        <v>6509</v>
      </c>
      <c r="C535" s="9" t="s">
        <v>352</v>
      </c>
      <c r="D535" s="9" t="s">
        <v>353</v>
      </c>
      <c r="E535" s="10">
        <v>58294080</v>
      </c>
      <c r="F535" s="10">
        <v>0</v>
      </c>
      <c r="G535" s="10">
        <f t="shared" si="8"/>
        <v>58294080</v>
      </c>
      <c r="H535" s="9" t="s">
        <v>6510</v>
      </c>
      <c r="I535" s="9" t="s">
        <v>357</v>
      </c>
      <c r="J535" s="9" t="s">
        <v>232</v>
      </c>
      <c r="K535" s="9" t="s">
        <v>59</v>
      </c>
      <c r="L535" s="9" t="s">
        <v>8759</v>
      </c>
      <c r="M535" s="11">
        <v>44082</v>
      </c>
      <c r="N535" s="11">
        <v>44262</v>
      </c>
      <c r="O535" s="11">
        <v>44077</v>
      </c>
      <c r="P535" s="9"/>
      <c r="Q535" s="9"/>
      <c r="R535" s="9"/>
      <c r="S535" s="9">
        <v>6</v>
      </c>
      <c r="T535" s="9" t="s">
        <v>199</v>
      </c>
    </row>
    <row r="536" spans="1:20" x14ac:dyDescent="0.2">
      <c r="A536" t="s">
        <v>46</v>
      </c>
      <c r="B536" s="8" t="s">
        <v>6522</v>
      </c>
      <c r="C536" s="9" t="s">
        <v>522</v>
      </c>
      <c r="D536" s="9" t="s">
        <v>523</v>
      </c>
      <c r="E536" s="10">
        <v>34140000</v>
      </c>
      <c r="F536" s="10">
        <v>0</v>
      </c>
      <c r="G536" s="10">
        <f t="shared" si="8"/>
        <v>34140000</v>
      </c>
      <c r="H536" s="9" t="s">
        <v>6523</v>
      </c>
      <c r="I536" s="9" t="s">
        <v>1837</v>
      </c>
      <c r="J536" s="9" t="s">
        <v>232</v>
      </c>
      <c r="K536" s="9" t="s">
        <v>59</v>
      </c>
      <c r="L536" s="9" t="s">
        <v>8759</v>
      </c>
      <c r="M536" s="11">
        <v>44084</v>
      </c>
      <c r="N536" s="11">
        <v>44264</v>
      </c>
      <c r="O536" s="11">
        <v>44077</v>
      </c>
      <c r="P536" s="9"/>
      <c r="Q536" s="9"/>
      <c r="R536" s="9"/>
      <c r="S536" s="9">
        <v>6</v>
      </c>
      <c r="T536" s="9" t="s">
        <v>199</v>
      </c>
    </row>
    <row r="537" spans="1:20" x14ac:dyDescent="0.2">
      <c r="A537" t="s">
        <v>46</v>
      </c>
      <c r="B537" s="8" t="s">
        <v>6526</v>
      </c>
      <c r="C537" s="9" t="s">
        <v>1840</v>
      </c>
      <c r="D537" s="9" t="s">
        <v>1841</v>
      </c>
      <c r="E537" s="10">
        <v>13750000</v>
      </c>
      <c r="F537" s="10">
        <v>0</v>
      </c>
      <c r="G537" s="10">
        <f t="shared" si="8"/>
        <v>13750000</v>
      </c>
      <c r="H537" s="9" t="s">
        <v>6527</v>
      </c>
      <c r="I537" s="9" t="s">
        <v>725</v>
      </c>
      <c r="J537" s="9" t="s">
        <v>274</v>
      </c>
      <c r="K537" s="9" t="s">
        <v>59</v>
      </c>
      <c r="L537" s="9" t="s">
        <v>8759</v>
      </c>
      <c r="M537" s="11">
        <v>44076</v>
      </c>
      <c r="N537" s="11">
        <v>44228</v>
      </c>
      <c r="O537" s="11">
        <v>44075</v>
      </c>
      <c r="P537" s="9"/>
      <c r="Q537" s="9"/>
      <c r="R537" s="9"/>
      <c r="S537" s="9">
        <v>5</v>
      </c>
      <c r="T537" s="9" t="s">
        <v>199</v>
      </c>
    </row>
    <row r="538" spans="1:20" x14ac:dyDescent="0.2">
      <c r="A538" t="s">
        <v>46</v>
      </c>
      <c r="B538" s="8" t="s">
        <v>6569</v>
      </c>
      <c r="C538" s="9" t="s">
        <v>2322</v>
      </c>
      <c r="D538" s="9" t="s">
        <v>2323</v>
      </c>
      <c r="E538" s="10">
        <v>13750000</v>
      </c>
      <c r="F538" s="10">
        <v>0</v>
      </c>
      <c r="G538" s="10">
        <f t="shared" si="8"/>
        <v>13750000</v>
      </c>
      <c r="H538" s="9" t="s">
        <v>6570</v>
      </c>
      <c r="I538" s="9" t="s">
        <v>725</v>
      </c>
      <c r="J538" s="9" t="s">
        <v>274</v>
      </c>
      <c r="K538" s="9" t="s">
        <v>59</v>
      </c>
      <c r="L538" s="9" t="s">
        <v>8759</v>
      </c>
      <c r="M538" s="11">
        <v>44077</v>
      </c>
      <c r="N538" s="11">
        <v>44229</v>
      </c>
      <c r="O538" s="11">
        <v>44075</v>
      </c>
      <c r="P538" s="9"/>
      <c r="Q538" s="9"/>
      <c r="R538" s="9"/>
      <c r="S538" s="9">
        <v>5</v>
      </c>
      <c r="T538" s="9" t="s">
        <v>199</v>
      </c>
    </row>
    <row r="539" spans="1:20" x14ac:dyDescent="0.2">
      <c r="A539" t="s">
        <v>46</v>
      </c>
      <c r="B539" s="8" t="s">
        <v>6589</v>
      </c>
      <c r="C539" s="9" t="s">
        <v>2211</v>
      </c>
      <c r="D539" s="9" t="s">
        <v>2212</v>
      </c>
      <c r="E539" s="10">
        <v>13750000</v>
      </c>
      <c r="F539" s="10">
        <v>0</v>
      </c>
      <c r="G539" s="10">
        <f t="shared" si="8"/>
        <v>13750000</v>
      </c>
      <c r="H539" s="9" t="s">
        <v>6590</v>
      </c>
      <c r="I539" s="9" t="s">
        <v>725</v>
      </c>
      <c r="J539" s="9" t="s">
        <v>274</v>
      </c>
      <c r="K539" s="9" t="s">
        <v>59</v>
      </c>
      <c r="L539" s="9" t="s">
        <v>8759</v>
      </c>
      <c r="M539" s="11">
        <v>44077</v>
      </c>
      <c r="N539" s="11">
        <v>44229</v>
      </c>
      <c r="O539" s="11">
        <v>44074</v>
      </c>
      <c r="P539" s="9"/>
      <c r="Q539" s="9"/>
      <c r="R539" s="9"/>
      <c r="S539" s="9">
        <v>5</v>
      </c>
      <c r="T539" s="9" t="s">
        <v>199</v>
      </c>
    </row>
    <row r="540" spans="1:20" x14ac:dyDescent="0.2">
      <c r="A540" t="s">
        <v>46</v>
      </c>
      <c r="B540" s="8" t="s">
        <v>6601</v>
      </c>
      <c r="C540" s="9" t="s">
        <v>6602</v>
      </c>
      <c r="D540" s="9" t="s">
        <v>6603</v>
      </c>
      <c r="E540" s="10">
        <v>10920000</v>
      </c>
      <c r="F540" s="10">
        <v>0</v>
      </c>
      <c r="G540" s="10">
        <f t="shared" si="8"/>
        <v>10920000</v>
      </c>
      <c r="H540" s="9" t="s">
        <v>6605</v>
      </c>
      <c r="I540" s="9" t="s">
        <v>1795</v>
      </c>
      <c r="J540" s="9" t="s">
        <v>274</v>
      </c>
      <c r="K540" s="9" t="s">
        <v>59</v>
      </c>
      <c r="L540" s="9" t="s">
        <v>8759</v>
      </c>
      <c r="M540" s="11">
        <v>44086</v>
      </c>
      <c r="N540" s="11">
        <v>44297</v>
      </c>
      <c r="O540" s="11">
        <v>44084</v>
      </c>
      <c r="P540" s="9"/>
      <c r="Q540" s="9"/>
      <c r="R540" s="9"/>
      <c r="S540" s="9">
        <v>7</v>
      </c>
      <c r="T540" s="9" t="s">
        <v>199</v>
      </c>
    </row>
    <row r="541" spans="1:20" x14ac:dyDescent="0.2">
      <c r="A541" t="s">
        <v>46</v>
      </c>
      <c r="B541" s="8" t="s">
        <v>6608</v>
      </c>
      <c r="C541" s="9" t="s">
        <v>6609</v>
      </c>
      <c r="D541" s="9" t="s">
        <v>6610</v>
      </c>
      <c r="E541" s="10">
        <v>15415548</v>
      </c>
      <c r="F541" s="10">
        <v>0</v>
      </c>
      <c r="G541" s="10">
        <f t="shared" si="8"/>
        <v>15415548</v>
      </c>
      <c r="H541" s="9" t="s">
        <v>6612</v>
      </c>
      <c r="I541" s="9" t="s">
        <v>215</v>
      </c>
      <c r="J541" s="9" t="s">
        <v>217</v>
      </c>
      <c r="K541" s="9" t="s">
        <v>59</v>
      </c>
      <c r="L541" s="9" t="s">
        <v>8759</v>
      </c>
      <c r="M541" s="11">
        <v>44077</v>
      </c>
      <c r="N541" s="11">
        <v>44257</v>
      </c>
      <c r="O541" s="11">
        <v>44076</v>
      </c>
      <c r="P541" s="9"/>
      <c r="Q541" s="9"/>
      <c r="R541" s="9"/>
      <c r="S541" s="9">
        <v>6</v>
      </c>
      <c r="T541" s="9" t="s">
        <v>199</v>
      </c>
    </row>
    <row r="542" spans="1:20" x14ac:dyDescent="0.2">
      <c r="A542" t="s">
        <v>46</v>
      </c>
      <c r="B542" s="8" t="s">
        <v>6615</v>
      </c>
      <c r="C542" s="9" t="s">
        <v>6616</v>
      </c>
      <c r="D542" s="9" t="s">
        <v>6617</v>
      </c>
      <c r="E542" s="10">
        <v>15415548</v>
      </c>
      <c r="F542" s="10">
        <v>0</v>
      </c>
      <c r="G542" s="10">
        <f t="shared" si="8"/>
        <v>15415548</v>
      </c>
      <c r="H542" s="9" t="s">
        <v>6619</v>
      </c>
      <c r="I542" s="9" t="s">
        <v>215</v>
      </c>
      <c r="J542" s="9" t="s">
        <v>217</v>
      </c>
      <c r="K542" s="9" t="s">
        <v>59</v>
      </c>
      <c r="L542" s="9" t="s">
        <v>8759</v>
      </c>
      <c r="M542" s="11">
        <v>44077</v>
      </c>
      <c r="N542" s="11">
        <v>44257</v>
      </c>
      <c r="O542" s="11">
        <v>44077</v>
      </c>
      <c r="P542" s="9"/>
      <c r="Q542" s="9"/>
      <c r="R542" s="9"/>
      <c r="S542" s="9">
        <v>6</v>
      </c>
      <c r="T542" s="9" t="s">
        <v>199</v>
      </c>
    </row>
    <row r="543" spans="1:20" x14ac:dyDescent="0.2">
      <c r="A543" t="s">
        <v>46</v>
      </c>
      <c r="B543" s="8" t="s">
        <v>6634</v>
      </c>
      <c r="C543" s="9" t="s">
        <v>6635</v>
      </c>
      <c r="D543" s="9" t="s">
        <v>6636</v>
      </c>
      <c r="E543" s="10">
        <v>13050000</v>
      </c>
      <c r="F543" s="10">
        <v>0</v>
      </c>
      <c r="G543" s="10">
        <f t="shared" si="8"/>
        <v>13050000</v>
      </c>
      <c r="H543" s="9" t="s">
        <v>6638</v>
      </c>
      <c r="I543" s="9" t="s">
        <v>1119</v>
      </c>
      <c r="J543" s="9" t="s">
        <v>247</v>
      </c>
      <c r="K543" s="9" t="s">
        <v>59</v>
      </c>
      <c r="L543" s="9" t="s">
        <v>8759</v>
      </c>
      <c r="M543" s="11">
        <v>44083</v>
      </c>
      <c r="N543" s="11">
        <v>44263</v>
      </c>
      <c r="O543" s="11">
        <v>44077</v>
      </c>
      <c r="P543" s="9"/>
      <c r="Q543" s="9"/>
      <c r="R543" s="9"/>
      <c r="S543" s="9">
        <v>6</v>
      </c>
      <c r="T543" s="9" t="s">
        <v>199</v>
      </c>
    </row>
    <row r="544" spans="1:20" x14ac:dyDescent="0.2">
      <c r="A544" t="s">
        <v>6640</v>
      </c>
      <c r="B544" s="8" t="s">
        <v>6641</v>
      </c>
      <c r="C544" s="9" t="s">
        <v>6642</v>
      </c>
      <c r="D544" s="9" t="s">
        <v>6643</v>
      </c>
      <c r="E544" s="10">
        <v>35292000</v>
      </c>
      <c r="F544" s="10">
        <v>11028750</v>
      </c>
      <c r="G544" s="10">
        <f t="shared" si="8"/>
        <v>46320750</v>
      </c>
      <c r="H544" s="9" t="s">
        <v>6645</v>
      </c>
      <c r="I544" s="9" t="s">
        <v>478</v>
      </c>
      <c r="J544" s="9" t="s">
        <v>217</v>
      </c>
      <c r="K544" s="9" t="s">
        <v>59</v>
      </c>
      <c r="L544" s="9" t="s">
        <v>8759</v>
      </c>
      <c r="M544" s="11">
        <v>43892</v>
      </c>
      <c r="N544" s="11">
        <v>44212</v>
      </c>
      <c r="O544" s="11">
        <v>43882</v>
      </c>
      <c r="P544" s="9"/>
      <c r="Q544" s="9"/>
      <c r="R544" s="9">
        <v>15</v>
      </c>
      <c r="S544" s="9">
        <v>10</v>
      </c>
      <c r="T544" s="9" t="s">
        <v>199</v>
      </c>
    </row>
    <row r="545" spans="1:20" x14ac:dyDescent="0.2">
      <c r="A545" t="s">
        <v>46</v>
      </c>
      <c r="B545" s="8" t="s">
        <v>6651</v>
      </c>
      <c r="C545" s="9" t="s">
        <v>6652</v>
      </c>
      <c r="D545" s="9" t="s">
        <v>6653</v>
      </c>
      <c r="E545" s="10">
        <v>13050000</v>
      </c>
      <c r="F545" s="10">
        <v>0</v>
      </c>
      <c r="G545" s="10">
        <f t="shared" si="8"/>
        <v>13050000</v>
      </c>
      <c r="H545" s="9" t="s">
        <v>6655</v>
      </c>
      <c r="I545" s="9" t="s">
        <v>1119</v>
      </c>
      <c r="J545" s="9" t="s">
        <v>247</v>
      </c>
      <c r="K545" s="9" t="s">
        <v>59</v>
      </c>
      <c r="L545" s="9" t="s">
        <v>8759</v>
      </c>
      <c r="M545" s="11">
        <v>44083</v>
      </c>
      <c r="N545" s="11">
        <v>44263</v>
      </c>
      <c r="O545" s="11">
        <v>44077</v>
      </c>
      <c r="P545" s="9"/>
      <c r="Q545" s="9"/>
      <c r="R545" s="9"/>
      <c r="S545" s="9">
        <v>6</v>
      </c>
      <c r="T545" s="9" t="s">
        <v>199</v>
      </c>
    </row>
    <row r="546" spans="1:20" x14ac:dyDescent="0.2">
      <c r="A546" t="s">
        <v>46</v>
      </c>
      <c r="B546" s="8" t="s">
        <v>6657</v>
      </c>
      <c r="C546" s="9" t="s">
        <v>4852</v>
      </c>
      <c r="D546" s="9" t="s">
        <v>4853</v>
      </c>
      <c r="E546" s="10">
        <v>13043838</v>
      </c>
      <c r="F546" s="10">
        <v>0</v>
      </c>
      <c r="G546" s="10">
        <f t="shared" si="8"/>
        <v>13043838</v>
      </c>
      <c r="H546" s="9" t="s">
        <v>6658</v>
      </c>
      <c r="I546" s="9" t="s">
        <v>612</v>
      </c>
      <c r="J546" s="9" t="s">
        <v>247</v>
      </c>
      <c r="K546" s="9" t="s">
        <v>59</v>
      </c>
      <c r="L546" s="9" t="s">
        <v>8759</v>
      </c>
      <c r="M546" s="11">
        <v>44085</v>
      </c>
      <c r="N546" s="11">
        <v>44265</v>
      </c>
      <c r="O546" s="11">
        <v>44077</v>
      </c>
      <c r="P546" s="9"/>
      <c r="Q546" s="9"/>
      <c r="R546" s="9"/>
      <c r="S546" s="9">
        <v>6</v>
      </c>
      <c r="T546" s="9" t="s">
        <v>199</v>
      </c>
    </row>
    <row r="547" spans="1:20" x14ac:dyDescent="0.2">
      <c r="A547" t="s">
        <v>46</v>
      </c>
      <c r="B547" s="8" t="s">
        <v>6661</v>
      </c>
      <c r="C547" s="9" t="s">
        <v>6662</v>
      </c>
      <c r="D547" s="9" t="s">
        <v>6663</v>
      </c>
      <c r="E547" s="10">
        <v>19900000</v>
      </c>
      <c r="F547" s="10">
        <v>0</v>
      </c>
      <c r="G547" s="10">
        <f t="shared" si="8"/>
        <v>19900000</v>
      </c>
      <c r="H547" s="9" t="s">
        <v>6665</v>
      </c>
      <c r="I547" s="9" t="s">
        <v>1949</v>
      </c>
      <c r="J547" s="9" t="s">
        <v>128</v>
      </c>
      <c r="K547" s="9" t="s">
        <v>59</v>
      </c>
      <c r="L547" s="9" t="s">
        <v>8759</v>
      </c>
      <c r="M547" s="11">
        <v>44081</v>
      </c>
      <c r="N547" s="11">
        <v>44233</v>
      </c>
      <c r="O547" s="11">
        <v>44077</v>
      </c>
      <c r="P547" s="9"/>
      <c r="Q547" s="9"/>
      <c r="R547" s="9"/>
      <c r="S547" s="9">
        <v>5</v>
      </c>
      <c r="T547" s="9" t="s">
        <v>199</v>
      </c>
    </row>
    <row r="548" spans="1:20" x14ac:dyDescent="0.2">
      <c r="A548" t="s">
        <v>46</v>
      </c>
      <c r="B548" s="8" t="s">
        <v>6670</v>
      </c>
      <c r="C548" s="9" t="s">
        <v>6671</v>
      </c>
      <c r="D548" s="9" t="s">
        <v>6672</v>
      </c>
      <c r="E548" s="10">
        <v>25638600</v>
      </c>
      <c r="F548" s="10">
        <v>0</v>
      </c>
      <c r="G548" s="10">
        <f t="shared" si="8"/>
        <v>25638600</v>
      </c>
      <c r="H548" s="9" t="s">
        <v>6674</v>
      </c>
      <c r="I548" s="9" t="s">
        <v>339</v>
      </c>
      <c r="J548" s="9" t="s">
        <v>217</v>
      </c>
      <c r="K548" s="9" t="s">
        <v>59</v>
      </c>
      <c r="L548" s="9" t="s">
        <v>8759</v>
      </c>
      <c r="M548" s="11">
        <v>44082</v>
      </c>
      <c r="N548" s="11">
        <v>44234</v>
      </c>
      <c r="O548" s="11">
        <v>44078</v>
      </c>
      <c r="P548" s="9"/>
      <c r="Q548" s="9"/>
      <c r="R548" s="9"/>
      <c r="S548" s="9">
        <v>5</v>
      </c>
      <c r="T548" s="9" t="s">
        <v>199</v>
      </c>
    </row>
    <row r="549" spans="1:20" x14ac:dyDescent="0.2">
      <c r="A549" t="s">
        <v>46</v>
      </c>
      <c r="B549" s="8" t="s">
        <v>6677</v>
      </c>
      <c r="C549" s="9" t="s">
        <v>811</v>
      </c>
      <c r="D549" s="9" t="s">
        <v>812</v>
      </c>
      <c r="E549" s="10">
        <v>0</v>
      </c>
      <c r="F549" s="10">
        <v>0</v>
      </c>
      <c r="G549" s="10">
        <f t="shared" si="8"/>
        <v>0</v>
      </c>
      <c r="H549" s="9" t="s">
        <v>816</v>
      </c>
      <c r="I549" s="9" t="s">
        <v>1601</v>
      </c>
      <c r="J549" s="9" t="s">
        <v>658</v>
      </c>
      <c r="K549" s="9" t="s">
        <v>554</v>
      </c>
      <c r="L549" s="9" t="s">
        <v>8759</v>
      </c>
      <c r="M549" s="11">
        <v>44119</v>
      </c>
      <c r="N549" s="11">
        <v>49809</v>
      </c>
      <c r="O549" s="11">
        <v>44085</v>
      </c>
      <c r="P549" s="9"/>
      <c r="Q549" s="9">
        <v>15</v>
      </c>
      <c r="R549" s="9"/>
      <c r="S549" s="9">
        <v>6</v>
      </c>
      <c r="T549" s="9" t="s">
        <v>199</v>
      </c>
    </row>
    <row r="550" spans="1:20" x14ac:dyDescent="0.2">
      <c r="A550" t="s">
        <v>46</v>
      </c>
      <c r="B550" s="8" t="s">
        <v>6678</v>
      </c>
      <c r="C550" s="9" t="s">
        <v>6679</v>
      </c>
      <c r="D550" s="9" t="s">
        <v>6680</v>
      </c>
      <c r="E550" s="10">
        <v>70040000</v>
      </c>
      <c r="F550" s="10">
        <v>0</v>
      </c>
      <c r="G550" s="10">
        <f t="shared" si="8"/>
        <v>70040000</v>
      </c>
      <c r="H550" s="9" t="s">
        <v>6684</v>
      </c>
      <c r="I550" s="9" t="s">
        <v>408</v>
      </c>
      <c r="J550" s="9" t="s">
        <v>217</v>
      </c>
      <c r="K550" s="9" t="s">
        <v>59</v>
      </c>
      <c r="L550" s="9" t="s">
        <v>8759</v>
      </c>
      <c r="M550" s="11">
        <v>44091</v>
      </c>
      <c r="N550" s="11">
        <v>44243</v>
      </c>
      <c r="O550" s="11">
        <v>44078</v>
      </c>
      <c r="P550" s="9"/>
      <c r="Q550" s="9"/>
      <c r="R550" s="9"/>
      <c r="S550" s="9">
        <v>5</v>
      </c>
      <c r="T550" s="9" t="s">
        <v>4682</v>
      </c>
    </row>
    <row r="551" spans="1:20" x14ac:dyDescent="0.2">
      <c r="A551" t="s">
        <v>46</v>
      </c>
      <c r="B551" s="8" t="s">
        <v>6696</v>
      </c>
      <c r="C551" s="9" t="s">
        <v>6697</v>
      </c>
      <c r="D551" s="9" t="s">
        <v>6698</v>
      </c>
      <c r="E551" s="10">
        <v>9510000</v>
      </c>
      <c r="F551" s="10">
        <v>0</v>
      </c>
      <c r="G551" s="10">
        <f t="shared" si="8"/>
        <v>9510000</v>
      </c>
      <c r="H551" s="9" t="s">
        <v>6700</v>
      </c>
      <c r="I551" s="9" t="s">
        <v>1119</v>
      </c>
      <c r="J551" s="9" t="s">
        <v>247</v>
      </c>
      <c r="K551" s="9" t="s">
        <v>59</v>
      </c>
      <c r="L551" s="9" t="s">
        <v>8759</v>
      </c>
      <c r="M551" s="11">
        <v>44083</v>
      </c>
      <c r="N551" s="11">
        <v>44263</v>
      </c>
      <c r="O551" s="11">
        <v>44078</v>
      </c>
      <c r="P551" s="9"/>
      <c r="Q551" s="9"/>
      <c r="R551" s="9"/>
      <c r="S551" s="9">
        <v>6</v>
      </c>
      <c r="T551" s="9" t="s">
        <v>199</v>
      </c>
    </row>
    <row r="552" spans="1:20" x14ac:dyDescent="0.2">
      <c r="A552" t="s">
        <v>6702</v>
      </c>
      <c r="B552" s="8" t="s">
        <v>6703</v>
      </c>
      <c r="C552" s="9" t="s">
        <v>6704</v>
      </c>
      <c r="D552" s="9" t="s">
        <v>6705</v>
      </c>
      <c r="E552" s="10">
        <v>2611124600</v>
      </c>
      <c r="F552" s="10">
        <v>1063221190</v>
      </c>
      <c r="G552" s="10">
        <f t="shared" si="8"/>
        <v>3674345790</v>
      </c>
      <c r="H552" s="9" t="s">
        <v>6709</v>
      </c>
      <c r="I552" s="9" t="s">
        <v>3914</v>
      </c>
      <c r="J552" s="9" t="s">
        <v>217</v>
      </c>
      <c r="K552" s="9" t="s">
        <v>59</v>
      </c>
      <c r="L552" s="9" t="s">
        <v>8759</v>
      </c>
      <c r="M552" s="11">
        <v>44092</v>
      </c>
      <c r="N552" s="11">
        <v>44333</v>
      </c>
      <c r="O552" s="11">
        <v>44083</v>
      </c>
      <c r="P552" s="9"/>
      <c r="Q552" s="9"/>
      <c r="R552" s="9"/>
      <c r="S552" s="9">
        <v>9</v>
      </c>
      <c r="T552" s="9" t="s">
        <v>596</v>
      </c>
    </row>
    <row r="553" spans="1:20" x14ac:dyDescent="0.2">
      <c r="A553" t="s">
        <v>46</v>
      </c>
      <c r="B553" s="8" t="s">
        <v>6718</v>
      </c>
      <c r="C553" s="9" t="s">
        <v>1139</v>
      </c>
      <c r="D553" s="9" t="s">
        <v>1140</v>
      </c>
      <c r="E553" s="10">
        <v>33735000</v>
      </c>
      <c r="F553" s="10">
        <v>0</v>
      </c>
      <c r="G553" s="10">
        <f t="shared" si="8"/>
        <v>33735000</v>
      </c>
      <c r="H553" s="9" t="s">
        <v>6719</v>
      </c>
      <c r="I553" s="9" t="s">
        <v>1849</v>
      </c>
      <c r="J553" s="9" t="s">
        <v>232</v>
      </c>
      <c r="K553" s="9" t="s">
        <v>59</v>
      </c>
      <c r="L553" s="9" t="s">
        <v>8759</v>
      </c>
      <c r="M553" s="11">
        <v>44095</v>
      </c>
      <c r="N553" s="11">
        <v>44247</v>
      </c>
      <c r="O553" s="11">
        <v>44089</v>
      </c>
      <c r="P553" s="9"/>
      <c r="Q553" s="9"/>
      <c r="R553" s="9"/>
      <c r="S553" s="9">
        <v>5</v>
      </c>
      <c r="T553" s="9" t="s">
        <v>199</v>
      </c>
    </row>
    <row r="554" spans="1:20" x14ac:dyDescent="0.2">
      <c r="A554" t="s">
        <v>6722</v>
      </c>
      <c r="B554" s="8" t="s">
        <v>6723</v>
      </c>
      <c r="C554" s="9" t="s">
        <v>6724</v>
      </c>
      <c r="D554" s="9" t="s">
        <v>6725</v>
      </c>
      <c r="E554" s="10">
        <v>20765647</v>
      </c>
      <c r="F554" s="10">
        <v>10382824</v>
      </c>
      <c r="G554" s="10">
        <f t="shared" si="8"/>
        <v>31148471</v>
      </c>
      <c r="H554" s="9" t="s">
        <v>6727</v>
      </c>
      <c r="I554" s="9" t="s">
        <v>478</v>
      </c>
      <c r="J554" s="9" t="s">
        <v>217</v>
      </c>
      <c r="K554" s="9" t="s">
        <v>59</v>
      </c>
      <c r="L554" s="9" t="s">
        <v>8759</v>
      </c>
      <c r="M554" s="11">
        <v>43892</v>
      </c>
      <c r="N554" s="11">
        <v>44212</v>
      </c>
      <c r="O554" s="11">
        <v>43882</v>
      </c>
      <c r="P554" s="9"/>
      <c r="Q554" s="9"/>
      <c r="R554" s="9">
        <v>15</v>
      </c>
      <c r="S554" s="9">
        <v>10</v>
      </c>
      <c r="T554" s="9" t="s">
        <v>199</v>
      </c>
    </row>
    <row r="555" spans="1:20" x14ac:dyDescent="0.2">
      <c r="A555" t="s">
        <v>46</v>
      </c>
      <c r="B555" s="8" t="s">
        <v>6751</v>
      </c>
      <c r="C555" s="9" t="s">
        <v>6752</v>
      </c>
      <c r="D555" s="9" t="s">
        <v>6753</v>
      </c>
      <c r="E555" s="10">
        <v>13750000</v>
      </c>
      <c r="F555" s="10">
        <v>0</v>
      </c>
      <c r="G555" s="10">
        <f t="shared" si="8"/>
        <v>13750000</v>
      </c>
      <c r="H555" s="9" t="s">
        <v>6755</v>
      </c>
      <c r="I555" s="9" t="s">
        <v>725</v>
      </c>
      <c r="J555" s="9" t="s">
        <v>274</v>
      </c>
      <c r="K555" s="9" t="s">
        <v>59</v>
      </c>
      <c r="L555" s="9" t="s">
        <v>8759</v>
      </c>
      <c r="M555" s="11">
        <v>44088</v>
      </c>
      <c r="N555" s="11">
        <v>44240</v>
      </c>
      <c r="O555" s="11">
        <v>44084</v>
      </c>
      <c r="P555" s="9"/>
      <c r="Q555" s="9"/>
      <c r="R555" s="9"/>
      <c r="S555" s="9">
        <v>5</v>
      </c>
      <c r="T555" s="9" t="s">
        <v>199</v>
      </c>
    </row>
    <row r="556" spans="1:20" x14ac:dyDescent="0.2">
      <c r="A556" t="s">
        <v>46</v>
      </c>
      <c r="B556" s="8" t="s">
        <v>6758</v>
      </c>
      <c r="C556" s="9" t="s">
        <v>6759</v>
      </c>
      <c r="D556" s="9" t="s">
        <v>6760</v>
      </c>
      <c r="E556" s="10">
        <v>13050000</v>
      </c>
      <c r="F556" s="10">
        <v>0</v>
      </c>
      <c r="G556" s="10">
        <f t="shared" si="8"/>
        <v>13050000</v>
      </c>
      <c r="H556" s="9" t="s">
        <v>6762</v>
      </c>
      <c r="I556" s="9" t="s">
        <v>1119</v>
      </c>
      <c r="J556" s="9" t="s">
        <v>247</v>
      </c>
      <c r="K556" s="9" t="s">
        <v>59</v>
      </c>
      <c r="L556" s="9" t="s">
        <v>8759</v>
      </c>
      <c r="M556" s="11">
        <v>44090</v>
      </c>
      <c r="N556" s="11">
        <v>44270</v>
      </c>
      <c r="O556" s="11">
        <v>44084</v>
      </c>
      <c r="P556" s="9"/>
      <c r="Q556" s="9"/>
      <c r="R556" s="9"/>
      <c r="S556" s="9">
        <v>6</v>
      </c>
      <c r="T556" s="9" t="s">
        <v>199</v>
      </c>
    </row>
    <row r="557" spans="1:20" x14ac:dyDescent="0.2">
      <c r="A557" t="s">
        <v>46</v>
      </c>
      <c r="B557" s="8" t="s">
        <v>6765</v>
      </c>
      <c r="C557" s="9" t="s">
        <v>4792</v>
      </c>
      <c r="D557" s="9" t="s">
        <v>4793</v>
      </c>
      <c r="E557" s="10">
        <v>34303908</v>
      </c>
      <c r="F557" s="10">
        <v>0</v>
      </c>
      <c r="G557" s="10">
        <f t="shared" si="8"/>
        <v>34303908</v>
      </c>
      <c r="H557" s="9" t="s">
        <v>6766</v>
      </c>
      <c r="I557" s="9" t="s">
        <v>3078</v>
      </c>
      <c r="J557" s="9" t="s">
        <v>194</v>
      </c>
      <c r="K557" s="9" t="s">
        <v>59</v>
      </c>
      <c r="L557" s="9" t="s">
        <v>8759</v>
      </c>
      <c r="M557" s="11">
        <v>44096</v>
      </c>
      <c r="N557" s="11">
        <v>44226</v>
      </c>
      <c r="O557" s="11">
        <v>44085</v>
      </c>
      <c r="P557" s="9"/>
      <c r="Q557" s="9"/>
      <c r="R557" s="9">
        <v>9</v>
      </c>
      <c r="S557" s="9">
        <v>4</v>
      </c>
      <c r="T557" s="9" t="s">
        <v>199</v>
      </c>
    </row>
    <row r="558" spans="1:20" x14ac:dyDescent="0.2">
      <c r="A558" t="s">
        <v>46</v>
      </c>
      <c r="B558" s="8" t="s">
        <v>6781</v>
      </c>
      <c r="C558" s="9" t="s">
        <v>2438</v>
      </c>
      <c r="D558" s="9" t="s">
        <v>2439</v>
      </c>
      <c r="E558" s="10">
        <v>27900000</v>
      </c>
      <c r="F558" s="10">
        <v>0</v>
      </c>
      <c r="G558" s="10">
        <f t="shared" si="8"/>
        <v>27900000</v>
      </c>
      <c r="H558" s="9" t="s">
        <v>6782</v>
      </c>
      <c r="I558" s="9" t="s">
        <v>272</v>
      </c>
      <c r="J558" s="9" t="s">
        <v>274</v>
      </c>
      <c r="K558" s="9" t="s">
        <v>59</v>
      </c>
      <c r="L558" s="9" t="s">
        <v>8759</v>
      </c>
      <c r="M558" s="11">
        <v>44088</v>
      </c>
      <c r="N558" s="11">
        <v>44240</v>
      </c>
      <c r="O558" s="11">
        <v>44084</v>
      </c>
      <c r="P558" s="9"/>
      <c r="Q558" s="9"/>
      <c r="R558" s="9"/>
      <c r="S558" s="9">
        <v>5</v>
      </c>
      <c r="T558" s="9" t="s">
        <v>199</v>
      </c>
    </row>
    <row r="559" spans="1:20" x14ac:dyDescent="0.2">
      <c r="A559" t="s">
        <v>46</v>
      </c>
      <c r="B559" s="8" t="s">
        <v>6785</v>
      </c>
      <c r="C559" s="9" t="s">
        <v>6786</v>
      </c>
      <c r="D559" s="9" t="s">
        <v>6787</v>
      </c>
      <c r="E559" s="10">
        <v>15414000</v>
      </c>
      <c r="F559" s="10">
        <v>0</v>
      </c>
      <c r="G559" s="10">
        <f t="shared" si="8"/>
        <v>15414000</v>
      </c>
      <c r="H559" s="9" t="s">
        <v>6789</v>
      </c>
      <c r="I559" s="9" t="s">
        <v>1119</v>
      </c>
      <c r="J559" s="9" t="s">
        <v>247</v>
      </c>
      <c r="K559" s="9" t="s">
        <v>59</v>
      </c>
      <c r="L559" s="9" t="s">
        <v>8759</v>
      </c>
      <c r="M559" s="11">
        <v>44096</v>
      </c>
      <c r="N559" s="11">
        <v>44276</v>
      </c>
      <c r="O559" s="11">
        <v>44090</v>
      </c>
      <c r="P559" s="9"/>
      <c r="Q559" s="9"/>
      <c r="R559" s="9"/>
      <c r="S559" s="9">
        <v>6</v>
      </c>
      <c r="T559" s="9" t="s">
        <v>199</v>
      </c>
    </row>
    <row r="560" spans="1:20" x14ac:dyDescent="0.2">
      <c r="A560" t="s">
        <v>46</v>
      </c>
      <c r="B560" s="8" t="s">
        <v>6792</v>
      </c>
      <c r="C560" s="9" t="s">
        <v>6793</v>
      </c>
      <c r="D560" s="9" t="s">
        <v>6794</v>
      </c>
      <c r="E560" s="10">
        <v>15414000</v>
      </c>
      <c r="F560" s="10">
        <v>0</v>
      </c>
      <c r="G560" s="10">
        <f t="shared" si="8"/>
        <v>15414000</v>
      </c>
      <c r="H560" s="9" t="s">
        <v>6796</v>
      </c>
      <c r="I560" s="9" t="s">
        <v>1119</v>
      </c>
      <c r="J560" s="9" t="s">
        <v>247</v>
      </c>
      <c r="K560" s="9" t="s">
        <v>59</v>
      </c>
      <c r="L560" s="9" t="s">
        <v>8759</v>
      </c>
      <c r="M560" s="11">
        <v>44096</v>
      </c>
      <c r="N560" s="11">
        <v>44276</v>
      </c>
      <c r="O560" s="11">
        <v>44089</v>
      </c>
      <c r="P560" s="9"/>
      <c r="Q560" s="9"/>
      <c r="R560" s="9"/>
      <c r="S560" s="9">
        <v>6</v>
      </c>
      <c r="T560" s="9" t="s">
        <v>199</v>
      </c>
    </row>
    <row r="561" spans="1:20" x14ac:dyDescent="0.2">
      <c r="A561" t="s">
        <v>46</v>
      </c>
      <c r="B561" s="8" t="s">
        <v>6798</v>
      </c>
      <c r="C561" s="9" t="s">
        <v>5604</v>
      </c>
      <c r="D561" s="9" t="s">
        <v>5605</v>
      </c>
      <c r="E561" s="10">
        <v>343093944</v>
      </c>
      <c r="F561" s="10">
        <v>0</v>
      </c>
      <c r="G561" s="10">
        <f t="shared" si="8"/>
        <v>343093944</v>
      </c>
      <c r="H561" s="9" t="s">
        <v>6799</v>
      </c>
      <c r="I561" s="9" t="s">
        <v>330</v>
      </c>
      <c r="J561" s="9" t="s">
        <v>315</v>
      </c>
      <c r="K561" s="9" t="s">
        <v>59</v>
      </c>
      <c r="L561" s="9" t="s">
        <v>8759</v>
      </c>
      <c r="M561" s="11">
        <v>44095</v>
      </c>
      <c r="N561" s="11">
        <v>44428</v>
      </c>
      <c r="O561" s="11">
        <v>44089</v>
      </c>
      <c r="P561" s="9"/>
      <c r="Q561" s="9"/>
      <c r="R561" s="9"/>
      <c r="S561" s="9">
        <v>11</v>
      </c>
      <c r="T561" s="9" t="s">
        <v>1482</v>
      </c>
    </row>
    <row r="562" spans="1:20" x14ac:dyDescent="0.2">
      <c r="A562" t="s">
        <v>46</v>
      </c>
      <c r="B562" s="8" t="s">
        <v>6802</v>
      </c>
      <c r="C562" s="9" t="s">
        <v>6803</v>
      </c>
      <c r="D562" s="9" t="s">
        <v>6804</v>
      </c>
      <c r="E562" s="10">
        <v>44445996</v>
      </c>
      <c r="F562" s="10">
        <v>0</v>
      </c>
      <c r="G562" s="10">
        <f t="shared" si="8"/>
        <v>44445996</v>
      </c>
      <c r="H562" s="9" t="s">
        <v>6805</v>
      </c>
      <c r="I562" s="9" t="s">
        <v>468</v>
      </c>
      <c r="J562" s="9" t="s">
        <v>470</v>
      </c>
      <c r="K562" s="9" t="s">
        <v>59</v>
      </c>
      <c r="L562" s="9" t="s">
        <v>8759</v>
      </c>
      <c r="M562" s="11">
        <v>44095</v>
      </c>
      <c r="N562" s="11">
        <v>44275</v>
      </c>
      <c r="O562" s="11">
        <v>44090</v>
      </c>
      <c r="P562" s="9"/>
      <c r="Q562" s="9"/>
      <c r="R562" s="9"/>
      <c r="S562" s="9">
        <v>6</v>
      </c>
      <c r="T562" s="9" t="s">
        <v>199</v>
      </c>
    </row>
    <row r="563" spans="1:20" x14ac:dyDescent="0.2">
      <c r="A563" t="s">
        <v>46</v>
      </c>
      <c r="B563" s="8" t="s">
        <v>6807</v>
      </c>
      <c r="C563" s="9" t="s">
        <v>543</v>
      </c>
      <c r="D563" s="9" t="s">
        <v>544</v>
      </c>
      <c r="E563" s="10">
        <v>0</v>
      </c>
      <c r="F563" s="10">
        <v>0</v>
      </c>
      <c r="G563" s="10">
        <f t="shared" si="8"/>
        <v>0</v>
      </c>
      <c r="H563" s="9" t="s">
        <v>6808</v>
      </c>
      <c r="I563" s="9" t="s">
        <v>550</v>
      </c>
      <c r="J563" s="9" t="s">
        <v>552</v>
      </c>
      <c r="K563" s="9" t="s">
        <v>554</v>
      </c>
      <c r="L563" s="9" t="s">
        <v>8759</v>
      </c>
      <c r="M563" s="11">
        <v>44120</v>
      </c>
      <c r="N563" s="11">
        <v>44484</v>
      </c>
      <c r="O563" s="11">
        <v>44105</v>
      </c>
      <c r="P563" s="9"/>
      <c r="Q563" s="9"/>
      <c r="R563" s="9"/>
      <c r="S563" s="9">
        <v>12</v>
      </c>
      <c r="T563" s="9" t="s">
        <v>556</v>
      </c>
    </row>
    <row r="564" spans="1:20" x14ac:dyDescent="0.2">
      <c r="A564" t="s">
        <v>6809</v>
      </c>
      <c r="B564" s="8" t="s">
        <v>6810</v>
      </c>
      <c r="C564" s="9" t="s">
        <v>6811</v>
      </c>
      <c r="D564" s="9" t="s">
        <v>6812</v>
      </c>
      <c r="E564" s="10">
        <v>23732168</v>
      </c>
      <c r="F564" s="10">
        <v>7416303</v>
      </c>
      <c r="G564" s="10">
        <f t="shared" si="8"/>
        <v>31148471</v>
      </c>
      <c r="H564" s="9" t="s">
        <v>6814</v>
      </c>
      <c r="I564" s="9" t="s">
        <v>478</v>
      </c>
      <c r="J564" s="9" t="s">
        <v>217</v>
      </c>
      <c r="K564" s="9" t="s">
        <v>59</v>
      </c>
      <c r="L564" s="9" t="s">
        <v>8759</v>
      </c>
      <c r="M564" s="11">
        <v>43892</v>
      </c>
      <c r="N564" s="11">
        <v>44253</v>
      </c>
      <c r="O564" s="11">
        <v>43882</v>
      </c>
      <c r="P564" s="9"/>
      <c r="Q564" s="9"/>
      <c r="R564" s="9">
        <v>15</v>
      </c>
      <c r="S564" s="9">
        <v>10</v>
      </c>
      <c r="T564" s="9" t="s">
        <v>199</v>
      </c>
    </row>
    <row r="565" spans="1:20" x14ac:dyDescent="0.2">
      <c r="A565" t="s">
        <v>46</v>
      </c>
      <c r="B565" s="8" t="s">
        <v>6823</v>
      </c>
      <c r="C565" s="9" t="s">
        <v>6824</v>
      </c>
      <c r="D565" s="9" t="s">
        <v>6825</v>
      </c>
      <c r="E565" s="10">
        <v>2639416000</v>
      </c>
      <c r="F565" s="10">
        <v>0</v>
      </c>
      <c r="G565" s="10">
        <f t="shared" si="8"/>
        <v>2639416000</v>
      </c>
      <c r="H565" s="9" t="s">
        <v>6829</v>
      </c>
      <c r="I565" s="9" t="s">
        <v>168</v>
      </c>
      <c r="J565" s="9" t="s">
        <v>128</v>
      </c>
      <c r="K565" s="9" t="s">
        <v>59</v>
      </c>
      <c r="L565" s="9" t="s">
        <v>8759</v>
      </c>
      <c r="M565" s="11">
        <v>44092</v>
      </c>
      <c r="N565" s="11">
        <v>44456</v>
      </c>
      <c r="O565" s="11">
        <v>44090</v>
      </c>
      <c r="P565" s="9"/>
      <c r="Q565" s="9"/>
      <c r="R565" s="9"/>
      <c r="S565" s="9">
        <v>12</v>
      </c>
      <c r="T565" s="9" t="s">
        <v>6832</v>
      </c>
    </row>
    <row r="566" spans="1:20" x14ac:dyDescent="0.2">
      <c r="A566" t="s">
        <v>46</v>
      </c>
      <c r="B566" s="8" t="s">
        <v>6842</v>
      </c>
      <c r="C566" s="9" t="s">
        <v>6843</v>
      </c>
      <c r="D566" s="9" t="s">
        <v>6844</v>
      </c>
      <c r="E566" s="10">
        <v>12375000</v>
      </c>
      <c r="F566" s="10">
        <v>0</v>
      </c>
      <c r="G566" s="10">
        <f t="shared" si="8"/>
        <v>12375000</v>
      </c>
      <c r="H566" s="9" t="s">
        <v>6846</v>
      </c>
      <c r="I566" s="9" t="s">
        <v>794</v>
      </c>
      <c r="J566" s="9" t="s">
        <v>274</v>
      </c>
      <c r="K566" s="9" t="s">
        <v>59</v>
      </c>
      <c r="L566" s="9" t="s">
        <v>8759</v>
      </c>
      <c r="M566" s="11">
        <v>44098</v>
      </c>
      <c r="N566" s="11">
        <v>44234</v>
      </c>
      <c r="O566" s="11">
        <v>44096</v>
      </c>
      <c r="P566" s="9"/>
      <c r="Q566" s="9"/>
      <c r="R566" s="9">
        <v>15</v>
      </c>
      <c r="S566" s="9">
        <v>4</v>
      </c>
      <c r="T566" s="9" t="s">
        <v>199</v>
      </c>
    </row>
    <row r="567" spans="1:20" x14ac:dyDescent="0.2">
      <c r="A567" t="s">
        <v>46</v>
      </c>
      <c r="B567" s="8" t="s">
        <v>6849</v>
      </c>
      <c r="C567" s="9" t="s">
        <v>3312</v>
      </c>
      <c r="D567" s="9" t="s">
        <v>3313</v>
      </c>
      <c r="E567" s="10">
        <v>54352645</v>
      </c>
      <c r="F567" s="10">
        <v>0</v>
      </c>
      <c r="G567" s="10">
        <f t="shared" si="8"/>
        <v>54352645</v>
      </c>
      <c r="H567" s="9" t="s">
        <v>6850</v>
      </c>
      <c r="I567" s="9" t="s">
        <v>550</v>
      </c>
      <c r="J567" s="9" t="s">
        <v>552</v>
      </c>
      <c r="K567" s="9" t="s">
        <v>59</v>
      </c>
      <c r="L567" s="9" t="s">
        <v>8759</v>
      </c>
      <c r="M567" s="11">
        <v>44110</v>
      </c>
      <c r="N567" s="11">
        <v>44260</v>
      </c>
      <c r="O567" s="11">
        <v>44099</v>
      </c>
      <c r="P567" s="9"/>
      <c r="Q567" s="9"/>
      <c r="R567" s="9"/>
      <c r="S567" s="9">
        <v>5</v>
      </c>
      <c r="T567" s="9" t="s">
        <v>199</v>
      </c>
    </row>
    <row r="568" spans="1:20" x14ac:dyDescent="0.2">
      <c r="A568" t="s">
        <v>46</v>
      </c>
      <c r="B568" s="8" t="s">
        <v>6853</v>
      </c>
      <c r="C568" s="9" t="s">
        <v>3384</v>
      </c>
      <c r="D568" s="9" t="s">
        <v>3385</v>
      </c>
      <c r="E568" s="10">
        <v>58951620</v>
      </c>
      <c r="F568" s="10">
        <v>0</v>
      </c>
      <c r="G568" s="10">
        <f t="shared" si="8"/>
        <v>58951620</v>
      </c>
      <c r="H568" s="9" t="s">
        <v>6854</v>
      </c>
      <c r="I568" s="9" t="s">
        <v>550</v>
      </c>
      <c r="J568" s="9" t="s">
        <v>552</v>
      </c>
      <c r="K568" s="9" t="s">
        <v>59</v>
      </c>
      <c r="L568" s="9" t="s">
        <v>8759</v>
      </c>
      <c r="M568" s="11">
        <v>44118</v>
      </c>
      <c r="N568" s="11">
        <v>44268</v>
      </c>
      <c r="O568" s="11">
        <v>44104</v>
      </c>
      <c r="P568" s="9"/>
      <c r="Q568" s="9"/>
      <c r="R568" s="9"/>
      <c r="S568" s="9">
        <v>5</v>
      </c>
      <c r="T568" s="9" t="s">
        <v>199</v>
      </c>
    </row>
    <row r="569" spans="1:20" x14ac:dyDescent="0.2">
      <c r="A569" t="s">
        <v>46</v>
      </c>
      <c r="B569" s="8" t="s">
        <v>6857</v>
      </c>
      <c r="C569" s="9" t="s">
        <v>3347</v>
      </c>
      <c r="D569" s="9" t="s">
        <v>3348</v>
      </c>
      <c r="E569" s="10">
        <v>97093545</v>
      </c>
      <c r="F569" s="10">
        <v>0</v>
      </c>
      <c r="G569" s="10">
        <f t="shared" si="8"/>
        <v>97093545</v>
      </c>
      <c r="H569" s="9" t="s">
        <v>6858</v>
      </c>
      <c r="I569" s="9" t="s">
        <v>627</v>
      </c>
      <c r="J569" s="9" t="s">
        <v>552</v>
      </c>
      <c r="K569" s="9" t="s">
        <v>59</v>
      </c>
      <c r="L569" s="9" t="s">
        <v>8759</v>
      </c>
      <c r="M569" s="11">
        <v>44113</v>
      </c>
      <c r="N569" s="11">
        <v>44263</v>
      </c>
      <c r="O569" s="11">
        <v>44099</v>
      </c>
      <c r="P569" s="9"/>
      <c r="Q569" s="9"/>
      <c r="R569" s="9"/>
      <c r="S569" s="9">
        <v>5</v>
      </c>
      <c r="T569" s="9" t="s">
        <v>199</v>
      </c>
    </row>
    <row r="570" spans="1:20" x14ac:dyDescent="0.2">
      <c r="A570" t="s">
        <v>46</v>
      </c>
      <c r="B570" s="8" t="s">
        <v>6861</v>
      </c>
      <c r="C570" s="9" t="s">
        <v>6862</v>
      </c>
      <c r="D570" s="9" t="s">
        <v>6863</v>
      </c>
      <c r="E570" s="10">
        <v>8306907</v>
      </c>
      <c r="F570" s="10">
        <v>0</v>
      </c>
      <c r="G570" s="10">
        <f t="shared" si="8"/>
        <v>8306907</v>
      </c>
      <c r="H570" s="9" t="s">
        <v>6865</v>
      </c>
      <c r="I570" s="9" t="s">
        <v>1925</v>
      </c>
      <c r="J570" s="9" t="s">
        <v>247</v>
      </c>
      <c r="K570" s="9" t="s">
        <v>59</v>
      </c>
      <c r="L570" s="9" t="s">
        <v>8759</v>
      </c>
      <c r="M570" s="11">
        <v>44118</v>
      </c>
      <c r="N570" s="11">
        <v>44209</v>
      </c>
      <c r="O570" s="11">
        <v>44098</v>
      </c>
      <c r="P570" s="9"/>
      <c r="Q570" s="9"/>
      <c r="R570" s="9"/>
      <c r="S570" s="9">
        <v>3</v>
      </c>
      <c r="T570" s="9" t="s">
        <v>199</v>
      </c>
    </row>
    <row r="571" spans="1:20" x14ac:dyDescent="0.2">
      <c r="A571" t="s">
        <v>46</v>
      </c>
      <c r="B571" s="8" t="s">
        <v>6868</v>
      </c>
      <c r="C571" s="9" t="s">
        <v>6869</v>
      </c>
      <c r="D571" s="9" t="s">
        <v>6870</v>
      </c>
      <c r="E571" s="10">
        <v>8306907</v>
      </c>
      <c r="F571" s="10">
        <v>0</v>
      </c>
      <c r="G571" s="10">
        <f t="shared" si="8"/>
        <v>8306907</v>
      </c>
      <c r="H571" s="9" t="s">
        <v>6872</v>
      </c>
      <c r="I571" s="9" t="s">
        <v>1925</v>
      </c>
      <c r="J571" s="9" t="s">
        <v>247</v>
      </c>
      <c r="K571" s="9" t="s">
        <v>59</v>
      </c>
      <c r="L571" s="9" t="s">
        <v>8759</v>
      </c>
      <c r="M571" s="11">
        <v>44118</v>
      </c>
      <c r="N571" s="11">
        <v>44209</v>
      </c>
      <c r="O571" s="11">
        <v>44098</v>
      </c>
      <c r="P571" s="9"/>
      <c r="Q571" s="9"/>
      <c r="R571" s="9"/>
      <c r="S571" s="9">
        <v>3</v>
      </c>
      <c r="T571" s="9" t="s">
        <v>199</v>
      </c>
    </row>
    <row r="572" spans="1:20" x14ac:dyDescent="0.2">
      <c r="A572" t="s">
        <v>46</v>
      </c>
      <c r="B572" s="8" t="s">
        <v>6874</v>
      </c>
      <c r="C572" s="9" t="s">
        <v>6875</v>
      </c>
      <c r="D572" s="9" t="s">
        <v>6876</v>
      </c>
      <c r="E572" s="10">
        <v>103649000</v>
      </c>
      <c r="F572" s="10">
        <v>0</v>
      </c>
      <c r="G572" s="10">
        <f t="shared" si="8"/>
        <v>103649000</v>
      </c>
      <c r="H572" s="9" t="s">
        <v>6880</v>
      </c>
      <c r="I572" s="9" t="s">
        <v>828</v>
      </c>
      <c r="J572" s="9" t="s">
        <v>315</v>
      </c>
      <c r="K572" s="9" t="s">
        <v>59</v>
      </c>
      <c r="L572" s="9" t="s">
        <v>8759</v>
      </c>
      <c r="M572" s="11">
        <v>44105</v>
      </c>
      <c r="N572" s="11">
        <v>44469</v>
      </c>
      <c r="O572" s="11">
        <v>44099</v>
      </c>
      <c r="P572" s="9"/>
      <c r="Q572" s="9"/>
      <c r="R572" s="9"/>
      <c r="S572" s="9">
        <v>12</v>
      </c>
      <c r="T572" s="9" t="s">
        <v>199</v>
      </c>
    </row>
    <row r="573" spans="1:20" x14ac:dyDescent="0.2">
      <c r="A573" t="s">
        <v>6883</v>
      </c>
      <c r="B573" s="8" t="s">
        <v>6884</v>
      </c>
      <c r="C573" s="9" t="s">
        <v>6885</v>
      </c>
      <c r="D573" s="9" t="s">
        <v>6886</v>
      </c>
      <c r="E573" s="10">
        <v>0</v>
      </c>
      <c r="F573" s="10">
        <v>0</v>
      </c>
      <c r="G573" s="10">
        <f t="shared" si="8"/>
        <v>0</v>
      </c>
      <c r="H573" s="9" t="s">
        <v>6889</v>
      </c>
      <c r="I573" s="9" t="s">
        <v>1683</v>
      </c>
      <c r="J573" s="9" t="s">
        <v>232</v>
      </c>
      <c r="K573" s="9" t="s">
        <v>1685</v>
      </c>
      <c r="L573" s="9" t="s">
        <v>8759</v>
      </c>
      <c r="M573" s="11">
        <v>43872</v>
      </c>
      <c r="N573" s="11">
        <v>47773</v>
      </c>
      <c r="O573" s="11">
        <v>43843</v>
      </c>
      <c r="P573" s="9"/>
      <c r="Q573" s="9">
        <v>10</v>
      </c>
      <c r="R573" s="9">
        <v>7</v>
      </c>
      <c r="S573" s="9">
        <v>8</v>
      </c>
      <c r="T573" s="9" t="s">
        <v>1482</v>
      </c>
    </row>
    <row r="574" spans="1:20" x14ac:dyDescent="0.2">
      <c r="A574" t="s">
        <v>46</v>
      </c>
      <c r="B574" s="8" t="s">
        <v>6895</v>
      </c>
      <c r="C574" s="9" t="s">
        <v>6896</v>
      </c>
      <c r="D574" s="9" t="s">
        <v>6897</v>
      </c>
      <c r="E574" s="10">
        <v>8306907</v>
      </c>
      <c r="F574" s="10">
        <v>0</v>
      </c>
      <c r="G574" s="10">
        <f t="shared" si="8"/>
        <v>8306907</v>
      </c>
      <c r="H574" s="9" t="s">
        <v>6899</v>
      </c>
      <c r="I574" s="9" t="s">
        <v>1925</v>
      </c>
      <c r="J574" s="9" t="s">
        <v>247</v>
      </c>
      <c r="K574" s="9" t="s">
        <v>59</v>
      </c>
      <c r="L574" s="9" t="s">
        <v>8759</v>
      </c>
      <c r="M574" s="11">
        <v>44118</v>
      </c>
      <c r="N574" s="11">
        <v>44209</v>
      </c>
      <c r="O574" s="11">
        <v>44102</v>
      </c>
      <c r="P574" s="9"/>
      <c r="Q574" s="9"/>
      <c r="R574" s="9"/>
      <c r="S574" s="9">
        <v>3</v>
      </c>
      <c r="T574" s="9" t="s">
        <v>199</v>
      </c>
    </row>
    <row r="575" spans="1:20" x14ac:dyDescent="0.2">
      <c r="A575" t="s">
        <v>46</v>
      </c>
      <c r="B575" s="8" t="s">
        <v>6901</v>
      </c>
      <c r="C575" s="9" t="s">
        <v>6902</v>
      </c>
      <c r="D575" s="9" t="s">
        <v>6903</v>
      </c>
      <c r="E575" s="10">
        <v>8306907</v>
      </c>
      <c r="F575" s="10">
        <v>0</v>
      </c>
      <c r="G575" s="10">
        <f t="shared" si="8"/>
        <v>8306907</v>
      </c>
      <c r="H575" s="9" t="s">
        <v>6905</v>
      </c>
      <c r="I575" s="9" t="s">
        <v>1925</v>
      </c>
      <c r="J575" s="9" t="s">
        <v>247</v>
      </c>
      <c r="K575" s="9" t="s">
        <v>59</v>
      </c>
      <c r="L575" s="9" t="s">
        <v>8759</v>
      </c>
      <c r="M575" s="11">
        <v>44118</v>
      </c>
      <c r="N575" s="11">
        <v>44209</v>
      </c>
      <c r="O575" s="11">
        <v>44102</v>
      </c>
      <c r="P575" s="9"/>
      <c r="Q575" s="9"/>
      <c r="R575" s="9"/>
      <c r="S575" s="9">
        <v>3</v>
      </c>
      <c r="T575" s="9" t="s">
        <v>199</v>
      </c>
    </row>
    <row r="576" spans="1:20" x14ac:dyDescent="0.2">
      <c r="A576" t="s">
        <v>46</v>
      </c>
      <c r="B576" s="8" t="s">
        <v>6908</v>
      </c>
      <c r="C576" s="9" t="s">
        <v>6909</v>
      </c>
      <c r="D576" s="9" t="s">
        <v>6910</v>
      </c>
      <c r="E576" s="10">
        <v>94994016</v>
      </c>
      <c r="F576" s="10">
        <v>0</v>
      </c>
      <c r="G576" s="10">
        <f t="shared" si="8"/>
        <v>94994016</v>
      </c>
      <c r="H576" s="9" t="s">
        <v>6912</v>
      </c>
      <c r="I576" s="9" t="s">
        <v>103</v>
      </c>
      <c r="J576" s="9" t="s">
        <v>315</v>
      </c>
      <c r="K576" s="9" t="s">
        <v>59</v>
      </c>
      <c r="L576" s="9" t="s">
        <v>8759</v>
      </c>
      <c r="M576" s="11">
        <v>43886</v>
      </c>
      <c r="N576" s="11">
        <v>44251</v>
      </c>
      <c r="O576" s="11">
        <v>43881</v>
      </c>
      <c r="P576" s="9"/>
      <c r="Q576" s="9"/>
      <c r="R576" s="9"/>
      <c r="S576" s="9">
        <v>12</v>
      </c>
      <c r="T576" s="9" t="s">
        <v>199</v>
      </c>
    </row>
    <row r="577" spans="1:20" x14ac:dyDescent="0.2">
      <c r="A577" t="s">
        <v>46</v>
      </c>
      <c r="B577" s="8" t="s">
        <v>6914</v>
      </c>
      <c r="C577" s="9" t="s">
        <v>6915</v>
      </c>
      <c r="D577" s="9" t="s">
        <v>6916</v>
      </c>
      <c r="E577" s="10">
        <v>20400000</v>
      </c>
      <c r="F577" s="10">
        <v>0</v>
      </c>
      <c r="G577" s="10">
        <f t="shared" si="8"/>
        <v>20400000</v>
      </c>
      <c r="H577" s="9" t="s">
        <v>6918</v>
      </c>
      <c r="I577" s="9" t="s">
        <v>575</v>
      </c>
      <c r="J577" s="9" t="s">
        <v>207</v>
      </c>
      <c r="K577" s="9" t="s">
        <v>59</v>
      </c>
      <c r="L577" s="9" t="s">
        <v>8759</v>
      </c>
      <c r="M577" s="11">
        <v>44105</v>
      </c>
      <c r="N577" s="11">
        <v>44255</v>
      </c>
      <c r="O577" s="11">
        <v>44102</v>
      </c>
      <c r="P577" s="9"/>
      <c r="Q577" s="9"/>
      <c r="R577" s="9"/>
      <c r="S577" s="9">
        <v>5</v>
      </c>
      <c r="T577" s="9" t="s">
        <v>199</v>
      </c>
    </row>
    <row r="578" spans="1:20" x14ac:dyDescent="0.2">
      <c r="A578" t="s">
        <v>46</v>
      </c>
      <c r="B578" s="8" t="s">
        <v>6936</v>
      </c>
      <c r="C578" s="9" t="s">
        <v>6937</v>
      </c>
      <c r="D578" s="9" t="s">
        <v>6938</v>
      </c>
      <c r="E578" s="10">
        <v>156550212</v>
      </c>
      <c r="F578" s="10">
        <v>0</v>
      </c>
      <c r="G578" s="10">
        <f t="shared" si="8"/>
        <v>156550212</v>
      </c>
      <c r="H578" s="9" t="s">
        <v>6942</v>
      </c>
      <c r="I578" s="9" t="s">
        <v>2208</v>
      </c>
      <c r="J578" s="9" t="s">
        <v>128</v>
      </c>
      <c r="K578" s="9" t="s">
        <v>59</v>
      </c>
      <c r="L578" s="9" t="s">
        <v>8759</v>
      </c>
      <c r="M578" s="11">
        <v>44117</v>
      </c>
      <c r="N578" s="11">
        <v>44481</v>
      </c>
      <c r="O578" s="11">
        <v>44104</v>
      </c>
      <c r="P578" s="9"/>
      <c r="Q578" s="9"/>
      <c r="R578" s="9"/>
      <c r="S578" s="9">
        <v>12</v>
      </c>
      <c r="T578" s="9" t="s">
        <v>199</v>
      </c>
    </row>
    <row r="579" spans="1:20" x14ac:dyDescent="0.2">
      <c r="A579" t="s">
        <v>46</v>
      </c>
      <c r="B579" s="8" t="s">
        <v>6953</v>
      </c>
      <c r="C579" s="9" t="s">
        <v>6954</v>
      </c>
      <c r="D579" s="9" t="s">
        <v>6955</v>
      </c>
      <c r="E579" s="10">
        <v>10543000</v>
      </c>
      <c r="F579" s="10">
        <v>0</v>
      </c>
      <c r="G579" s="10">
        <f t="shared" ref="G579:G642" si="9">F579+E579</f>
        <v>10543000</v>
      </c>
      <c r="H579" s="9" t="s">
        <v>6959</v>
      </c>
      <c r="I579" s="9" t="s">
        <v>357</v>
      </c>
      <c r="J579" s="9" t="s">
        <v>315</v>
      </c>
      <c r="K579" s="9" t="s">
        <v>59</v>
      </c>
      <c r="L579" s="9" t="s">
        <v>8759</v>
      </c>
      <c r="M579" s="11">
        <v>44108</v>
      </c>
      <c r="N579" s="11">
        <v>44472</v>
      </c>
      <c r="O579" s="11">
        <v>44104</v>
      </c>
      <c r="P579" s="9"/>
      <c r="Q579" s="9"/>
      <c r="R579" s="9"/>
      <c r="S579" s="9">
        <v>12</v>
      </c>
      <c r="T579" s="9" t="s">
        <v>4682</v>
      </c>
    </row>
    <row r="580" spans="1:20" x14ac:dyDescent="0.2">
      <c r="A580" t="s">
        <v>46</v>
      </c>
      <c r="B580" s="8" t="s">
        <v>6966</v>
      </c>
      <c r="C580" s="9" t="s">
        <v>6967</v>
      </c>
      <c r="D580" s="9" t="s">
        <v>6968</v>
      </c>
      <c r="E580" s="10">
        <v>9492219</v>
      </c>
      <c r="F580" s="10">
        <v>0</v>
      </c>
      <c r="G580" s="10">
        <f t="shared" si="9"/>
        <v>9492219</v>
      </c>
      <c r="H580" s="9" t="s">
        <v>6970</v>
      </c>
      <c r="I580" s="9" t="s">
        <v>1925</v>
      </c>
      <c r="J580" s="9" t="s">
        <v>247</v>
      </c>
      <c r="K580" s="9" t="s">
        <v>59</v>
      </c>
      <c r="L580" s="9" t="s">
        <v>8759</v>
      </c>
      <c r="M580" s="11">
        <v>44118</v>
      </c>
      <c r="N580" s="11">
        <v>44209</v>
      </c>
      <c r="O580" s="11">
        <v>44104</v>
      </c>
      <c r="P580" s="9"/>
      <c r="Q580" s="9"/>
      <c r="R580" s="9"/>
      <c r="S580" s="9">
        <v>3</v>
      </c>
      <c r="T580" s="9" t="s">
        <v>199</v>
      </c>
    </row>
    <row r="581" spans="1:20" x14ac:dyDescent="0.2">
      <c r="A581" t="s">
        <v>46</v>
      </c>
      <c r="B581" s="8" t="s">
        <v>6973</v>
      </c>
      <c r="C581" s="9" t="s">
        <v>6974</v>
      </c>
      <c r="D581" s="9" t="s">
        <v>6975</v>
      </c>
      <c r="E581" s="10">
        <v>9492219</v>
      </c>
      <c r="F581" s="10">
        <v>0</v>
      </c>
      <c r="G581" s="10">
        <f t="shared" si="9"/>
        <v>9492219</v>
      </c>
      <c r="H581" s="9" t="s">
        <v>6977</v>
      </c>
      <c r="I581" s="9" t="s">
        <v>1925</v>
      </c>
      <c r="J581" s="9" t="s">
        <v>247</v>
      </c>
      <c r="K581" s="9" t="s">
        <v>59</v>
      </c>
      <c r="L581" s="9" t="s">
        <v>8759</v>
      </c>
      <c r="M581" s="11">
        <v>44118</v>
      </c>
      <c r="N581" s="11">
        <v>44209</v>
      </c>
      <c r="O581" s="11">
        <v>44104</v>
      </c>
      <c r="P581" s="9"/>
      <c r="Q581" s="9"/>
      <c r="R581" s="9"/>
      <c r="S581" s="9">
        <v>3</v>
      </c>
      <c r="T581" s="9" t="s">
        <v>199</v>
      </c>
    </row>
    <row r="582" spans="1:20" x14ac:dyDescent="0.2">
      <c r="A582" t="s">
        <v>46</v>
      </c>
      <c r="B582" s="8" t="s">
        <v>6979</v>
      </c>
      <c r="C582" s="9" t="s">
        <v>6980</v>
      </c>
      <c r="D582" s="9" t="s">
        <v>6981</v>
      </c>
      <c r="E582" s="10">
        <v>27348000</v>
      </c>
      <c r="F582" s="10">
        <v>0</v>
      </c>
      <c r="G582" s="10">
        <f t="shared" si="9"/>
        <v>27348000</v>
      </c>
      <c r="H582" s="9" t="s">
        <v>6983</v>
      </c>
      <c r="I582" s="9" t="s">
        <v>612</v>
      </c>
      <c r="J582" s="9" t="s">
        <v>247</v>
      </c>
      <c r="K582" s="9" t="s">
        <v>59</v>
      </c>
      <c r="L582" s="9" t="s">
        <v>8759</v>
      </c>
      <c r="M582" s="11">
        <v>44117</v>
      </c>
      <c r="N582" s="11">
        <v>44298</v>
      </c>
      <c r="O582" s="11">
        <v>44104</v>
      </c>
      <c r="P582" s="9"/>
      <c r="Q582" s="9"/>
      <c r="R582" s="9"/>
      <c r="S582" s="9">
        <v>6</v>
      </c>
      <c r="T582" s="9" t="s">
        <v>199</v>
      </c>
    </row>
    <row r="583" spans="1:20" x14ac:dyDescent="0.2">
      <c r="A583" t="s">
        <v>46</v>
      </c>
      <c r="B583" s="8" t="s">
        <v>7012</v>
      </c>
      <c r="C583" s="9" t="s">
        <v>7013</v>
      </c>
      <c r="D583" s="9" t="s">
        <v>7014</v>
      </c>
      <c r="E583" s="10">
        <v>37038330</v>
      </c>
      <c r="F583" s="10">
        <v>0</v>
      </c>
      <c r="G583" s="10">
        <f t="shared" si="9"/>
        <v>37038330</v>
      </c>
      <c r="H583" s="9" t="s">
        <v>7016</v>
      </c>
      <c r="I583" s="9" t="s">
        <v>468</v>
      </c>
      <c r="J583" s="9" t="s">
        <v>470</v>
      </c>
      <c r="K583" s="9" t="s">
        <v>59</v>
      </c>
      <c r="L583" s="9" t="s">
        <v>8759</v>
      </c>
      <c r="M583" s="11">
        <v>44110</v>
      </c>
      <c r="N583" s="11">
        <v>44260</v>
      </c>
      <c r="O583" s="11">
        <v>44104</v>
      </c>
      <c r="P583" s="9"/>
      <c r="Q583" s="9"/>
      <c r="R583" s="9"/>
      <c r="S583" s="9">
        <v>5</v>
      </c>
      <c r="T583" s="9" t="s">
        <v>199</v>
      </c>
    </row>
    <row r="584" spans="1:20" x14ac:dyDescent="0.2">
      <c r="A584" t="s">
        <v>46</v>
      </c>
      <c r="B584" s="8" t="s">
        <v>7028</v>
      </c>
      <c r="C584" s="9" t="s">
        <v>1661</v>
      </c>
      <c r="D584" s="9" t="s">
        <v>1662</v>
      </c>
      <c r="E584" s="10">
        <v>13738140</v>
      </c>
      <c r="F584" s="10">
        <v>0</v>
      </c>
      <c r="G584" s="10">
        <f t="shared" si="9"/>
        <v>13738140</v>
      </c>
      <c r="H584" s="9" t="s">
        <v>7029</v>
      </c>
      <c r="I584" s="9" t="s">
        <v>550</v>
      </c>
      <c r="J584" s="9" t="s">
        <v>552</v>
      </c>
      <c r="K584" s="9" t="s">
        <v>59</v>
      </c>
      <c r="L584" s="9" t="s">
        <v>8759</v>
      </c>
      <c r="M584" s="11">
        <v>44109</v>
      </c>
      <c r="N584" s="11">
        <v>44259</v>
      </c>
      <c r="O584" s="11">
        <v>44104</v>
      </c>
      <c r="P584" s="9"/>
      <c r="Q584" s="9"/>
      <c r="R584" s="9"/>
      <c r="S584" s="9">
        <v>5</v>
      </c>
      <c r="T584" s="9" t="s">
        <v>199</v>
      </c>
    </row>
    <row r="585" spans="1:20" x14ac:dyDescent="0.2">
      <c r="A585" t="s">
        <v>7032</v>
      </c>
      <c r="B585" s="8" t="s">
        <v>7033</v>
      </c>
      <c r="C585" s="9" t="s">
        <v>7034</v>
      </c>
      <c r="D585" s="9" t="s">
        <v>7035</v>
      </c>
      <c r="E585" s="10">
        <v>20554064</v>
      </c>
      <c r="F585" s="10">
        <v>6251861</v>
      </c>
      <c r="G585" s="10">
        <f t="shared" si="9"/>
        <v>26805925</v>
      </c>
      <c r="H585" s="9" t="s">
        <v>7037</v>
      </c>
      <c r="I585" s="9" t="s">
        <v>478</v>
      </c>
      <c r="J585" s="9" t="s">
        <v>217</v>
      </c>
      <c r="K585" s="9" t="s">
        <v>59</v>
      </c>
      <c r="L585" s="9" t="s">
        <v>8759</v>
      </c>
      <c r="M585" s="11">
        <v>43894</v>
      </c>
      <c r="N585" s="11">
        <v>44212</v>
      </c>
      <c r="O585" s="11">
        <v>43889</v>
      </c>
      <c r="P585" s="9"/>
      <c r="Q585" s="9"/>
      <c r="R585" s="9">
        <v>13</v>
      </c>
      <c r="S585" s="9">
        <v>10</v>
      </c>
      <c r="T585" s="9" t="s">
        <v>199</v>
      </c>
    </row>
    <row r="586" spans="1:20" x14ac:dyDescent="0.2">
      <c r="A586" t="s">
        <v>46</v>
      </c>
      <c r="B586" s="8" t="s">
        <v>7042</v>
      </c>
      <c r="C586" s="9" t="s">
        <v>7043</v>
      </c>
      <c r="D586" s="9" t="s">
        <v>7044</v>
      </c>
      <c r="E586" s="10">
        <v>7840000</v>
      </c>
      <c r="F586" s="10">
        <v>0</v>
      </c>
      <c r="G586" s="10">
        <f t="shared" si="9"/>
        <v>7840000</v>
      </c>
      <c r="H586" s="9" t="s">
        <v>7046</v>
      </c>
      <c r="I586" s="9" t="s">
        <v>1795</v>
      </c>
      <c r="J586" s="9" t="s">
        <v>274</v>
      </c>
      <c r="K586" s="9" t="s">
        <v>59</v>
      </c>
      <c r="L586" s="9" t="s">
        <v>8759</v>
      </c>
      <c r="M586" s="11">
        <v>44112</v>
      </c>
      <c r="N586" s="11">
        <v>44234</v>
      </c>
      <c r="O586" s="11">
        <v>44109</v>
      </c>
      <c r="P586" s="9"/>
      <c r="Q586" s="9"/>
      <c r="R586" s="9"/>
      <c r="S586" s="9">
        <v>4</v>
      </c>
      <c r="T586" s="9" t="s">
        <v>199</v>
      </c>
    </row>
    <row r="587" spans="1:20" x14ac:dyDescent="0.2">
      <c r="A587" t="s">
        <v>46</v>
      </c>
      <c r="B587" s="8" t="s">
        <v>7049</v>
      </c>
      <c r="C587" s="9" t="s">
        <v>7050</v>
      </c>
      <c r="D587" s="9" t="s">
        <v>7051</v>
      </c>
      <c r="E587" s="10">
        <v>11863925</v>
      </c>
      <c r="F587" s="10">
        <v>0</v>
      </c>
      <c r="G587" s="10">
        <f t="shared" si="9"/>
        <v>11863925</v>
      </c>
      <c r="H587" s="9" t="s">
        <v>7053</v>
      </c>
      <c r="I587" s="9" t="s">
        <v>1464</v>
      </c>
      <c r="J587" s="9" t="s">
        <v>128</v>
      </c>
      <c r="K587" s="9" t="s">
        <v>59</v>
      </c>
      <c r="L587" s="9" t="s">
        <v>8759</v>
      </c>
      <c r="M587" s="11">
        <v>44120</v>
      </c>
      <c r="N587" s="11">
        <v>44270</v>
      </c>
      <c r="O587" s="11">
        <v>44106</v>
      </c>
      <c r="P587" s="9"/>
      <c r="Q587" s="9"/>
      <c r="R587" s="9"/>
      <c r="S587" s="9">
        <v>5</v>
      </c>
      <c r="T587" s="9" t="s">
        <v>199</v>
      </c>
    </row>
    <row r="588" spans="1:20" x14ac:dyDescent="0.2">
      <c r="A588" t="s">
        <v>46</v>
      </c>
      <c r="B588" s="8" t="s">
        <v>7069</v>
      </c>
      <c r="C588" s="9" t="s">
        <v>7070</v>
      </c>
      <c r="D588" s="9" t="s">
        <v>7071</v>
      </c>
      <c r="E588" s="10">
        <v>11863925</v>
      </c>
      <c r="F588" s="10">
        <v>0</v>
      </c>
      <c r="G588" s="10">
        <f t="shared" si="9"/>
        <v>11863925</v>
      </c>
      <c r="H588" s="9" t="s">
        <v>7073</v>
      </c>
      <c r="I588" s="9" t="s">
        <v>1464</v>
      </c>
      <c r="J588" s="9" t="s">
        <v>128</v>
      </c>
      <c r="K588" s="9" t="s">
        <v>59</v>
      </c>
      <c r="L588" s="9" t="s">
        <v>8759</v>
      </c>
      <c r="M588" s="11">
        <v>44120</v>
      </c>
      <c r="N588" s="11">
        <v>44270</v>
      </c>
      <c r="O588" s="11">
        <v>44106</v>
      </c>
      <c r="P588" s="9"/>
      <c r="Q588" s="9"/>
      <c r="R588" s="9"/>
      <c r="S588" s="9">
        <v>5</v>
      </c>
      <c r="T588" s="9" t="s">
        <v>199</v>
      </c>
    </row>
    <row r="589" spans="1:20" x14ac:dyDescent="0.2">
      <c r="A589" t="s">
        <v>46</v>
      </c>
      <c r="B589" s="8" t="s">
        <v>7087</v>
      </c>
      <c r="C589" s="9" t="s">
        <v>7088</v>
      </c>
      <c r="D589" s="9" t="s">
        <v>7089</v>
      </c>
      <c r="E589" s="10">
        <v>21170000</v>
      </c>
      <c r="F589" s="10">
        <v>0</v>
      </c>
      <c r="G589" s="10">
        <f t="shared" si="9"/>
        <v>21170000</v>
      </c>
      <c r="H589" s="9" t="s">
        <v>7091</v>
      </c>
      <c r="I589" s="9" t="s">
        <v>636</v>
      </c>
      <c r="J589" s="9" t="s">
        <v>128</v>
      </c>
      <c r="K589" s="9" t="s">
        <v>59</v>
      </c>
      <c r="L589" s="9" t="s">
        <v>8759</v>
      </c>
      <c r="M589" s="11">
        <v>44120</v>
      </c>
      <c r="N589" s="11">
        <v>44268</v>
      </c>
      <c r="O589" s="11">
        <v>44106</v>
      </c>
      <c r="P589" s="9"/>
      <c r="Q589" s="9"/>
      <c r="R589" s="9">
        <v>26</v>
      </c>
      <c r="S589" s="9">
        <v>4</v>
      </c>
      <c r="T589" s="9" t="s">
        <v>199</v>
      </c>
    </row>
    <row r="590" spans="1:20" x14ac:dyDescent="0.2">
      <c r="A590" t="s">
        <v>46</v>
      </c>
      <c r="B590" s="8" t="s">
        <v>7102</v>
      </c>
      <c r="C590" s="9" t="s">
        <v>7103</v>
      </c>
      <c r="D590" s="9" t="s">
        <v>7104</v>
      </c>
      <c r="E590" s="10">
        <v>19949530</v>
      </c>
      <c r="F590" s="10">
        <v>0</v>
      </c>
      <c r="G590" s="10">
        <f t="shared" si="9"/>
        <v>19949530</v>
      </c>
      <c r="H590" s="9" t="s">
        <v>7106</v>
      </c>
      <c r="I590" s="9" t="s">
        <v>1961</v>
      </c>
      <c r="J590" s="9" t="s">
        <v>658</v>
      </c>
      <c r="K590" s="9" t="s">
        <v>59</v>
      </c>
      <c r="L590" s="9" t="s">
        <v>8759</v>
      </c>
      <c r="M590" s="11">
        <v>44111</v>
      </c>
      <c r="N590" s="11">
        <v>44261</v>
      </c>
      <c r="O590" s="11">
        <v>44105</v>
      </c>
      <c r="P590" s="9"/>
      <c r="Q590" s="9"/>
      <c r="R590" s="9"/>
      <c r="S590" s="9">
        <v>5</v>
      </c>
      <c r="T590" s="9" t="s">
        <v>199</v>
      </c>
    </row>
    <row r="591" spans="1:20" x14ac:dyDescent="0.2">
      <c r="A591" t="s">
        <v>46</v>
      </c>
      <c r="B591" s="8" t="s">
        <v>7109</v>
      </c>
      <c r="C591" s="9" t="s">
        <v>7110</v>
      </c>
      <c r="D591" s="9" t="s">
        <v>7111</v>
      </c>
      <c r="E591" s="10">
        <v>31827000</v>
      </c>
      <c r="F591" s="10">
        <v>0</v>
      </c>
      <c r="G591" s="10">
        <f t="shared" si="9"/>
        <v>31827000</v>
      </c>
      <c r="H591" s="9" t="s">
        <v>7115</v>
      </c>
      <c r="I591" s="9" t="s">
        <v>330</v>
      </c>
      <c r="J591" s="9" t="s">
        <v>315</v>
      </c>
      <c r="K591" s="9" t="s">
        <v>59</v>
      </c>
      <c r="L591" s="9" t="s">
        <v>8759</v>
      </c>
      <c r="M591" s="11">
        <v>44168</v>
      </c>
      <c r="N591" s="11">
        <v>44532</v>
      </c>
      <c r="O591" s="11">
        <v>44109</v>
      </c>
      <c r="P591" s="9"/>
      <c r="Q591" s="9"/>
      <c r="R591" s="9"/>
      <c r="S591" s="9">
        <v>12</v>
      </c>
      <c r="T591" s="9" t="s">
        <v>199</v>
      </c>
    </row>
    <row r="592" spans="1:20" x14ac:dyDescent="0.2">
      <c r="A592" t="s">
        <v>46</v>
      </c>
      <c r="B592" s="8" t="s">
        <v>7118</v>
      </c>
      <c r="C592" s="9" t="s">
        <v>7119</v>
      </c>
      <c r="D592" s="9" t="s">
        <v>7120</v>
      </c>
      <c r="E592" s="10">
        <v>11930700</v>
      </c>
      <c r="F592" s="10">
        <v>0</v>
      </c>
      <c r="G592" s="10">
        <f t="shared" si="9"/>
        <v>11930700</v>
      </c>
      <c r="H592" s="9" t="s">
        <v>7122</v>
      </c>
      <c r="I592" s="9" t="s">
        <v>3242</v>
      </c>
      <c r="J592" s="9" t="s">
        <v>128</v>
      </c>
      <c r="K592" s="9" t="s">
        <v>59</v>
      </c>
      <c r="L592" s="9" t="s">
        <v>8759</v>
      </c>
      <c r="M592" s="11">
        <v>44109</v>
      </c>
      <c r="N592" s="11">
        <v>44200</v>
      </c>
      <c r="O592" s="11">
        <v>44106</v>
      </c>
      <c r="P592" s="9"/>
      <c r="Q592" s="9"/>
      <c r="R592" s="9"/>
      <c r="S592" s="9">
        <v>3</v>
      </c>
      <c r="T592" s="9" t="s">
        <v>199</v>
      </c>
    </row>
    <row r="593" spans="1:20" x14ac:dyDescent="0.2">
      <c r="A593" t="s">
        <v>46</v>
      </c>
      <c r="B593" s="8" t="s">
        <v>7124</v>
      </c>
      <c r="C593" s="9" t="s">
        <v>7125</v>
      </c>
      <c r="D593" s="9" t="s">
        <v>7126</v>
      </c>
      <c r="E593" s="10">
        <v>22794065</v>
      </c>
      <c r="F593" s="10">
        <v>0</v>
      </c>
      <c r="G593" s="10">
        <f t="shared" si="9"/>
        <v>22794065</v>
      </c>
      <c r="H593" s="9" t="s">
        <v>7128</v>
      </c>
      <c r="I593" s="9" t="s">
        <v>636</v>
      </c>
      <c r="J593" s="9" t="s">
        <v>128</v>
      </c>
      <c r="K593" s="9" t="s">
        <v>59</v>
      </c>
      <c r="L593" s="9" t="s">
        <v>8759</v>
      </c>
      <c r="M593" s="11">
        <v>44117</v>
      </c>
      <c r="N593" s="11">
        <v>44267</v>
      </c>
      <c r="O593" s="11">
        <v>44106</v>
      </c>
      <c r="P593" s="9"/>
      <c r="Q593" s="9"/>
      <c r="R593" s="9"/>
      <c r="S593" s="9">
        <v>5</v>
      </c>
      <c r="T593" s="9" t="s">
        <v>199</v>
      </c>
    </row>
    <row r="594" spans="1:20" x14ac:dyDescent="0.2">
      <c r="A594" t="s">
        <v>46</v>
      </c>
      <c r="B594" s="8" t="s">
        <v>7142</v>
      </c>
      <c r="C594" s="9" t="s">
        <v>7143</v>
      </c>
      <c r="D594" s="9" t="s">
        <v>7144</v>
      </c>
      <c r="E594" s="10">
        <v>132072498</v>
      </c>
      <c r="F594" s="10">
        <v>0</v>
      </c>
      <c r="G594" s="10">
        <f t="shared" si="9"/>
        <v>132072498</v>
      </c>
      <c r="H594" s="9" t="s">
        <v>7148</v>
      </c>
      <c r="I594" s="9" t="s">
        <v>448</v>
      </c>
      <c r="J594" s="9" t="s">
        <v>128</v>
      </c>
      <c r="K594" s="9" t="s">
        <v>7151</v>
      </c>
      <c r="L594" s="9" t="s">
        <v>8759</v>
      </c>
      <c r="M594" s="11">
        <v>44161</v>
      </c>
      <c r="N594" s="11">
        <v>50770</v>
      </c>
      <c r="O594" s="11">
        <v>44130</v>
      </c>
      <c r="P594" s="9"/>
      <c r="Q594" s="9">
        <v>18</v>
      </c>
      <c r="R594" s="9"/>
      <c r="S594" s="9"/>
      <c r="T594" s="9" t="s">
        <v>1482</v>
      </c>
    </row>
    <row r="595" spans="1:20" x14ac:dyDescent="0.2">
      <c r="A595" t="s">
        <v>7164</v>
      </c>
      <c r="B595" s="8" t="s">
        <v>7165</v>
      </c>
      <c r="C595" s="9" t="s">
        <v>7166</v>
      </c>
      <c r="D595" s="9" t="s">
        <v>7167</v>
      </c>
      <c r="E595" s="10">
        <v>68968372</v>
      </c>
      <c r="F595" s="10">
        <v>6269852</v>
      </c>
      <c r="G595" s="10">
        <f t="shared" si="9"/>
        <v>75238224</v>
      </c>
      <c r="H595" s="9" t="s">
        <v>7169</v>
      </c>
      <c r="I595" s="9" t="s">
        <v>304</v>
      </c>
      <c r="J595" s="9" t="s">
        <v>306</v>
      </c>
      <c r="K595" s="9" t="s">
        <v>59</v>
      </c>
      <c r="L595" s="9" t="s">
        <v>8759</v>
      </c>
      <c r="M595" s="11">
        <v>43887</v>
      </c>
      <c r="N595" s="11">
        <v>44252</v>
      </c>
      <c r="O595" s="11">
        <v>43881</v>
      </c>
      <c r="P595" s="9"/>
      <c r="Q595" s="9"/>
      <c r="R595" s="9"/>
      <c r="S595" s="9">
        <v>12</v>
      </c>
      <c r="T595" s="9" t="s">
        <v>199</v>
      </c>
    </row>
    <row r="596" spans="1:20" x14ac:dyDescent="0.2">
      <c r="A596" t="s">
        <v>46</v>
      </c>
      <c r="B596" s="8" t="s">
        <v>7183</v>
      </c>
      <c r="C596" s="9" t="s">
        <v>7184</v>
      </c>
      <c r="D596" s="9" t="s">
        <v>7185</v>
      </c>
      <c r="E596" s="10">
        <v>4757445</v>
      </c>
      <c r="F596" s="10">
        <v>0</v>
      </c>
      <c r="G596" s="10">
        <f t="shared" si="9"/>
        <v>4757445</v>
      </c>
      <c r="H596" s="9" t="s">
        <v>7187</v>
      </c>
      <c r="I596" s="9" t="s">
        <v>1925</v>
      </c>
      <c r="J596" s="9" t="s">
        <v>247</v>
      </c>
      <c r="K596" s="9" t="s">
        <v>59</v>
      </c>
      <c r="L596" s="9" t="s">
        <v>8759</v>
      </c>
      <c r="M596" s="11">
        <v>44118</v>
      </c>
      <c r="N596" s="11">
        <v>44209</v>
      </c>
      <c r="O596" s="11">
        <v>44110</v>
      </c>
      <c r="P596" s="9"/>
      <c r="Q596" s="9"/>
      <c r="R596" s="9"/>
      <c r="S596" s="9">
        <v>3</v>
      </c>
      <c r="T596" s="9" t="s">
        <v>199</v>
      </c>
    </row>
    <row r="597" spans="1:20" x14ac:dyDescent="0.2">
      <c r="A597" t="s">
        <v>46</v>
      </c>
      <c r="B597" s="8" t="s">
        <v>7194</v>
      </c>
      <c r="C597" s="9" t="s">
        <v>7195</v>
      </c>
      <c r="D597" s="9" t="s">
        <v>7196</v>
      </c>
      <c r="E597" s="10">
        <v>4757445</v>
      </c>
      <c r="F597" s="10">
        <v>0</v>
      </c>
      <c r="G597" s="10">
        <f t="shared" si="9"/>
        <v>4757445</v>
      </c>
      <c r="H597" s="9" t="s">
        <v>7198</v>
      </c>
      <c r="I597" s="9" t="s">
        <v>1925</v>
      </c>
      <c r="J597" s="9" t="s">
        <v>247</v>
      </c>
      <c r="K597" s="9" t="s">
        <v>59</v>
      </c>
      <c r="L597" s="9" t="s">
        <v>8759</v>
      </c>
      <c r="M597" s="11">
        <v>44118</v>
      </c>
      <c r="N597" s="11">
        <v>44209</v>
      </c>
      <c r="O597" s="11">
        <v>44110</v>
      </c>
      <c r="P597" s="9"/>
      <c r="Q597" s="9"/>
      <c r="R597" s="9"/>
      <c r="S597" s="9">
        <v>3</v>
      </c>
      <c r="T597" s="9" t="s">
        <v>199</v>
      </c>
    </row>
    <row r="598" spans="1:20" x14ac:dyDescent="0.2">
      <c r="A598" t="s">
        <v>46</v>
      </c>
      <c r="B598" s="8" t="s">
        <v>7205</v>
      </c>
      <c r="C598" s="9" t="s">
        <v>7206</v>
      </c>
      <c r="D598" s="9" t="s">
        <v>7207</v>
      </c>
      <c r="E598" s="10">
        <v>4757445</v>
      </c>
      <c r="F598" s="10">
        <v>0</v>
      </c>
      <c r="G598" s="10">
        <f t="shared" si="9"/>
        <v>4757445</v>
      </c>
      <c r="H598" s="9" t="s">
        <v>7209</v>
      </c>
      <c r="I598" s="9" t="s">
        <v>1925</v>
      </c>
      <c r="J598" s="9" t="s">
        <v>247</v>
      </c>
      <c r="K598" s="9" t="s">
        <v>59</v>
      </c>
      <c r="L598" s="9" t="s">
        <v>8759</v>
      </c>
      <c r="M598" s="11">
        <v>44118</v>
      </c>
      <c r="N598" s="11">
        <v>44209</v>
      </c>
      <c r="O598" s="11">
        <v>44110</v>
      </c>
      <c r="P598" s="9"/>
      <c r="Q598" s="9"/>
      <c r="R598" s="9"/>
      <c r="S598" s="9">
        <v>3</v>
      </c>
      <c r="T598" s="9" t="s">
        <v>199</v>
      </c>
    </row>
    <row r="599" spans="1:20" x14ac:dyDescent="0.2">
      <c r="A599" t="s">
        <v>46</v>
      </c>
      <c r="B599" s="8" t="s">
        <v>7223</v>
      </c>
      <c r="C599" s="9" t="s">
        <v>7224</v>
      </c>
      <c r="D599" s="9" t="s">
        <v>7225</v>
      </c>
      <c r="E599" s="10">
        <v>9492219</v>
      </c>
      <c r="F599" s="10">
        <v>0</v>
      </c>
      <c r="G599" s="10">
        <f t="shared" si="9"/>
        <v>9492219</v>
      </c>
      <c r="H599" s="9" t="s">
        <v>7227</v>
      </c>
      <c r="I599" s="9" t="s">
        <v>1925</v>
      </c>
      <c r="J599" s="9" t="s">
        <v>247</v>
      </c>
      <c r="K599" s="9" t="s">
        <v>59</v>
      </c>
      <c r="L599" s="9" t="s">
        <v>8759</v>
      </c>
      <c r="M599" s="11">
        <v>44118</v>
      </c>
      <c r="N599" s="11">
        <v>44209</v>
      </c>
      <c r="O599" s="11">
        <v>44110</v>
      </c>
      <c r="P599" s="9"/>
      <c r="Q599" s="9"/>
      <c r="R599" s="9"/>
      <c r="S599" s="9">
        <v>3</v>
      </c>
      <c r="T599" s="9" t="s">
        <v>199</v>
      </c>
    </row>
    <row r="600" spans="1:20" x14ac:dyDescent="0.2">
      <c r="A600" t="s">
        <v>46</v>
      </c>
      <c r="B600" s="8" t="s">
        <v>7230</v>
      </c>
      <c r="C600" s="9" t="s">
        <v>7231</v>
      </c>
      <c r="D600" s="9" t="s">
        <v>7232</v>
      </c>
      <c r="E600" s="10">
        <v>4757445</v>
      </c>
      <c r="F600" s="10">
        <v>0</v>
      </c>
      <c r="G600" s="10">
        <f t="shared" si="9"/>
        <v>4757445</v>
      </c>
      <c r="H600" s="9" t="s">
        <v>7234</v>
      </c>
      <c r="I600" s="9" t="s">
        <v>1925</v>
      </c>
      <c r="J600" s="9" t="s">
        <v>247</v>
      </c>
      <c r="K600" s="9" t="s">
        <v>59</v>
      </c>
      <c r="L600" s="9" t="s">
        <v>8759</v>
      </c>
      <c r="M600" s="11">
        <v>44118</v>
      </c>
      <c r="N600" s="11">
        <v>44209</v>
      </c>
      <c r="O600" s="11">
        <v>44112</v>
      </c>
      <c r="P600" s="9"/>
      <c r="Q600" s="9"/>
      <c r="R600" s="9"/>
      <c r="S600" s="9">
        <v>3</v>
      </c>
      <c r="T600" s="9" t="s">
        <v>199</v>
      </c>
    </row>
    <row r="601" spans="1:20" x14ac:dyDescent="0.2">
      <c r="A601" t="s">
        <v>46</v>
      </c>
      <c r="B601" s="8" t="s">
        <v>7237</v>
      </c>
      <c r="C601" s="9" t="s">
        <v>7238</v>
      </c>
      <c r="D601" s="9" t="s">
        <v>7239</v>
      </c>
      <c r="E601" s="10">
        <v>4757445</v>
      </c>
      <c r="F601" s="10">
        <v>0</v>
      </c>
      <c r="G601" s="10">
        <f t="shared" si="9"/>
        <v>4757445</v>
      </c>
      <c r="H601" s="9" t="s">
        <v>7241</v>
      </c>
      <c r="I601" s="9" t="s">
        <v>1925</v>
      </c>
      <c r="J601" s="9" t="s">
        <v>247</v>
      </c>
      <c r="K601" s="9" t="s">
        <v>59</v>
      </c>
      <c r="L601" s="9" t="s">
        <v>8759</v>
      </c>
      <c r="M601" s="11">
        <v>44118</v>
      </c>
      <c r="N601" s="11">
        <v>44209</v>
      </c>
      <c r="O601" s="11">
        <v>44112</v>
      </c>
      <c r="P601" s="9"/>
      <c r="Q601" s="9"/>
      <c r="R601" s="9"/>
      <c r="S601" s="9">
        <v>3</v>
      </c>
      <c r="T601" s="9" t="s">
        <v>199</v>
      </c>
    </row>
    <row r="602" spans="1:20" x14ac:dyDescent="0.2">
      <c r="A602" t="s">
        <v>46</v>
      </c>
      <c r="B602" s="8" t="s">
        <v>7243</v>
      </c>
      <c r="C602" s="9" t="s">
        <v>7244</v>
      </c>
      <c r="D602" s="9" t="s">
        <v>7245</v>
      </c>
      <c r="E602" s="10">
        <v>4757445</v>
      </c>
      <c r="F602" s="10">
        <v>0</v>
      </c>
      <c r="G602" s="10">
        <f t="shared" si="9"/>
        <v>4757445</v>
      </c>
      <c r="H602" s="9" t="s">
        <v>7247</v>
      </c>
      <c r="I602" s="9" t="s">
        <v>1925</v>
      </c>
      <c r="J602" s="9" t="s">
        <v>247</v>
      </c>
      <c r="K602" s="9" t="s">
        <v>59</v>
      </c>
      <c r="L602" s="9" t="s">
        <v>8759</v>
      </c>
      <c r="M602" s="11">
        <v>44118</v>
      </c>
      <c r="N602" s="11">
        <v>44209</v>
      </c>
      <c r="O602" s="11">
        <v>44112</v>
      </c>
      <c r="P602" s="9"/>
      <c r="Q602" s="9"/>
      <c r="R602" s="9"/>
      <c r="S602" s="9">
        <v>3</v>
      </c>
      <c r="T602" s="9" t="s">
        <v>199</v>
      </c>
    </row>
    <row r="603" spans="1:20" x14ac:dyDescent="0.2">
      <c r="A603" t="s">
        <v>46</v>
      </c>
      <c r="B603" s="8" t="s">
        <v>7256</v>
      </c>
      <c r="C603" s="9" t="s">
        <v>7257</v>
      </c>
      <c r="D603" s="9" t="s">
        <v>7258</v>
      </c>
      <c r="E603" s="10">
        <v>4757445</v>
      </c>
      <c r="F603" s="10">
        <v>0</v>
      </c>
      <c r="G603" s="10">
        <f t="shared" si="9"/>
        <v>4757445</v>
      </c>
      <c r="H603" s="9" t="s">
        <v>7260</v>
      </c>
      <c r="I603" s="9" t="s">
        <v>1925</v>
      </c>
      <c r="J603" s="9" t="s">
        <v>247</v>
      </c>
      <c r="K603" s="9" t="s">
        <v>59</v>
      </c>
      <c r="L603" s="9" t="s">
        <v>8759</v>
      </c>
      <c r="M603" s="11">
        <v>44118</v>
      </c>
      <c r="N603" s="11">
        <v>44209</v>
      </c>
      <c r="O603" s="11">
        <v>44112</v>
      </c>
      <c r="P603" s="9"/>
      <c r="Q603" s="9"/>
      <c r="R603" s="9"/>
      <c r="S603" s="9">
        <v>3</v>
      </c>
      <c r="T603" s="9" t="s">
        <v>199</v>
      </c>
    </row>
    <row r="604" spans="1:20" x14ac:dyDescent="0.2">
      <c r="A604" t="s">
        <v>46</v>
      </c>
      <c r="B604" s="8" t="s">
        <v>7280</v>
      </c>
      <c r="C604" s="9" t="s">
        <v>7281</v>
      </c>
      <c r="D604" s="9" t="s">
        <v>7282</v>
      </c>
      <c r="E604" s="10">
        <v>4757445</v>
      </c>
      <c r="F604" s="10">
        <v>0</v>
      </c>
      <c r="G604" s="10">
        <f t="shared" si="9"/>
        <v>4757445</v>
      </c>
      <c r="H604" s="9" t="s">
        <v>7284</v>
      </c>
      <c r="I604" s="9" t="s">
        <v>1925</v>
      </c>
      <c r="J604" s="9" t="s">
        <v>247</v>
      </c>
      <c r="K604" s="9" t="s">
        <v>59</v>
      </c>
      <c r="L604" s="9" t="s">
        <v>8759</v>
      </c>
      <c r="M604" s="11">
        <v>44118</v>
      </c>
      <c r="N604" s="11">
        <v>44209</v>
      </c>
      <c r="O604" s="11">
        <v>44112</v>
      </c>
      <c r="P604" s="9"/>
      <c r="Q604" s="9"/>
      <c r="R604" s="9"/>
      <c r="S604" s="9">
        <v>3</v>
      </c>
      <c r="T604" s="9" t="s">
        <v>199</v>
      </c>
    </row>
    <row r="605" spans="1:20" x14ac:dyDescent="0.2">
      <c r="A605" t="s">
        <v>46</v>
      </c>
      <c r="B605" s="8" t="s">
        <v>7297</v>
      </c>
      <c r="C605" s="9" t="s">
        <v>7298</v>
      </c>
      <c r="D605" s="9" t="s">
        <v>7299</v>
      </c>
      <c r="E605" s="10">
        <v>0</v>
      </c>
      <c r="F605" s="10">
        <v>0</v>
      </c>
      <c r="G605" s="10">
        <f t="shared" si="9"/>
        <v>0</v>
      </c>
      <c r="H605" s="9" t="s">
        <v>7303</v>
      </c>
      <c r="I605" s="9" t="s">
        <v>5982</v>
      </c>
      <c r="J605" s="9" t="s">
        <v>552</v>
      </c>
      <c r="K605" s="9" t="s">
        <v>554</v>
      </c>
      <c r="L605" s="9" t="s">
        <v>8759</v>
      </c>
      <c r="M605" s="9" t="s">
        <v>8758</v>
      </c>
      <c r="N605" s="9"/>
      <c r="O605" s="11">
        <v>43882</v>
      </c>
      <c r="P605" s="9"/>
      <c r="Q605" s="9"/>
      <c r="R605" s="9">
        <v>2</v>
      </c>
      <c r="S605" s="9"/>
      <c r="T605" s="9" t="s">
        <v>556</v>
      </c>
    </row>
    <row r="606" spans="1:20" x14ac:dyDescent="0.2">
      <c r="A606" t="s">
        <v>46</v>
      </c>
      <c r="B606" s="8" t="s">
        <v>7305</v>
      </c>
      <c r="C606" s="9" t="s">
        <v>7306</v>
      </c>
      <c r="D606" s="9" t="s">
        <v>7307</v>
      </c>
      <c r="E606" s="10">
        <v>28493930</v>
      </c>
      <c r="F606" s="10">
        <v>0</v>
      </c>
      <c r="G606" s="10">
        <f t="shared" si="9"/>
        <v>28493930</v>
      </c>
      <c r="H606" s="9" t="s">
        <v>7309</v>
      </c>
      <c r="I606" s="9" t="s">
        <v>2208</v>
      </c>
      <c r="J606" s="9" t="s">
        <v>128</v>
      </c>
      <c r="K606" s="9" t="s">
        <v>59</v>
      </c>
      <c r="L606" s="9" t="s">
        <v>8759</v>
      </c>
      <c r="M606" s="11">
        <v>44120</v>
      </c>
      <c r="N606" s="11">
        <v>44270</v>
      </c>
      <c r="O606" s="11">
        <v>44112</v>
      </c>
      <c r="P606" s="9"/>
      <c r="Q606" s="9"/>
      <c r="R606" s="9"/>
      <c r="S606" s="9">
        <v>5</v>
      </c>
      <c r="T606" s="9" t="s">
        <v>199</v>
      </c>
    </row>
    <row r="607" spans="1:20" x14ac:dyDescent="0.2">
      <c r="A607" t="s">
        <v>46</v>
      </c>
      <c r="B607" s="8" t="s">
        <v>7312</v>
      </c>
      <c r="C607" s="9" t="s">
        <v>2953</v>
      </c>
      <c r="D607" s="9" t="s">
        <v>2954</v>
      </c>
      <c r="E607" s="10">
        <v>18042667</v>
      </c>
      <c r="F607" s="10">
        <v>0</v>
      </c>
      <c r="G607" s="10">
        <f t="shared" si="9"/>
        <v>18042667</v>
      </c>
      <c r="H607" s="9" t="s">
        <v>7313</v>
      </c>
      <c r="I607" s="9" t="s">
        <v>230</v>
      </c>
      <c r="J607" s="9" t="s">
        <v>232</v>
      </c>
      <c r="K607" s="9" t="s">
        <v>59</v>
      </c>
      <c r="L607" s="9" t="s">
        <v>8759</v>
      </c>
      <c r="M607" s="11">
        <v>44117</v>
      </c>
      <c r="N607" s="11">
        <v>44255</v>
      </c>
      <c r="O607" s="11">
        <v>44112</v>
      </c>
      <c r="P607" s="9"/>
      <c r="Q607" s="9"/>
      <c r="R607" s="9">
        <v>16</v>
      </c>
      <c r="S607" s="9">
        <v>4</v>
      </c>
      <c r="T607" s="9" t="s">
        <v>199</v>
      </c>
    </row>
    <row r="608" spans="1:20" x14ac:dyDescent="0.2">
      <c r="A608" t="s">
        <v>46</v>
      </c>
      <c r="B608" s="8" t="s">
        <v>7326</v>
      </c>
      <c r="C608" s="9" t="s">
        <v>7327</v>
      </c>
      <c r="D608" s="9" t="s">
        <v>7328</v>
      </c>
      <c r="E608" s="10">
        <v>12800000</v>
      </c>
      <c r="F608" s="10">
        <v>0</v>
      </c>
      <c r="G608" s="10">
        <f t="shared" si="9"/>
        <v>12800000</v>
      </c>
      <c r="H608" s="9" t="s">
        <v>7330</v>
      </c>
      <c r="I608" s="9" t="s">
        <v>794</v>
      </c>
      <c r="J608" s="9" t="s">
        <v>274</v>
      </c>
      <c r="K608" s="9" t="s">
        <v>59</v>
      </c>
      <c r="L608" s="9" t="s">
        <v>8759</v>
      </c>
      <c r="M608" s="11">
        <v>44118</v>
      </c>
      <c r="N608" s="11">
        <v>44240</v>
      </c>
      <c r="O608" s="11">
        <v>44113</v>
      </c>
      <c r="P608" s="9"/>
      <c r="Q608" s="9"/>
      <c r="R608" s="9"/>
      <c r="S608" s="9">
        <v>4</v>
      </c>
      <c r="T608" s="9" t="s">
        <v>199</v>
      </c>
    </row>
    <row r="609" spans="1:20" x14ac:dyDescent="0.2">
      <c r="A609" t="s">
        <v>46</v>
      </c>
      <c r="B609" s="8" t="s">
        <v>7345</v>
      </c>
      <c r="C609" s="9" t="s">
        <v>7346</v>
      </c>
      <c r="D609" s="9" t="s">
        <v>7347</v>
      </c>
      <c r="E609" s="10">
        <v>44445996</v>
      </c>
      <c r="F609" s="10">
        <v>0</v>
      </c>
      <c r="G609" s="10">
        <f t="shared" si="9"/>
        <v>44445996</v>
      </c>
      <c r="H609" s="9" t="s">
        <v>7349</v>
      </c>
      <c r="I609" s="9" t="s">
        <v>330</v>
      </c>
      <c r="J609" s="9" t="s">
        <v>315</v>
      </c>
      <c r="K609" s="9" t="s">
        <v>59</v>
      </c>
      <c r="L609" s="9" t="s">
        <v>8759</v>
      </c>
      <c r="M609" s="11">
        <v>44120</v>
      </c>
      <c r="N609" s="11">
        <v>44301</v>
      </c>
      <c r="O609" s="11">
        <v>44112</v>
      </c>
      <c r="P609" s="9"/>
      <c r="Q609" s="9"/>
      <c r="R609" s="9"/>
      <c r="S609" s="9">
        <v>6</v>
      </c>
      <c r="T609" s="9" t="s">
        <v>199</v>
      </c>
    </row>
    <row r="610" spans="1:20" x14ac:dyDescent="0.2">
      <c r="A610" t="s">
        <v>46</v>
      </c>
      <c r="B610" s="8" t="s">
        <v>7352</v>
      </c>
      <c r="C610" s="9" t="s">
        <v>7353</v>
      </c>
      <c r="D610" s="9" t="s">
        <v>7354</v>
      </c>
      <c r="E610" s="10">
        <v>3964538</v>
      </c>
      <c r="F610" s="10">
        <v>0</v>
      </c>
      <c r="G610" s="10">
        <f t="shared" si="9"/>
        <v>3964538</v>
      </c>
      <c r="H610" s="9" t="s">
        <v>7356</v>
      </c>
      <c r="I610" s="9" t="s">
        <v>1925</v>
      </c>
      <c r="J610" s="9" t="s">
        <v>247</v>
      </c>
      <c r="K610" s="9" t="s">
        <v>59</v>
      </c>
      <c r="L610" s="9" t="s">
        <v>8759</v>
      </c>
      <c r="M610" s="11">
        <v>44124</v>
      </c>
      <c r="N610" s="11">
        <v>44199</v>
      </c>
      <c r="O610" s="11">
        <v>44113</v>
      </c>
      <c r="P610" s="9"/>
      <c r="Q610" s="9"/>
      <c r="R610" s="9">
        <v>15</v>
      </c>
      <c r="S610" s="9">
        <v>2</v>
      </c>
      <c r="T610" s="9" t="s">
        <v>199</v>
      </c>
    </row>
    <row r="611" spans="1:20" x14ac:dyDescent="0.2">
      <c r="A611" t="s">
        <v>46</v>
      </c>
      <c r="B611" s="8" t="s">
        <v>7359</v>
      </c>
      <c r="C611" s="9" t="s">
        <v>7360</v>
      </c>
      <c r="D611" s="9" t="s">
        <v>7361</v>
      </c>
      <c r="E611" s="10">
        <v>4757445</v>
      </c>
      <c r="F611" s="10">
        <v>0</v>
      </c>
      <c r="G611" s="10">
        <f t="shared" si="9"/>
        <v>4757445</v>
      </c>
      <c r="H611" s="9" t="s">
        <v>7363</v>
      </c>
      <c r="I611" s="9" t="s">
        <v>1925</v>
      </c>
      <c r="J611" s="9" t="s">
        <v>247</v>
      </c>
      <c r="K611" s="9" t="s">
        <v>59</v>
      </c>
      <c r="L611" s="9" t="s">
        <v>8759</v>
      </c>
      <c r="M611" s="11">
        <v>44118</v>
      </c>
      <c r="N611" s="11">
        <v>44209</v>
      </c>
      <c r="O611" s="11">
        <v>44112</v>
      </c>
      <c r="P611" s="9"/>
      <c r="Q611" s="9"/>
      <c r="R611" s="9"/>
      <c r="S611" s="9">
        <v>3</v>
      </c>
      <c r="T611" s="9" t="s">
        <v>199</v>
      </c>
    </row>
    <row r="612" spans="1:20" x14ac:dyDescent="0.2">
      <c r="A612" t="s">
        <v>46</v>
      </c>
      <c r="B612" s="8" t="s">
        <v>7366</v>
      </c>
      <c r="C612" s="9" t="s">
        <v>7367</v>
      </c>
      <c r="D612" s="9" t="s">
        <v>7368</v>
      </c>
      <c r="E612" s="10">
        <v>4757445</v>
      </c>
      <c r="F612" s="10">
        <v>0</v>
      </c>
      <c r="G612" s="10">
        <f t="shared" si="9"/>
        <v>4757445</v>
      </c>
      <c r="H612" s="9" t="s">
        <v>7370</v>
      </c>
      <c r="I612" s="9" t="s">
        <v>1925</v>
      </c>
      <c r="J612" s="9" t="s">
        <v>247</v>
      </c>
      <c r="K612" s="9" t="s">
        <v>59</v>
      </c>
      <c r="L612" s="9" t="s">
        <v>8759</v>
      </c>
      <c r="M612" s="11">
        <v>44118</v>
      </c>
      <c r="N612" s="11">
        <v>44209</v>
      </c>
      <c r="O612" s="11">
        <v>44113</v>
      </c>
      <c r="P612" s="9"/>
      <c r="Q612" s="9"/>
      <c r="R612" s="9"/>
      <c r="S612" s="9">
        <v>3</v>
      </c>
      <c r="T612" s="9" t="s">
        <v>199</v>
      </c>
    </row>
    <row r="613" spans="1:20" x14ac:dyDescent="0.2">
      <c r="A613" t="s">
        <v>46</v>
      </c>
      <c r="B613" s="8" t="s">
        <v>7372</v>
      </c>
      <c r="C613" s="9" t="s">
        <v>7373</v>
      </c>
      <c r="D613" s="9" t="s">
        <v>7374</v>
      </c>
      <c r="E613" s="10">
        <v>4757445</v>
      </c>
      <c r="F613" s="10">
        <v>0</v>
      </c>
      <c r="G613" s="10">
        <f t="shared" si="9"/>
        <v>4757445</v>
      </c>
      <c r="H613" s="9" t="s">
        <v>7376</v>
      </c>
      <c r="I613" s="9" t="s">
        <v>1925</v>
      </c>
      <c r="J613" s="9" t="s">
        <v>247</v>
      </c>
      <c r="K613" s="9" t="s">
        <v>59</v>
      </c>
      <c r="L613" s="9" t="s">
        <v>8759</v>
      </c>
      <c r="M613" s="11">
        <v>44118</v>
      </c>
      <c r="N613" s="11">
        <v>44209</v>
      </c>
      <c r="O613" s="11">
        <v>44112</v>
      </c>
      <c r="P613" s="9"/>
      <c r="Q613" s="9"/>
      <c r="R613" s="9"/>
      <c r="S613" s="9">
        <v>3</v>
      </c>
      <c r="T613" s="9" t="s">
        <v>199</v>
      </c>
    </row>
    <row r="614" spans="1:20" x14ac:dyDescent="0.2">
      <c r="A614" t="s">
        <v>46</v>
      </c>
      <c r="B614" s="8" t="s">
        <v>7386</v>
      </c>
      <c r="C614" s="9" t="s">
        <v>7387</v>
      </c>
      <c r="D614" s="9" t="s">
        <v>7388</v>
      </c>
      <c r="E614" s="10">
        <v>8306907</v>
      </c>
      <c r="F614" s="10">
        <v>0</v>
      </c>
      <c r="G614" s="10">
        <f t="shared" si="9"/>
        <v>8306907</v>
      </c>
      <c r="H614" s="9" t="s">
        <v>7390</v>
      </c>
      <c r="I614" s="9" t="s">
        <v>1925</v>
      </c>
      <c r="J614" s="9" t="s">
        <v>247</v>
      </c>
      <c r="K614" s="9" t="s">
        <v>59</v>
      </c>
      <c r="L614" s="9" t="s">
        <v>8759</v>
      </c>
      <c r="M614" s="11">
        <v>44118</v>
      </c>
      <c r="N614" s="11">
        <v>44209</v>
      </c>
      <c r="O614" s="11">
        <v>44112</v>
      </c>
      <c r="P614" s="9"/>
      <c r="Q614" s="9"/>
      <c r="R614" s="9"/>
      <c r="S614" s="9">
        <v>3</v>
      </c>
      <c r="T614" s="9" t="s">
        <v>199</v>
      </c>
    </row>
    <row r="615" spans="1:20" x14ac:dyDescent="0.2">
      <c r="A615" t="s">
        <v>46</v>
      </c>
      <c r="B615" s="8" t="s">
        <v>7401</v>
      </c>
      <c r="C615" s="9" t="s">
        <v>7402</v>
      </c>
      <c r="D615" s="9" t="s">
        <v>7403</v>
      </c>
      <c r="E615" s="10">
        <v>8306907</v>
      </c>
      <c r="F615" s="10">
        <v>0</v>
      </c>
      <c r="G615" s="10">
        <f t="shared" si="9"/>
        <v>8306907</v>
      </c>
      <c r="H615" s="9" t="s">
        <v>7404</v>
      </c>
      <c r="I615" s="9" t="s">
        <v>1925</v>
      </c>
      <c r="J615" s="9" t="s">
        <v>247</v>
      </c>
      <c r="K615" s="9" t="s">
        <v>59</v>
      </c>
      <c r="L615" s="9" t="s">
        <v>8759</v>
      </c>
      <c r="M615" s="11">
        <v>44118</v>
      </c>
      <c r="N615" s="11">
        <v>44209</v>
      </c>
      <c r="O615" s="11">
        <v>44112</v>
      </c>
      <c r="P615" s="9"/>
      <c r="Q615" s="9"/>
      <c r="R615" s="9"/>
      <c r="S615" s="9">
        <v>3</v>
      </c>
      <c r="T615" s="9" t="s">
        <v>199</v>
      </c>
    </row>
    <row r="616" spans="1:20" x14ac:dyDescent="0.2">
      <c r="A616" t="s">
        <v>46</v>
      </c>
      <c r="B616" s="8" t="s">
        <v>7410</v>
      </c>
      <c r="C616" s="9" t="s">
        <v>7411</v>
      </c>
      <c r="D616" s="9" t="s">
        <v>7412</v>
      </c>
      <c r="E616" s="10">
        <v>9659520</v>
      </c>
      <c r="F616" s="10">
        <v>0</v>
      </c>
      <c r="G616" s="10">
        <f t="shared" si="9"/>
        <v>9659520</v>
      </c>
      <c r="H616" s="9" t="s">
        <v>7414</v>
      </c>
      <c r="I616" s="9" t="s">
        <v>856</v>
      </c>
      <c r="J616" s="9" t="s">
        <v>274</v>
      </c>
      <c r="K616" s="9" t="s">
        <v>59</v>
      </c>
      <c r="L616" s="9" t="s">
        <v>8759</v>
      </c>
      <c r="M616" s="11">
        <v>44130</v>
      </c>
      <c r="N616" s="11">
        <v>44311</v>
      </c>
      <c r="O616" s="11">
        <v>44113</v>
      </c>
      <c r="P616" s="9"/>
      <c r="Q616" s="9"/>
      <c r="R616" s="9"/>
      <c r="S616" s="9">
        <v>6</v>
      </c>
      <c r="T616" s="9" t="s">
        <v>199</v>
      </c>
    </row>
    <row r="617" spans="1:20" x14ac:dyDescent="0.2">
      <c r="A617" t="s">
        <v>46</v>
      </c>
      <c r="B617" s="8" t="s">
        <v>7426</v>
      </c>
      <c r="C617" s="9" t="s">
        <v>7427</v>
      </c>
      <c r="D617" s="9" t="s">
        <v>7428</v>
      </c>
      <c r="E617" s="10">
        <v>15120000</v>
      </c>
      <c r="F617" s="10">
        <v>0</v>
      </c>
      <c r="G617" s="10">
        <f t="shared" si="9"/>
        <v>15120000</v>
      </c>
      <c r="H617" s="9" t="s">
        <v>7430</v>
      </c>
      <c r="I617" s="9" t="s">
        <v>856</v>
      </c>
      <c r="J617" s="9" t="s">
        <v>274</v>
      </c>
      <c r="K617" s="9" t="s">
        <v>59</v>
      </c>
      <c r="L617" s="9" t="s">
        <v>8759</v>
      </c>
      <c r="M617" s="11">
        <v>44130</v>
      </c>
      <c r="N617" s="11">
        <v>44341</v>
      </c>
      <c r="O617" s="11">
        <v>44113</v>
      </c>
      <c r="P617" s="9"/>
      <c r="Q617" s="9"/>
      <c r="R617" s="9"/>
      <c r="S617" s="9">
        <v>7</v>
      </c>
      <c r="T617" s="9" t="s">
        <v>199</v>
      </c>
    </row>
    <row r="618" spans="1:20" x14ac:dyDescent="0.2">
      <c r="A618" t="s">
        <v>46</v>
      </c>
      <c r="B618" s="8" t="s">
        <v>7448</v>
      </c>
      <c r="C618" s="9" t="s">
        <v>7449</v>
      </c>
      <c r="D618" s="9" t="s">
        <v>7450</v>
      </c>
      <c r="E618" s="10">
        <v>4757445</v>
      </c>
      <c r="F618" s="10">
        <v>0</v>
      </c>
      <c r="G618" s="10">
        <f t="shared" si="9"/>
        <v>4757445</v>
      </c>
      <c r="H618" s="9" t="s">
        <v>7451</v>
      </c>
      <c r="I618" s="9" t="s">
        <v>1925</v>
      </c>
      <c r="J618" s="9" t="s">
        <v>247</v>
      </c>
      <c r="K618" s="9" t="s">
        <v>59</v>
      </c>
      <c r="L618" s="9" t="s">
        <v>8759</v>
      </c>
      <c r="M618" s="11">
        <v>44119</v>
      </c>
      <c r="N618" s="11">
        <v>44210</v>
      </c>
      <c r="O618" s="11">
        <v>44116</v>
      </c>
      <c r="P618" s="9"/>
      <c r="Q618" s="9"/>
      <c r="R618" s="9"/>
      <c r="S618" s="9">
        <v>3</v>
      </c>
      <c r="T618" s="9" t="s">
        <v>199</v>
      </c>
    </row>
    <row r="619" spans="1:20" x14ac:dyDescent="0.2">
      <c r="A619" t="s">
        <v>46</v>
      </c>
      <c r="B619" s="8" t="s">
        <v>7453</v>
      </c>
      <c r="C619" s="9" t="s">
        <v>7454</v>
      </c>
      <c r="D619" s="9" t="s">
        <v>7455</v>
      </c>
      <c r="E619" s="10">
        <v>58000000</v>
      </c>
      <c r="F619" s="10">
        <v>0</v>
      </c>
      <c r="G619" s="10">
        <f t="shared" si="9"/>
        <v>58000000</v>
      </c>
      <c r="H619" s="9" t="s">
        <v>7457</v>
      </c>
      <c r="I619" s="9" t="s">
        <v>1925</v>
      </c>
      <c r="J619" s="9" t="s">
        <v>247</v>
      </c>
      <c r="K619" s="9" t="s">
        <v>59</v>
      </c>
      <c r="L619" s="9" t="s">
        <v>8759</v>
      </c>
      <c r="M619" s="11">
        <v>44123</v>
      </c>
      <c r="N619" s="11">
        <v>44245</v>
      </c>
      <c r="O619" s="11">
        <v>44117</v>
      </c>
      <c r="P619" s="9"/>
      <c r="Q619" s="9"/>
      <c r="R619" s="9"/>
      <c r="S619" s="9">
        <v>4</v>
      </c>
      <c r="T619" s="9" t="s">
        <v>199</v>
      </c>
    </row>
    <row r="620" spans="1:20" x14ac:dyDescent="0.2">
      <c r="A620" t="s">
        <v>46</v>
      </c>
      <c r="B620" s="8" t="s">
        <v>7460</v>
      </c>
      <c r="C620" s="9" t="s">
        <v>7461</v>
      </c>
      <c r="D620" s="9" t="s">
        <v>7462</v>
      </c>
      <c r="E620" s="10">
        <v>58896000</v>
      </c>
      <c r="F620" s="10">
        <v>0</v>
      </c>
      <c r="G620" s="10">
        <f t="shared" si="9"/>
        <v>58896000</v>
      </c>
      <c r="H620" s="9" t="s">
        <v>7464</v>
      </c>
      <c r="I620" s="9" t="s">
        <v>1925</v>
      </c>
      <c r="J620" s="9" t="s">
        <v>247</v>
      </c>
      <c r="K620" s="9" t="s">
        <v>59</v>
      </c>
      <c r="L620" s="9" t="s">
        <v>8759</v>
      </c>
      <c r="M620" s="11">
        <v>44119</v>
      </c>
      <c r="N620" s="11">
        <v>44256</v>
      </c>
      <c r="O620" s="11">
        <v>44116</v>
      </c>
      <c r="P620" s="9"/>
      <c r="Q620" s="9"/>
      <c r="R620" s="9">
        <v>15</v>
      </c>
      <c r="S620" s="9">
        <v>4</v>
      </c>
      <c r="T620" s="9" t="s">
        <v>199</v>
      </c>
    </row>
    <row r="621" spans="1:20" x14ac:dyDescent="0.2">
      <c r="A621" t="s">
        <v>46</v>
      </c>
      <c r="B621" s="8" t="s">
        <v>7475</v>
      </c>
      <c r="C621" s="9" t="s">
        <v>7476</v>
      </c>
      <c r="D621" s="9" t="s">
        <v>7477</v>
      </c>
      <c r="E621" s="10">
        <v>30000000</v>
      </c>
      <c r="F621" s="10">
        <v>0</v>
      </c>
      <c r="G621" s="10">
        <f t="shared" si="9"/>
        <v>30000000</v>
      </c>
      <c r="H621" s="9" t="s">
        <v>7479</v>
      </c>
      <c r="I621" s="9" t="s">
        <v>1119</v>
      </c>
      <c r="J621" s="9" t="s">
        <v>247</v>
      </c>
      <c r="K621" s="9" t="s">
        <v>59</v>
      </c>
      <c r="L621" s="9" t="s">
        <v>8759</v>
      </c>
      <c r="M621" s="11">
        <v>44119</v>
      </c>
      <c r="N621" s="11">
        <v>44269</v>
      </c>
      <c r="O621" s="11">
        <v>44116</v>
      </c>
      <c r="P621" s="9"/>
      <c r="Q621" s="9"/>
      <c r="R621" s="9"/>
      <c r="S621" s="9">
        <v>5</v>
      </c>
      <c r="T621" s="9" t="s">
        <v>199</v>
      </c>
    </row>
    <row r="622" spans="1:20" x14ac:dyDescent="0.2">
      <c r="A622" t="s">
        <v>46</v>
      </c>
      <c r="B622" s="8" t="s">
        <v>7490</v>
      </c>
      <c r="C622" s="9" t="s">
        <v>7491</v>
      </c>
      <c r="D622" s="9" t="s">
        <v>7492</v>
      </c>
      <c r="E622" s="10">
        <v>24000000</v>
      </c>
      <c r="F622" s="10">
        <v>0</v>
      </c>
      <c r="G622" s="10">
        <f t="shared" si="9"/>
        <v>24000000</v>
      </c>
      <c r="H622" s="9" t="s">
        <v>7496</v>
      </c>
      <c r="I622" s="9" t="s">
        <v>6223</v>
      </c>
      <c r="J622" s="9" t="s">
        <v>306</v>
      </c>
      <c r="K622" s="9" t="s">
        <v>59</v>
      </c>
      <c r="L622" s="9" t="s">
        <v>8759</v>
      </c>
      <c r="M622" s="11">
        <v>44130</v>
      </c>
      <c r="N622" s="11">
        <v>44433</v>
      </c>
      <c r="O622" s="11">
        <v>44117</v>
      </c>
      <c r="P622" s="9"/>
      <c r="Q622" s="9"/>
      <c r="R622" s="9"/>
      <c r="S622" s="9">
        <v>10</v>
      </c>
      <c r="T622" s="9" t="s">
        <v>199</v>
      </c>
    </row>
    <row r="623" spans="1:20" x14ac:dyDescent="0.2">
      <c r="A623" t="s">
        <v>46</v>
      </c>
      <c r="B623" s="8" t="s">
        <v>7507</v>
      </c>
      <c r="C623" s="9" t="s">
        <v>7508</v>
      </c>
      <c r="D623" s="9" t="s">
        <v>7509</v>
      </c>
      <c r="E623" s="10">
        <v>526999999</v>
      </c>
      <c r="F623" s="10">
        <v>0</v>
      </c>
      <c r="G623" s="10">
        <f t="shared" si="9"/>
        <v>526999999</v>
      </c>
      <c r="H623" s="9" t="s">
        <v>7513</v>
      </c>
      <c r="I623" s="9" t="s">
        <v>5140</v>
      </c>
      <c r="J623" s="9" t="s">
        <v>207</v>
      </c>
      <c r="K623" s="9" t="s">
        <v>5142</v>
      </c>
      <c r="L623" s="9" t="s">
        <v>8759</v>
      </c>
      <c r="M623" s="11">
        <v>44132</v>
      </c>
      <c r="N623" s="11">
        <v>44282</v>
      </c>
      <c r="O623" s="11">
        <v>44118</v>
      </c>
      <c r="P623" s="9"/>
      <c r="Q623" s="9"/>
      <c r="R623" s="9"/>
      <c r="S623" s="9">
        <v>5</v>
      </c>
      <c r="T623" s="9" t="s">
        <v>5566</v>
      </c>
    </row>
    <row r="624" spans="1:20" x14ac:dyDescent="0.2">
      <c r="A624" t="s">
        <v>46</v>
      </c>
      <c r="B624" s="8" t="s">
        <v>7542</v>
      </c>
      <c r="C624" s="9" t="s">
        <v>7543</v>
      </c>
      <c r="D624" s="9" t="s">
        <v>7544</v>
      </c>
      <c r="E624" s="10">
        <v>25638600</v>
      </c>
      <c r="F624" s="10">
        <v>0</v>
      </c>
      <c r="G624" s="10">
        <f t="shared" si="9"/>
        <v>25638600</v>
      </c>
      <c r="H624" s="9" t="s">
        <v>7546</v>
      </c>
      <c r="I624" s="9" t="s">
        <v>5512</v>
      </c>
      <c r="J624" s="9" t="s">
        <v>315</v>
      </c>
      <c r="K624" s="9" t="s">
        <v>59</v>
      </c>
      <c r="L624" s="9" t="s">
        <v>8759</v>
      </c>
      <c r="M624" s="11">
        <v>44120</v>
      </c>
      <c r="N624" s="11">
        <v>44270</v>
      </c>
      <c r="O624" s="11">
        <v>44118</v>
      </c>
      <c r="P624" s="9"/>
      <c r="Q624" s="9"/>
      <c r="R624" s="9"/>
      <c r="S624" s="9">
        <v>5</v>
      </c>
      <c r="T624" s="9" t="s">
        <v>199</v>
      </c>
    </row>
    <row r="625" spans="1:20" x14ac:dyDescent="0.2">
      <c r="A625" t="s">
        <v>46</v>
      </c>
      <c r="B625" s="8" t="s">
        <v>7557</v>
      </c>
      <c r="C625" s="9" t="s">
        <v>7558</v>
      </c>
      <c r="D625" s="9" t="s">
        <v>7559</v>
      </c>
      <c r="E625" s="10">
        <v>21174785</v>
      </c>
      <c r="F625" s="10">
        <v>0</v>
      </c>
      <c r="G625" s="10">
        <f t="shared" si="9"/>
        <v>21174785</v>
      </c>
      <c r="H625" s="9" t="s">
        <v>7561</v>
      </c>
      <c r="I625" s="9" t="s">
        <v>103</v>
      </c>
      <c r="J625" s="9" t="s">
        <v>315</v>
      </c>
      <c r="K625" s="9" t="s">
        <v>59</v>
      </c>
      <c r="L625" s="9" t="s">
        <v>8759</v>
      </c>
      <c r="M625" s="11">
        <v>44124</v>
      </c>
      <c r="N625" s="11">
        <v>44274</v>
      </c>
      <c r="O625" s="11">
        <v>44119</v>
      </c>
      <c r="P625" s="9"/>
      <c r="Q625" s="9"/>
      <c r="R625" s="9"/>
      <c r="S625" s="9">
        <v>5</v>
      </c>
      <c r="T625" s="9" t="s">
        <v>199</v>
      </c>
    </row>
    <row r="626" spans="1:20" x14ac:dyDescent="0.2">
      <c r="A626" t="s">
        <v>46</v>
      </c>
      <c r="B626" s="8" t="s">
        <v>7563</v>
      </c>
      <c r="C626" s="9" t="s">
        <v>7564</v>
      </c>
      <c r="D626" s="9" t="s">
        <v>7565</v>
      </c>
      <c r="E626" s="10">
        <v>9659520</v>
      </c>
      <c r="F626" s="10">
        <v>0</v>
      </c>
      <c r="G626" s="10">
        <f t="shared" si="9"/>
        <v>9659520</v>
      </c>
      <c r="H626" s="9" t="s">
        <v>7567</v>
      </c>
      <c r="I626" s="9" t="s">
        <v>856</v>
      </c>
      <c r="J626" s="9" t="s">
        <v>274</v>
      </c>
      <c r="K626" s="9" t="s">
        <v>59</v>
      </c>
      <c r="L626" s="9" t="s">
        <v>8759</v>
      </c>
      <c r="M626" s="11">
        <v>44130</v>
      </c>
      <c r="N626" s="11">
        <v>44311</v>
      </c>
      <c r="O626" s="11">
        <v>44124</v>
      </c>
      <c r="P626" s="9"/>
      <c r="Q626" s="9"/>
      <c r="R626" s="9"/>
      <c r="S626" s="9">
        <v>6</v>
      </c>
      <c r="T626" s="9" t="s">
        <v>199</v>
      </c>
    </row>
    <row r="627" spans="1:20" x14ac:dyDescent="0.2">
      <c r="A627" t="s">
        <v>46</v>
      </c>
      <c r="B627" s="8" t="s">
        <v>7569</v>
      </c>
      <c r="C627" s="9" t="s">
        <v>7570</v>
      </c>
      <c r="D627" s="9" t="s">
        <v>7571</v>
      </c>
      <c r="E627" s="10">
        <v>9659520</v>
      </c>
      <c r="F627" s="10">
        <v>0</v>
      </c>
      <c r="G627" s="10">
        <f t="shared" si="9"/>
        <v>9659520</v>
      </c>
      <c r="H627" s="9" t="s">
        <v>7573</v>
      </c>
      <c r="I627" s="9" t="s">
        <v>774</v>
      </c>
      <c r="J627" s="9" t="s">
        <v>274</v>
      </c>
      <c r="K627" s="9" t="s">
        <v>59</v>
      </c>
      <c r="L627" s="9" t="s">
        <v>8759</v>
      </c>
      <c r="M627" s="11">
        <v>44130</v>
      </c>
      <c r="N627" s="11">
        <v>44311</v>
      </c>
      <c r="O627" s="11">
        <v>44124</v>
      </c>
      <c r="P627" s="9"/>
      <c r="Q627" s="9"/>
      <c r="R627" s="9"/>
      <c r="S627" s="9">
        <v>6</v>
      </c>
      <c r="T627" s="9" t="s">
        <v>199</v>
      </c>
    </row>
    <row r="628" spans="1:20" x14ac:dyDescent="0.2">
      <c r="A628" t="s">
        <v>46</v>
      </c>
      <c r="B628" s="8" t="s">
        <v>7575</v>
      </c>
      <c r="C628" s="9" t="s">
        <v>1291</v>
      </c>
      <c r="D628" s="9" t="s">
        <v>1292</v>
      </c>
      <c r="E628" s="10">
        <v>8049600</v>
      </c>
      <c r="F628" s="10">
        <v>0</v>
      </c>
      <c r="G628" s="10">
        <f t="shared" si="9"/>
        <v>8049600</v>
      </c>
      <c r="H628" s="9" t="s">
        <v>7576</v>
      </c>
      <c r="I628" s="9" t="s">
        <v>856</v>
      </c>
      <c r="J628" s="9" t="s">
        <v>274</v>
      </c>
      <c r="K628" s="9" t="s">
        <v>59</v>
      </c>
      <c r="L628" s="9" t="s">
        <v>8759</v>
      </c>
      <c r="M628" s="11">
        <v>44130</v>
      </c>
      <c r="N628" s="11">
        <v>44280</v>
      </c>
      <c r="O628" s="11">
        <v>44123</v>
      </c>
      <c r="P628" s="9"/>
      <c r="Q628" s="9"/>
      <c r="R628" s="9"/>
      <c r="S628" s="9">
        <v>5</v>
      </c>
      <c r="T628" s="9" t="s">
        <v>199</v>
      </c>
    </row>
    <row r="629" spans="1:20" x14ac:dyDescent="0.2">
      <c r="A629" t="s">
        <v>46</v>
      </c>
      <c r="B629" s="8" t="s">
        <v>7579</v>
      </c>
      <c r="C629" s="9" t="s">
        <v>7580</v>
      </c>
      <c r="D629" s="9" t="s">
        <v>7581</v>
      </c>
      <c r="E629" s="10">
        <v>7840000</v>
      </c>
      <c r="F629" s="10">
        <v>0</v>
      </c>
      <c r="G629" s="10">
        <f t="shared" si="9"/>
        <v>7840000</v>
      </c>
      <c r="H629" s="9" t="s">
        <v>7583</v>
      </c>
      <c r="I629" s="9" t="s">
        <v>1795</v>
      </c>
      <c r="J629" s="9" t="s">
        <v>274</v>
      </c>
      <c r="K629" s="9" t="s">
        <v>59</v>
      </c>
      <c r="L629" s="9" t="s">
        <v>8759</v>
      </c>
      <c r="M629" s="11">
        <v>44127</v>
      </c>
      <c r="N629" s="11">
        <v>44249</v>
      </c>
      <c r="O629" s="11">
        <v>44124</v>
      </c>
      <c r="P629" s="9"/>
      <c r="Q629" s="9"/>
      <c r="R629" s="9"/>
      <c r="S629" s="9">
        <v>4</v>
      </c>
      <c r="T629" s="9" t="s">
        <v>199</v>
      </c>
    </row>
    <row r="630" spans="1:20" x14ac:dyDescent="0.2">
      <c r="A630" t="s">
        <v>46</v>
      </c>
      <c r="B630" s="8" t="s">
        <v>7586</v>
      </c>
      <c r="C630" s="9" t="s">
        <v>7587</v>
      </c>
      <c r="D630" s="9" t="s">
        <v>7588</v>
      </c>
      <c r="E630" s="10">
        <v>48000000</v>
      </c>
      <c r="F630" s="10">
        <v>0</v>
      </c>
      <c r="G630" s="10">
        <f t="shared" si="9"/>
        <v>48000000</v>
      </c>
      <c r="H630" s="9" t="s">
        <v>7590</v>
      </c>
      <c r="I630" s="9" t="s">
        <v>2195</v>
      </c>
      <c r="J630" s="9" t="s">
        <v>128</v>
      </c>
      <c r="K630" s="9" t="s">
        <v>59</v>
      </c>
      <c r="L630" s="9" t="s">
        <v>8759</v>
      </c>
      <c r="M630" s="11">
        <v>44124</v>
      </c>
      <c r="N630" s="11">
        <v>44246</v>
      </c>
      <c r="O630" s="11">
        <v>44123</v>
      </c>
      <c r="P630" s="9"/>
      <c r="Q630" s="9"/>
      <c r="R630" s="9"/>
      <c r="S630" s="9">
        <v>4</v>
      </c>
      <c r="T630" s="9" t="s">
        <v>199</v>
      </c>
    </row>
    <row r="631" spans="1:20" x14ac:dyDescent="0.2">
      <c r="A631" t="s">
        <v>46</v>
      </c>
      <c r="B631" s="8" t="s">
        <v>7593</v>
      </c>
      <c r="C631" s="9" t="s">
        <v>1284</v>
      </c>
      <c r="D631" s="9" t="s">
        <v>1285</v>
      </c>
      <c r="E631" s="10">
        <v>8049600</v>
      </c>
      <c r="F631" s="10">
        <v>0</v>
      </c>
      <c r="G631" s="10">
        <f t="shared" si="9"/>
        <v>8049600</v>
      </c>
      <c r="H631" s="9" t="s">
        <v>7594</v>
      </c>
      <c r="I631" s="9" t="s">
        <v>856</v>
      </c>
      <c r="J631" s="9" t="s">
        <v>274</v>
      </c>
      <c r="K631" s="9" t="s">
        <v>59</v>
      </c>
      <c r="L631" s="9" t="s">
        <v>8759</v>
      </c>
      <c r="M631" s="11">
        <v>44130</v>
      </c>
      <c r="N631" s="11">
        <v>44280</v>
      </c>
      <c r="O631" s="11">
        <v>44123</v>
      </c>
      <c r="P631" s="9"/>
      <c r="Q631" s="9"/>
      <c r="R631" s="9"/>
      <c r="S631" s="9">
        <v>5</v>
      </c>
      <c r="T631" s="9" t="s">
        <v>199</v>
      </c>
    </row>
    <row r="632" spans="1:20" x14ac:dyDescent="0.2">
      <c r="A632" t="s">
        <v>46</v>
      </c>
      <c r="B632" s="8" t="s">
        <v>7596</v>
      </c>
      <c r="C632" s="9" t="s">
        <v>2170</v>
      </c>
      <c r="D632" s="9" t="s">
        <v>2171</v>
      </c>
      <c r="E632" s="10">
        <v>8049600</v>
      </c>
      <c r="F632" s="10">
        <v>0</v>
      </c>
      <c r="G632" s="10">
        <f t="shared" si="9"/>
        <v>8049600</v>
      </c>
      <c r="H632" s="9" t="s">
        <v>7597</v>
      </c>
      <c r="I632" s="9" t="s">
        <v>856</v>
      </c>
      <c r="J632" s="9" t="s">
        <v>274</v>
      </c>
      <c r="K632" s="9" t="s">
        <v>59</v>
      </c>
      <c r="L632" s="9" t="s">
        <v>8759</v>
      </c>
      <c r="M632" s="11">
        <v>44130</v>
      </c>
      <c r="N632" s="11">
        <v>44280</v>
      </c>
      <c r="O632" s="11">
        <v>44123</v>
      </c>
      <c r="P632" s="9"/>
      <c r="Q632" s="9"/>
      <c r="R632" s="9"/>
      <c r="S632" s="9">
        <v>5</v>
      </c>
      <c r="T632" s="9" t="s">
        <v>199</v>
      </c>
    </row>
    <row r="633" spans="1:20" x14ac:dyDescent="0.2">
      <c r="A633" t="s">
        <v>7599</v>
      </c>
      <c r="B633" s="8" t="s">
        <v>7600</v>
      </c>
      <c r="C633" s="9" t="s">
        <v>7601</v>
      </c>
      <c r="D633" s="9" t="s">
        <v>7602</v>
      </c>
      <c r="E633" s="10">
        <v>5467552662</v>
      </c>
      <c r="F633" s="10">
        <v>1797052687</v>
      </c>
      <c r="G633" s="10">
        <f t="shared" si="9"/>
        <v>7264605349</v>
      </c>
      <c r="H633" s="9" t="s">
        <v>7606</v>
      </c>
      <c r="I633" s="9" t="s">
        <v>5140</v>
      </c>
      <c r="J633" s="9" t="s">
        <v>207</v>
      </c>
      <c r="K633" s="9" t="s">
        <v>59</v>
      </c>
      <c r="L633" s="9" t="s">
        <v>8759</v>
      </c>
      <c r="M633" s="11">
        <v>44132</v>
      </c>
      <c r="N633" s="11">
        <v>44282</v>
      </c>
      <c r="O633" s="11">
        <v>44120</v>
      </c>
      <c r="P633" s="9"/>
      <c r="Q633" s="9"/>
      <c r="R633" s="9"/>
      <c r="S633" s="9">
        <v>5</v>
      </c>
      <c r="T633" s="9" t="s">
        <v>596</v>
      </c>
    </row>
    <row r="634" spans="1:20" x14ac:dyDescent="0.2">
      <c r="A634" t="s">
        <v>46</v>
      </c>
      <c r="B634" s="8" t="s">
        <v>7611</v>
      </c>
      <c r="C634" s="9" t="s">
        <v>7612</v>
      </c>
      <c r="D634" s="9" t="s">
        <v>7613</v>
      </c>
      <c r="E634" s="10">
        <v>0</v>
      </c>
      <c r="F634" s="10">
        <v>0</v>
      </c>
      <c r="G634" s="10">
        <f t="shared" si="9"/>
        <v>0</v>
      </c>
      <c r="H634" s="9" t="s">
        <v>7615</v>
      </c>
      <c r="I634" s="9" t="s">
        <v>627</v>
      </c>
      <c r="J634" s="9" t="s">
        <v>552</v>
      </c>
      <c r="K634" s="9" t="s">
        <v>554</v>
      </c>
      <c r="L634" s="9" t="s">
        <v>8759</v>
      </c>
      <c r="M634" s="11">
        <v>43986</v>
      </c>
      <c r="N634" s="11">
        <v>44350</v>
      </c>
      <c r="O634" s="11">
        <v>43886</v>
      </c>
      <c r="P634" s="9"/>
      <c r="Q634" s="9"/>
      <c r="R634" s="9"/>
      <c r="S634" s="9">
        <v>12</v>
      </c>
      <c r="T634" s="9" t="s">
        <v>556</v>
      </c>
    </row>
    <row r="635" spans="1:20" x14ac:dyDescent="0.2">
      <c r="A635" t="s">
        <v>46</v>
      </c>
      <c r="B635" s="8" t="s">
        <v>7617</v>
      </c>
      <c r="C635" s="9" t="s">
        <v>7618</v>
      </c>
      <c r="D635" s="9" t="s">
        <v>7619</v>
      </c>
      <c r="E635" s="10">
        <v>60868248</v>
      </c>
      <c r="F635" s="10">
        <v>0</v>
      </c>
      <c r="G635" s="10">
        <f t="shared" si="9"/>
        <v>60868248</v>
      </c>
      <c r="H635" s="9" t="s">
        <v>7623</v>
      </c>
      <c r="I635" s="9" t="s">
        <v>1711</v>
      </c>
      <c r="J635" s="9" t="s">
        <v>306</v>
      </c>
      <c r="K635" s="9" t="s">
        <v>59</v>
      </c>
      <c r="L635" s="9" t="s">
        <v>8759</v>
      </c>
      <c r="M635" s="11">
        <v>44134</v>
      </c>
      <c r="N635" s="11">
        <v>44263</v>
      </c>
      <c r="O635" s="11">
        <v>44125</v>
      </c>
      <c r="P635" s="9"/>
      <c r="Q635" s="9"/>
      <c r="R635" s="9">
        <v>15</v>
      </c>
      <c r="S635" s="9">
        <v>3</v>
      </c>
      <c r="T635" s="9" t="s">
        <v>199</v>
      </c>
    </row>
    <row r="636" spans="1:20" x14ac:dyDescent="0.2">
      <c r="A636" t="s">
        <v>46</v>
      </c>
      <c r="B636" s="8" t="s">
        <v>7635</v>
      </c>
      <c r="C636" s="9" t="s">
        <v>7636</v>
      </c>
      <c r="D636" s="9" t="s">
        <v>7637</v>
      </c>
      <c r="E636" s="10">
        <v>25638600</v>
      </c>
      <c r="F636" s="10">
        <v>0</v>
      </c>
      <c r="G636" s="10">
        <f t="shared" si="9"/>
        <v>25638600</v>
      </c>
      <c r="H636" s="9" t="s">
        <v>7639</v>
      </c>
      <c r="I636" s="9" t="s">
        <v>103</v>
      </c>
      <c r="J636" s="9" t="s">
        <v>315</v>
      </c>
      <c r="K636" s="9" t="s">
        <v>59</v>
      </c>
      <c r="L636" s="9" t="s">
        <v>8759</v>
      </c>
      <c r="M636" s="11">
        <v>44125</v>
      </c>
      <c r="N636" s="11">
        <v>44275</v>
      </c>
      <c r="O636" s="11">
        <v>44123</v>
      </c>
      <c r="P636" s="9"/>
      <c r="Q636" s="9"/>
      <c r="R636" s="9"/>
      <c r="S636" s="9">
        <v>5</v>
      </c>
      <c r="T636" s="9" t="s">
        <v>199</v>
      </c>
    </row>
    <row r="637" spans="1:20" x14ac:dyDescent="0.2">
      <c r="A637" t="s">
        <v>46</v>
      </c>
      <c r="B637" s="8" t="s">
        <v>7641</v>
      </c>
      <c r="C637" s="9" t="s">
        <v>7642</v>
      </c>
      <c r="D637" s="9" t="s">
        <v>7643</v>
      </c>
      <c r="E637" s="10">
        <v>24000000</v>
      </c>
      <c r="F637" s="10">
        <v>0</v>
      </c>
      <c r="G637" s="10">
        <f t="shared" si="9"/>
        <v>24000000</v>
      </c>
      <c r="H637" s="9" t="s">
        <v>7645</v>
      </c>
      <c r="I637" s="9" t="s">
        <v>1837</v>
      </c>
      <c r="J637" s="9" t="s">
        <v>232</v>
      </c>
      <c r="K637" s="9" t="s">
        <v>59</v>
      </c>
      <c r="L637" s="9" t="s">
        <v>8759</v>
      </c>
      <c r="M637" s="11">
        <v>44130</v>
      </c>
      <c r="N637" s="11">
        <v>44252</v>
      </c>
      <c r="O637" s="11">
        <v>44123</v>
      </c>
      <c r="P637" s="9"/>
      <c r="Q637" s="9"/>
      <c r="R637" s="9"/>
      <c r="S637" s="9">
        <v>4</v>
      </c>
      <c r="T637" s="9" t="s">
        <v>199</v>
      </c>
    </row>
    <row r="638" spans="1:20" x14ac:dyDescent="0.2">
      <c r="A638" t="s">
        <v>46</v>
      </c>
      <c r="B638" s="8" t="s">
        <v>7648</v>
      </c>
      <c r="C638" s="9" t="s">
        <v>7649</v>
      </c>
      <c r="D638" s="9" t="s">
        <v>7650</v>
      </c>
      <c r="E638" s="10">
        <v>54825000</v>
      </c>
      <c r="F638" s="10">
        <v>0</v>
      </c>
      <c r="G638" s="10">
        <f t="shared" si="9"/>
        <v>54825000</v>
      </c>
      <c r="H638" s="9" t="s">
        <v>7654</v>
      </c>
      <c r="I638" s="9" t="s">
        <v>339</v>
      </c>
      <c r="J638" s="9" t="s">
        <v>315</v>
      </c>
      <c r="K638" s="9" t="s">
        <v>7010</v>
      </c>
      <c r="L638" s="9" t="s">
        <v>8759</v>
      </c>
      <c r="M638" s="11">
        <v>44130</v>
      </c>
      <c r="N638" s="11">
        <v>44494</v>
      </c>
      <c r="O638" s="11">
        <v>44125</v>
      </c>
      <c r="P638" s="9"/>
      <c r="Q638" s="9"/>
      <c r="R638" s="9"/>
      <c r="S638" s="9">
        <v>12</v>
      </c>
      <c r="T638" s="9" t="s">
        <v>4682</v>
      </c>
    </row>
    <row r="639" spans="1:20" x14ac:dyDescent="0.2">
      <c r="A639" t="s">
        <v>46</v>
      </c>
      <c r="B639" s="8" t="s">
        <v>7667</v>
      </c>
      <c r="C639" s="9" t="s">
        <v>7668</v>
      </c>
      <c r="D639" s="9" t="s">
        <v>7669</v>
      </c>
      <c r="E639" s="10">
        <v>7132500</v>
      </c>
      <c r="F639" s="10">
        <v>0</v>
      </c>
      <c r="G639" s="10">
        <f t="shared" si="9"/>
        <v>7132500</v>
      </c>
      <c r="H639" s="9" t="s">
        <v>7671</v>
      </c>
      <c r="I639" s="9" t="s">
        <v>1119</v>
      </c>
      <c r="J639" s="9" t="s">
        <v>247</v>
      </c>
      <c r="K639" s="9" t="s">
        <v>59</v>
      </c>
      <c r="L639" s="9" t="s">
        <v>8759</v>
      </c>
      <c r="M639" s="11">
        <v>44130</v>
      </c>
      <c r="N639" s="11">
        <v>44267</v>
      </c>
      <c r="O639" s="11">
        <v>44125</v>
      </c>
      <c r="P639" s="9"/>
      <c r="Q639" s="9"/>
      <c r="R639" s="9">
        <v>15</v>
      </c>
      <c r="S639" s="9">
        <v>4</v>
      </c>
      <c r="T639" s="9" t="s">
        <v>199</v>
      </c>
    </row>
    <row r="640" spans="1:20" x14ac:dyDescent="0.2">
      <c r="A640" t="s">
        <v>46</v>
      </c>
      <c r="B640" s="8" t="s">
        <v>7674</v>
      </c>
      <c r="C640" s="9" t="s">
        <v>7675</v>
      </c>
      <c r="D640" s="9" t="s">
        <v>7676</v>
      </c>
      <c r="E640" s="10">
        <v>52650000</v>
      </c>
      <c r="F640" s="10">
        <v>0</v>
      </c>
      <c r="G640" s="10">
        <f t="shared" si="9"/>
        <v>52650000</v>
      </c>
      <c r="H640" s="9" t="s">
        <v>7678</v>
      </c>
      <c r="I640" s="9" t="s">
        <v>1119</v>
      </c>
      <c r="J640" s="9" t="s">
        <v>247</v>
      </c>
      <c r="K640" s="9" t="s">
        <v>59</v>
      </c>
      <c r="L640" s="9" t="s">
        <v>8759</v>
      </c>
      <c r="M640" s="11">
        <v>44127</v>
      </c>
      <c r="N640" s="11">
        <v>44264</v>
      </c>
      <c r="O640" s="11">
        <v>44125</v>
      </c>
      <c r="P640" s="9"/>
      <c r="Q640" s="9"/>
      <c r="R640" s="9">
        <v>15</v>
      </c>
      <c r="S640" s="9">
        <v>4</v>
      </c>
      <c r="T640" s="9" t="s">
        <v>199</v>
      </c>
    </row>
    <row r="641" spans="1:20" x14ac:dyDescent="0.2">
      <c r="A641" t="s">
        <v>46</v>
      </c>
      <c r="B641" s="8" t="s">
        <v>7692</v>
      </c>
      <c r="C641" s="9" t="s">
        <v>7693</v>
      </c>
      <c r="D641" s="9" t="s">
        <v>7694</v>
      </c>
      <c r="E641" s="10">
        <v>3964538</v>
      </c>
      <c r="F641" s="10">
        <v>0</v>
      </c>
      <c r="G641" s="10">
        <f t="shared" si="9"/>
        <v>3964538</v>
      </c>
      <c r="H641" s="9" t="s">
        <v>7696</v>
      </c>
      <c r="I641" s="9" t="s">
        <v>1925</v>
      </c>
      <c r="J641" s="9" t="s">
        <v>247</v>
      </c>
      <c r="K641" s="9" t="s">
        <v>59</v>
      </c>
      <c r="L641" s="9" t="s">
        <v>8759</v>
      </c>
      <c r="M641" s="11">
        <v>44136</v>
      </c>
      <c r="N641" s="11">
        <v>44211</v>
      </c>
      <c r="O641" s="11">
        <v>44127</v>
      </c>
      <c r="P641" s="9"/>
      <c r="Q641" s="9"/>
      <c r="R641" s="9">
        <v>15</v>
      </c>
      <c r="S641" s="9">
        <v>2</v>
      </c>
      <c r="T641" s="9" t="s">
        <v>199</v>
      </c>
    </row>
    <row r="642" spans="1:20" x14ac:dyDescent="0.2">
      <c r="A642" t="s">
        <v>46</v>
      </c>
      <c r="B642" s="8" t="s">
        <v>7698</v>
      </c>
      <c r="C642" s="9" t="s">
        <v>7699</v>
      </c>
      <c r="D642" s="9" t="s">
        <v>7700</v>
      </c>
      <c r="E642" s="10">
        <v>3964538</v>
      </c>
      <c r="F642" s="10">
        <v>0</v>
      </c>
      <c r="G642" s="10">
        <f t="shared" si="9"/>
        <v>3964538</v>
      </c>
      <c r="H642" s="9" t="s">
        <v>7702</v>
      </c>
      <c r="I642" s="9" t="s">
        <v>1925</v>
      </c>
      <c r="J642" s="9" t="s">
        <v>247</v>
      </c>
      <c r="K642" s="9" t="s">
        <v>59</v>
      </c>
      <c r="L642" s="9" t="s">
        <v>8759</v>
      </c>
      <c r="M642" s="11">
        <v>44136</v>
      </c>
      <c r="N642" s="11">
        <v>44211</v>
      </c>
      <c r="O642" s="11">
        <v>44127</v>
      </c>
      <c r="P642" s="9"/>
      <c r="Q642" s="9"/>
      <c r="R642" s="9">
        <v>15</v>
      </c>
      <c r="S642" s="9">
        <v>2</v>
      </c>
      <c r="T642" s="9" t="s">
        <v>199</v>
      </c>
    </row>
    <row r="643" spans="1:20" x14ac:dyDescent="0.2">
      <c r="A643" t="s">
        <v>46</v>
      </c>
      <c r="B643" s="8" t="s">
        <v>7704</v>
      </c>
      <c r="C643" s="9" t="s">
        <v>7705</v>
      </c>
      <c r="D643" s="9" t="s">
        <v>7706</v>
      </c>
      <c r="E643" s="10">
        <v>4757445</v>
      </c>
      <c r="F643" s="10">
        <v>0</v>
      </c>
      <c r="G643" s="10">
        <f t="shared" ref="G643:G706" si="10">F643+E643</f>
        <v>4757445</v>
      </c>
      <c r="H643" s="9" t="s">
        <v>7708</v>
      </c>
      <c r="I643" s="9" t="s">
        <v>1925</v>
      </c>
      <c r="J643" s="9" t="s">
        <v>247</v>
      </c>
      <c r="K643" s="9" t="s">
        <v>59</v>
      </c>
      <c r="L643" s="9" t="s">
        <v>8759</v>
      </c>
      <c r="M643" s="11">
        <v>44136</v>
      </c>
      <c r="N643" s="11">
        <v>44227</v>
      </c>
      <c r="O643" s="11">
        <v>44130</v>
      </c>
      <c r="P643" s="9"/>
      <c r="Q643" s="9"/>
      <c r="R643" s="9"/>
      <c r="S643" s="9">
        <v>3</v>
      </c>
      <c r="T643" s="9" t="s">
        <v>199</v>
      </c>
    </row>
    <row r="644" spans="1:20" x14ac:dyDescent="0.2">
      <c r="A644" t="s">
        <v>46</v>
      </c>
      <c r="B644" s="8" t="s">
        <v>7710</v>
      </c>
      <c r="C644" s="9" t="s">
        <v>7711</v>
      </c>
      <c r="D644" s="9" t="s">
        <v>7712</v>
      </c>
      <c r="E644" s="10">
        <v>4757445</v>
      </c>
      <c r="F644" s="10">
        <v>0</v>
      </c>
      <c r="G644" s="10">
        <f t="shared" si="10"/>
        <v>4757445</v>
      </c>
      <c r="H644" s="9" t="s">
        <v>7714</v>
      </c>
      <c r="I644" s="9" t="s">
        <v>1925</v>
      </c>
      <c r="J644" s="9" t="s">
        <v>247</v>
      </c>
      <c r="K644" s="9" t="s">
        <v>59</v>
      </c>
      <c r="L644" s="9" t="s">
        <v>8759</v>
      </c>
      <c r="M644" s="11">
        <v>44136</v>
      </c>
      <c r="N644" s="11">
        <v>44227</v>
      </c>
      <c r="O644" s="11">
        <v>44127</v>
      </c>
      <c r="P644" s="9"/>
      <c r="Q644" s="9"/>
      <c r="R644" s="9"/>
      <c r="S644" s="9">
        <v>3</v>
      </c>
      <c r="T644" s="9" t="s">
        <v>199</v>
      </c>
    </row>
    <row r="645" spans="1:20" x14ac:dyDescent="0.2">
      <c r="A645" t="s">
        <v>46</v>
      </c>
      <c r="B645" s="8" t="s">
        <v>7716</v>
      </c>
      <c r="C645" s="9" t="s">
        <v>7717</v>
      </c>
      <c r="D645" s="9" t="s">
        <v>7718</v>
      </c>
      <c r="E645" s="10">
        <v>54846882</v>
      </c>
      <c r="F645" s="10">
        <v>0</v>
      </c>
      <c r="G645" s="10">
        <f t="shared" si="10"/>
        <v>54846882</v>
      </c>
      <c r="H645" s="9" t="s">
        <v>7720</v>
      </c>
      <c r="I645" s="9" t="s">
        <v>575</v>
      </c>
      <c r="J645" s="9" t="s">
        <v>207</v>
      </c>
      <c r="K645" s="9" t="s">
        <v>59</v>
      </c>
      <c r="L645" s="9" t="s">
        <v>8759</v>
      </c>
      <c r="M645" s="11">
        <v>43922</v>
      </c>
      <c r="N645" s="11">
        <v>44286</v>
      </c>
      <c r="O645" s="11">
        <v>43889</v>
      </c>
      <c r="P645" s="9"/>
      <c r="Q645" s="9"/>
      <c r="R645" s="9"/>
      <c r="S645" s="9">
        <v>9</v>
      </c>
      <c r="T645" s="9" t="s">
        <v>199</v>
      </c>
    </row>
    <row r="646" spans="1:20" x14ac:dyDescent="0.2">
      <c r="A646" t="s">
        <v>46</v>
      </c>
      <c r="B646" s="8" t="s">
        <v>7731</v>
      </c>
      <c r="C646" s="9" t="s">
        <v>7732</v>
      </c>
      <c r="D646" s="9" t="s">
        <v>7733</v>
      </c>
      <c r="E646" s="10">
        <v>4757445</v>
      </c>
      <c r="F646" s="10">
        <v>0</v>
      </c>
      <c r="G646" s="10">
        <f t="shared" si="10"/>
        <v>4757445</v>
      </c>
      <c r="H646" s="9" t="s">
        <v>7735</v>
      </c>
      <c r="I646" s="9" t="s">
        <v>1925</v>
      </c>
      <c r="J646" s="9" t="s">
        <v>247</v>
      </c>
      <c r="K646" s="9" t="s">
        <v>59</v>
      </c>
      <c r="L646" s="9" t="s">
        <v>8759</v>
      </c>
      <c r="M646" s="11">
        <v>44136</v>
      </c>
      <c r="N646" s="11">
        <v>44227</v>
      </c>
      <c r="O646" s="11">
        <v>44130</v>
      </c>
      <c r="P646" s="9"/>
      <c r="Q646" s="9"/>
      <c r="R646" s="9"/>
      <c r="S646" s="9">
        <v>3</v>
      </c>
      <c r="T646" s="9" t="s">
        <v>199</v>
      </c>
    </row>
    <row r="647" spans="1:20" x14ac:dyDescent="0.2">
      <c r="A647" t="s">
        <v>46</v>
      </c>
      <c r="B647" s="8" t="s">
        <v>7751</v>
      </c>
      <c r="C647" s="9" t="s">
        <v>7752</v>
      </c>
      <c r="D647" s="9" t="s">
        <v>7753</v>
      </c>
      <c r="E647" s="10">
        <v>8601600</v>
      </c>
      <c r="F647" s="10">
        <v>0</v>
      </c>
      <c r="G647" s="10">
        <f t="shared" si="10"/>
        <v>8601600</v>
      </c>
      <c r="H647" s="9" t="s">
        <v>7755</v>
      </c>
      <c r="I647" s="9" t="s">
        <v>441</v>
      </c>
      <c r="J647" s="9" t="s">
        <v>232</v>
      </c>
      <c r="K647" s="9" t="s">
        <v>59</v>
      </c>
      <c r="L647" s="9" t="s">
        <v>8759</v>
      </c>
      <c r="M647" s="11">
        <v>44132</v>
      </c>
      <c r="N647" s="11">
        <v>44313</v>
      </c>
      <c r="O647" s="11">
        <v>44130</v>
      </c>
      <c r="P647" s="9"/>
      <c r="Q647" s="9"/>
      <c r="R647" s="9"/>
      <c r="S647" s="9">
        <v>6</v>
      </c>
      <c r="T647" s="9" t="s">
        <v>199</v>
      </c>
    </row>
    <row r="648" spans="1:20" x14ac:dyDescent="0.2">
      <c r="A648" t="s">
        <v>46</v>
      </c>
      <c r="B648" s="8" t="s">
        <v>7758</v>
      </c>
      <c r="C648" s="9" t="s">
        <v>7759</v>
      </c>
      <c r="D648" s="9" t="s">
        <v>7760</v>
      </c>
      <c r="E648" s="10">
        <v>60000000</v>
      </c>
      <c r="F648" s="10">
        <v>0</v>
      </c>
      <c r="G648" s="10">
        <f t="shared" si="10"/>
        <v>60000000</v>
      </c>
      <c r="H648" s="9" t="s">
        <v>7762</v>
      </c>
      <c r="I648" s="9" t="s">
        <v>313</v>
      </c>
      <c r="J648" s="9" t="s">
        <v>315</v>
      </c>
      <c r="K648" s="9" t="s">
        <v>59</v>
      </c>
      <c r="L648" s="9" t="s">
        <v>8759</v>
      </c>
      <c r="M648" s="11">
        <v>44138</v>
      </c>
      <c r="N648" s="11">
        <v>44257</v>
      </c>
      <c r="O648" s="11">
        <v>44130</v>
      </c>
      <c r="P648" s="9"/>
      <c r="Q648" s="9"/>
      <c r="R648" s="9"/>
      <c r="S648" s="9">
        <v>4</v>
      </c>
      <c r="T648" s="9" t="s">
        <v>199</v>
      </c>
    </row>
    <row r="649" spans="1:20" x14ac:dyDescent="0.2">
      <c r="A649" t="s">
        <v>46</v>
      </c>
      <c r="B649" s="8" t="s">
        <v>7774</v>
      </c>
      <c r="C649" s="9" t="s">
        <v>7775</v>
      </c>
      <c r="D649" s="9" t="s">
        <v>7776</v>
      </c>
      <c r="E649" s="10">
        <v>6343260</v>
      </c>
      <c r="F649" s="10">
        <v>0</v>
      </c>
      <c r="G649" s="10">
        <f t="shared" si="10"/>
        <v>6343260</v>
      </c>
      <c r="H649" s="9" t="s">
        <v>7778</v>
      </c>
      <c r="I649" s="9" t="s">
        <v>441</v>
      </c>
      <c r="J649" s="9" t="s">
        <v>232</v>
      </c>
      <c r="K649" s="9" t="s">
        <v>59</v>
      </c>
      <c r="L649" s="9" t="s">
        <v>8759</v>
      </c>
      <c r="M649" s="11">
        <v>44140</v>
      </c>
      <c r="N649" s="11">
        <v>44259</v>
      </c>
      <c r="O649" s="11">
        <v>44131</v>
      </c>
      <c r="P649" s="9"/>
      <c r="Q649" s="9"/>
      <c r="R649" s="9"/>
      <c r="S649" s="9">
        <v>4</v>
      </c>
      <c r="T649" s="9" t="s">
        <v>199</v>
      </c>
    </row>
    <row r="650" spans="1:20" x14ac:dyDescent="0.2">
      <c r="A650" t="s">
        <v>46</v>
      </c>
      <c r="B650" s="8" t="s">
        <v>7781</v>
      </c>
      <c r="C650" s="9" t="s">
        <v>7782</v>
      </c>
      <c r="D650" s="9" t="s">
        <v>7783</v>
      </c>
      <c r="E650" s="10">
        <v>8601600</v>
      </c>
      <c r="F650" s="10">
        <v>0</v>
      </c>
      <c r="G650" s="10">
        <f t="shared" si="10"/>
        <v>8601600</v>
      </c>
      <c r="H650" s="9" t="s">
        <v>7785</v>
      </c>
      <c r="I650" s="9" t="s">
        <v>441</v>
      </c>
      <c r="J650" s="9" t="s">
        <v>232</v>
      </c>
      <c r="K650" s="9" t="s">
        <v>59</v>
      </c>
      <c r="L650" s="9" t="s">
        <v>8759</v>
      </c>
      <c r="M650" s="11">
        <v>44142</v>
      </c>
      <c r="N650" s="11">
        <v>44322</v>
      </c>
      <c r="O650" s="11">
        <v>44132</v>
      </c>
      <c r="P650" s="9"/>
      <c r="Q650" s="9"/>
      <c r="R650" s="9"/>
      <c r="S650" s="9">
        <v>6</v>
      </c>
      <c r="T650" s="9" t="s">
        <v>199</v>
      </c>
    </row>
    <row r="651" spans="1:20" x14ac:dyDescent="0.2">
      <c r="A651" t="s">
        <v>46</v>
      </c>
      <c r="B651" s="8" t="s">
        <v>7788</v>
      </c>
      <c r="C651" s="9" t="s">
        <v>7789</v>
      </c>
      <c r="D651" s="9" t="s">
        <v>7790</v>
      </c>
      <c r="E651" s="10">
        <v>8601600</v>
      </c>
      <c r="F651" s="10">
        <v>0</v>
      </c>
      <c r="G651" s="10">
        <f t="shared" si="10"/>
        <v>8601600</v>
      </c>
      <c r="H651" s="9" t="s">
        <v>7792</v>
      </c>
      <c r="I651" s="9" t="s">
        <v>441</v>
      </c>
      <c r="J651" s="9" t="s">
        <v>232</v>
      </c>
      <c r="K651" s="9" t="s">
        <v>59</v>
      </c>
      <c r="L651" s="9" t="s">
        <v>8759</v>
      </c>
      <c r="M651" s="11">
        <v>44142</v>
      </c>
      <c r="N651" s="11">
        <v>44322</v>
      </c>
      <c r="O651" s="11">
        <v>44132</v>
      </c>
      <c r="P651" s="9"/>
      <c r="Q651" s="9"/>
      <c r="R651" s="9"/>
      <c r="S651" s="9">
        <v>6</v>
      </c>
      <c r="T651" s="9" t="s">
        <v>199</v>
      </c>
    </row>
    <row r="652" spans="1:20" x14ac:dyDescent="0.2">
      <c r="A652" t="s">
        <v>46</v>
      </c>
      <c r="B652" s="8" t="s">
        <v>7794</v>
      </c>
      <c r="C652" s="9" t="s">
        <v>7795</v>
      </c>
      <c r="D652" s="9" t="s">
        <v>7796</v>
      </c>
      <c r="E652" s="10">
        <v>0</v>
      </c>
      <c r="F652" s="10">
        <v>0</v>
      </c>
      <c r="G652" s="10">
        <f t="shared" si="10"/>
        <v>0</v>
      </c>
      <c r="H652" s="9" t="s">
        <v>7798</v>
      </c>
      <c r="I652" s="9" t="s">
        <v>627</v>
      </c>
      <c r="J652" s="9" t="s">
        <v>552</v>
      </c>
      <c r="K652" s="9" t="s">
        <v>554</v>
      </c>
      <c r="L652" s="9" t="s">
        <v>8759</v>
      </c>
      <c r="M652" s="11">
        <v>44152</v>
      </c>
      <c r="N652" s="11">
        <v>44332</v>
      </c>
      <c r="O652" s="11">
        <v>44133</v>
      </c>
      <c r="P652" s="9"/>
      <c r="Q652" s="9"/>
      <c r="R652" s="9"/>
      <c r="S652" s="9">
        <v>6</v>
      </c>
      <c r="T652" s="9" t="s">
        <v>556</v>
      </c>
    </row>
    <row r="653" spans="1:20" x14ac:dyDescent="0.2">
      <c r="A653" t="s">
        <v>46</v>
      </c>
      <c r="B653" s="8" t="s">
        <v>7799</v>
      </c>
      <c r="C653" s="9" t="s">
        <v>7800</v>
      </c>
      <c r="D653" s="9" t="s">
        <v>7801</v>
      </c>
      <c r="E653" s="10">
        <v>319041584</v>
      </c>
      <c r="F653" s="10">
        <v>0</v>
      </c>
      <c r="G653" s="10">
        <f t="shared" si="10"/>
        <v>319041584</v>
      </c>
      <c r="H653" s="9" t="s">
        <v>7805</v>
      </c>
      <c r="I653" s="9" t="s">
        <v>140</v>
      </c>
      <c r="J653" s="9" t="s">
        <v>315</v>
      </c>
      <c r="K653" s="9" t="s">
        <v>59</v>
      </c>
      <c r="L653" s="9" t="s">
        <v>8759</v>
      </c>
      <c r="M653" s="11">
        <v>44145</v>
      </c>
      <c r="N653" s="11">
        <v>44509</v>
      </c>
      <c r="O653" s="11">
        <v>44138</v>
      </c>
      <c r="P653" s="9"/>
      <c r="Q653" s="9"/>
      <c r="R653" s="9"/>
      <c r="S653" s="9">
        <v>12</v>
      </c>
      <c r="T653" s="9" t="s">
        <v>1482</v>
      </c>
    </row>
    <row r="654" spans="1:20" x14ac:dyDescent="0.2">
      <c r="A654" t="s">
        <v>46</v>
      </c>
      <c r="B654" s="8" t="s">
        <v>7808</v>
      </c>
      <c r="C654" s="9" t="s">
        <v>7809</v>
      </c>
      <c r="D654" s="9" t="s">
        <v>7810</v>
      </c>
      <c r="E654" s="10">
        <v>66595000</v>
      </c>
      <c r="F654" s="10">
        <v>0</v>
      </c>
      <c r="G654" s="10">
        <f t="shared" si="10"/>
        <v>66595000</v>
      </c>
      <c r="H654" s="9" t="s">
        <v>7813</v>
      </c>
      <c r="I654" s="9" t="s">
        <v>330</v>
      </c>
      <c r="J654" s="9" t="s">
        <v>315</v>
      </c>
      <c r="K654" s="9" t="s">
        <v>59</v>
      </c>
      <c r="L654" s="9" t="s">
        <v>8759</v>
      </c>
      <c r="M654" s="11">
        <v>44161</v>
      </c>
      <c r="N654" s="11">
        <v>44525</v>
      </c>
      <c r="O654" s="11">
        <v>44134</v>
      </c>
      <c r="P654" s="9"/>
      <c r="Q654" s="9"/>
      <c r="R654" s="9"/>
      <c r="S654" s="9">
        <v>12</v>
      </c>
      <c r="T654" s="9" t="s">
        <v>4682</v>
      </c>
    </row>
    <row r="655" spans="1:20" x14ac:dyDescent="0.2">
      <c r="A655" t="s">
        <v>46</v>
      </c>
      <c r="B655" s="8" t="s">
        <v>7823</v>
      </c>
      <c r="C655" s="9" t="s">
        <v>7824</v>
      </c>
      <c r="D655" s="9" t="s">
        <v>7825</v>
      </c>
      <c r="E655" s="10">
        <v>10920000</v>
      </c>
      <c r="F655" s="10">
        <v>0</v>
      </c>
      <c r="G655" s="10">
        <f t="shared" si="10"/>
        <v>10920000</v>
      </c>
      <c r="H655" s="9" t="s">
        <v>7827</v>
      </c>
      <c r="I655" s="9" t="s">
        <v>750</v>
      </c>
      <c r="J655" s="9" t="s">
        <v>274</v>
      </c>
      <c r="K655" s="9" t="s">
        <v>59</v>
      </c>
      <c r="L655" s="9" t="s">
        <v>8759</v>
      </c>
      <c r="M655" s="11">
        <v>44138</v>
      </c>
      <c r="N655" s="11">
        <v>44349</v>
      </c>
      <c r="O655" s="11">
        <v>44133</v>
      </c>
      <c r="P655" s="9"/>
      <c r="Q655" s="9"/>
      <c r="R655" s="9"/>
      <c r="S655" s="9">
        <v>7</v>
      </c>
      <c r="T655" s="9" t="s">
        <v>199</v>
      </c>
    </row>
    <row r="656" spans="1:20" x14ac:dyDescent="0.2">
      <c r="A656" t="s">
        <v>46</v>
      </c>
      <c r="B656" s="8" t="s">
        <v>7830</v>
      </c>
      <c r="C656" s="9" t="s">
        <v>2481</v>
      </c>
      <c r="D656" s="9" t="s">
        <v>2482</v>
      </c>
      <c r="E656" s="10">
        <v>8049600</v>
      </c>
      <c r="F656" s="10">
        <v>0</v>
      </c>
      <c r="G656" s="10">
        <f t="shared" si="10"/>
        <v>8049600</v>
      </c>
      <c r="H656" s="9" t="s">
        <v>7831</v>
      </c>
      <c r="I656" s="9" t="s">
        <v>856</v>
      </c>
      <c r="J656" s="9" t="s">
        <v>274</v>
      </c>
      <c r="K656" s="9" t="s">
        <v>59</v>
      </c>
      <c r="L656" s="9" t="s">
        <v>8759</v>
      </c>
      <c r="M656" s="11">
        <v>44144</v>
      </c>
      <c r="N656" s="11">
        <v>44294</v>
      </c>
      <c r="O656" s="11">
        <v>44134</v>
      </c>
      <c r="P656" s="9"/>
      <c r="Q656" s="9"/>
      <c r="R656" s="9"/>
      <c r="S656" s="9">
        <v>5</v>
      </c>
      <c r="T656" s="9" t="s">
        <v>199</v>
      </c>
    </row>
    <row r="657" spans="1:20" x14ac:dyDescent="0.2">
      <c r="A657" t="s">
        <v>46</v>
      </c>
      <c r="B657" s="8" t="s">
        <v>7833</v>
      </c>
      <c r="C657" s="9" t="s">
        <v>2353</v>
      </c>
      <c r="D657" s="9" t="s">
        <v>2354</v>
      </c>
      <c r="E657" s="10">
        <v>8049600</v>
      </c>
      <c r="F657" s="10">
        <v>0</v>
      </c>
      <c r="G657" s="10">
        <f t="shared" si="10"/>
        <v>8049600</v>
      </c>
      <c r="H657" s="9" t="s">
        <v>7834</v>
      </c>
      <c r="I657" s="9" t="s">
        <v>856</v>
      </c>
      <c r="J657" s="9" t="s">
        <v>274</v>
      </c>
      <c r="K657" s="9" t="s">
        <v>59</v>
      </c>
      <c r="L657" s="9" t="s">
        <v>8759</v>
      </c>
      <c r="M657" s="11">
        <v>44144</v>
      </c>
      <c r="N657" s="11">
        <v>44294</v>
      </c>
      <c r="O657" s="11">
        <v>44134</v>
      </c>
      <c r="P657" s="9"/>
      <c r="Q657" s="9"/>
      <c r="R657" s="9"/>
      <c r="S657" s="9">
        <v>5</v>
      </c>
      <c r="T657" s="9" t="s">
        <v>199</v>
      </c>
    </row>
    <row r="658" spans="1:20" x14ac:dyDescent="0.2">
      <c r="A658" t="s">
        <v>46</v>
      </c>
      <c r="B658" s="8" t="s">
        <v>7837</v>
      </c>
      <c r="C658" s="9" t="s">
        <v>2198</v>
      </c>
      <c r="D658" s="9" t="s">
        <v>2199</v>
      </c>
      <c r="E658" s="10">
        <v>8049600</v>
      </c>
      <c r="F658" s="10">
        <v>0</v>
      </c>
      <c r="G658" s="10">
        <f t="shared" si="10"/>
        <v>8049600</v>
      </c>
      <c r="H658" s="9" t="s">
        <v>7838</v>
      </c>
      <c r="I658" s="9" t="s">
        <v>856</v>
      </c>
      <c r="J658" s="9" t="s">
        <v>274</v>
      </c>
      <c r="K658" s="9" t="s">
        <v>59</v>
      </c>
      <c r="L658" s="9" t="s">
        <v>8759</v>
      </c>
      <c r="M658" s="11">
        <v>44144</v>
      </c>
      <c r="N658" s="11">
        <v>44294</v>
      </c>
      <c r="O658" s="11">
        <v>44134</v>
      </c>
      <c r="P658" s="9"/>
      <c r="Q658" s="9"/>
      <c r="R658" s="9"/>
      <c r="S658" s="9">
        <v>5</v>
      </c>
      <c r="T658" s="9" t="s">
        <v>199</v>
      </c>
    </row>
    <row r="659" spans="1:20" x14ac:dyDescent="0.2">
      <c r="A659" t="s">
        <v>46</v>
      </c>
      <c r="B659" s="8" t="s">
        <v>7840</v>
      </c>
      <c r="C659" s="9" t="s">
        <v>3602</v>
      </c>
      <c r="D659" s="9" t="s">
        <v>3603</v>
      </c>
      <c r="E659" s="10">
        <v>35100000</v>
      </c>
      <c r="F659" s="10">
        <v>0</v>
      </c>
      <c r="G659" s="10">
        <f t="shared" si="10"/>
        <v>35100000</v>
      </c>
      <c r="H659" s="9" t="s">
        <v>7841</v>
      </c>
      <c r="I659" s="9" t="s">
        <v>230</v>
      </c>
      <c r="J659" s="9" t="s">
        <v>232</v>
      </c>
      <c r="K659" s="9" t="s">
        <v>59</v>
      </c>
      <c r="L659" s="9" t="s">
        <v>8759</v>
      </c>
      <c r="M659" s="11">
        <v>44139</v>
      </c>
      <c r="N659" s="11">
        <v>44257</v>
      </c>
      <c r="O659" s="11">
        <v>44133</v>
      </c>
      <c r="P659" s="9"/>
      <c r="Q659" s="9"/>
      <c r="R659" s="9">
        <v>27</v>
      </c>
      <c r="S659" s="9">
        <v>3</v>
      </c>
      <c r="T659" s="9" t="s">
        <v>199</v>
      </c>
    </row>
    <row r="660" spans="1:20" x14ac:dyDescent="0.2">
      <c r="A660" t="s">
        <v>46</v>
      </c>
      <c r="B660" s="8" t="s">
        <v>7844</v>
      </c>
      <c r="C660" s="9" t="s">
        <v>7845</v>
      </c>
      <c r="D660" s="9" t="s">
        <v>7846</v>
      </c>
      <c r="E660" s="10">
        <v>20000000</v>
      </c>
      <c r="F660" s="10">
        <v>0</v>
      </c>
      <c r="G660" s="10">
        <f t="shared" si="10"/>
        <v>20000000</v>
      </c>
      <c r="H660" s="9" t="s">
        <v>7848</v>
      </c>
      <c r="I660" s="9" t="s">
        <v>1795</v>
      </c>
      <c r="J660" s="9" t="s">
        <v>274</v>
      </c>
      <c r="K660" s="9" t="s">
        <v>59</v>
      </c>
      <c r="L660" s="9" t="s">
        <v>8759</v>
      </c>
      <c r="M660" s="11">
        <v>44138</v>
      </c>
      <c r="N660" s="11">
        <v>44257</v>
      </c>
      <c r="O660" s="11">
        <v>44134</v>
      </c>
      <c r="P660" s="9"/>
      <c r="Q660" s="9"/>
      <c r="R660" s="9"/>
      <c r="S660" s="9">
        <v>4</v>
      </c>
      <c r="T660" s="9" t="s">
        <v>199</v>
      </c>
    </row>
    <row r="661" spans="1:20" x14ac:dyDescent="0.2">
      <c r="A661" t="s">
        <v>46</v>
      </c>
      <c r="B661" s="8" t="s">
        <v>7851</v>
      </c>
      <c r="C661" s="9" t="s">
        <v>7852</v>
      </c>
      <c r="D661" s="9" t="s">
        <v>7853</v>
      </c>
      <c r="E661" s="10">
        <v>0</v>
      </c>
      <c r="F661" s="10">
        <v>0</v>
      </c>
      <c r="G661" s="10">
        <f t="shared" si="10"/>
        <v>0</v>
      </c>
      <c r="H661" s="9" t="s">
        <v>7857</v>
      </c>
      <c r="I661" s="9" t="s">
        <v>627</v>
      </c>
      <c r="J661" s="9" t="s">
        <v>552</v>
      </c>
      <c r="K661" s="9" t="s">
        <v>554</v>
      </c>
      <c r="L661" s="9" t="s">
        <v>8759</v>
      </c>
      <c r="M661" s="11">
        <v>44188</v>
      </c>
      <c r="N661" s="11">
        <v>44552</v>
      </c>
      <c r="O661" s="11">
        <v>44147</v>
      </c>
      <c r="P661" s="9"/>
      <c r="Q661" s="9"/>
      <c r="R661" s="9"/>
      <c r="S661" s="9">
        <v>12</v>
      </c>
      <c r="T661" s="9" t="s">
        <v>556</v>
      </c>
    </row>
    <row r="662" spans="1:20" x14ac:dyDescent="0.2">
      <c r="A662" t="s">
        <v>46</v>
      </c>
      <c r="B662" s="8" t="s">
        <v>7858</v>
      </c>
      <c r="C662" s="9" t="s">
        <v>7859</v>
      </c>
      <c r="D662" s="9" t="s">
        <v>7860</v>
      </c>
      <c r="E662" s="10">
        <v>9659520</v>
      </c>
      <c r="F662" s="10">
        <v>0</v>
      </c>
      <c r="G662" s="10">
        <f t="shared" si="10"/>
        <v>9659520</v>
      </c>
      <c r="H662" s="9" t="s">
        <v>7862</v>
      </c>
      <c r="I662" s="9" t="s">
        <v>856</v>
      </c>
      <c r="J662" s="9" t="s">
        <v>274</v>
      </c>
      <c r="K662" s="9" t="s">
        <v>59</v>
      </c>
      <c r="L662" s="9" t="s">
        <v>8759</v>
      </c>
      <c r="M662" s="11">
        <v>44146</v>
      </c>
      <c r="N662" s="11">
        <v>44326</v>
      </c>
      <c r="O662" s="11">
        <v>44140</v>
      </c>
      <c r="P662" s="9"/>
      <c r="Q662" s="9"/>
      <c r="R662" s="9"/>
      <c r="S662" s="9">
        <v>6</v>
      </c>
      <c r="T662" s="9" t="s">
        <v>199</v>
      </c>
    </row>
    <row r="663" spans="1:20" x14ac:dyDescent="0.2">
      <c r="A663" t="s">
        <v>46</v>
      </c>
      <c r="B663" s="8" t="s">
        <v>7865</v>
      </c>
      <c r="C663" s="9" t="s">
        <v>7866</v>
      </c>
      <c r="D663" s="9" t="s">
        <v>7867</v>
      </c>
      <c r="E663" s="10">
        <v>9659520</v>
      </c>
      <c r="F663" s="10">
        <v>0</v>
      </c>
      <c r="G663" s="10">
        <f t="shared" si="10"/>
        <v>9659520</v>
      </c>
      <c r="H663" s="9" t="s">
        <v>7869</v>
      </c>
      <c r="I663" s="9" t="s">
        <v>856</v>
      </c>
      <c r="J663" s="9" t="s">
        <v>274</v>
      </c>
      <c r="K663" s="9" t="s">
        <v>59</v>
      </c>
      <c r="L663" s="9" t="s">
        <v>8759</v>
      </c>
      <c r="M663" s="11">
        <v>44152</v>
      </c>
      <c r="N663" s="11">
        <v>44346</v>
      </c>
      <c r="O663" s="11">
        <v>44140</v>
      </c>
      <c r="P663" s="9"/>
      <c r="Q663" s="9"/>
      <c r="R663" s="9"/>
      <c r="S663" s="9">
        <v>6</v>
      </c>
      <c r="T663" s="9" t="s">
        <v>199</v>
      </c>
    </row>
    <row r="664" spans="1:20" x14ac:dyDescent="0.2">
      <c r="A664" t="s">
        <v>46</v>
      </c>
      <c r="B664" s="8" t="s">
        <v>7872</v>
      </c>
      <c r="C664" s="9" t="s">
        <v>7873</v>
      </c>
      <c r="D664" s="9" t="s">
        <v>7874</v>
      </c>
      <c r="E664" s="10">
        <v>9659520</v>
      </c>
      <c r="F664" s="10">
        <v>0</v>
      </c>
      <c r="G664" s="10">
        <f t="shared" si="10"/>
        <v>9659520</v>
      </c>
      <c r="H664" s="9" t="s">
        <v>7876</v>
      </c>
      <c r="I664" s="9" t="s">
        <v>856</v>
      </c>
      <c r="J664" s="9" t="s">
        <v>274</v>
      </c>
      <c r="K664" s="9" t="s">
        <v>59</v>
      </c>
      <c r="L664" s="9" t="s">
        <v>8759</v>
      </c>
      <c r="M664" s="11">
        <v>44152</v>
      </c>
      <c r="N664" s="11">
        <v>44332</v>
      </c>
      <c r="O664" s="11">
        <v>44138</v>
      </c>
      <c r="P664" s="9"/>
      <c r="Q664" s="9"/>
      <c r="R664" s="9"/>
      <c r="S664" s="9">
        <v>6</v>
      </c>
      <c r="T664" s="9" t="s">
        <v>199</v>
      </c>
    </row>
    <row r="665" spans="1:20" x14ac:dyDescent="0.2">
      <c r="A665" t="s">
        <v>46</v>
      </c>
      <c r="B665" s="8" t="s">
        <v>7878</v>
      </c>
      <c r="C665" s="9" t="s">
        <v>7879</v>
      </c>
      <c r="D665" s="9" t="s">
        <v>7880</v>
      </c>
      <c r="E665" s="10">
        <v>128935708</v>
      </c>
      <c r="F665" s="10">
        <v>0</v>
      </c>
      <c r="G665" s="10">
        <f t="shared" si="10"/>
        <v>128935708</v>
      </c>
      <c r="H665" s="9" t="s">
        <v>7882</v>
      </c>
      <c r="I665" s="9" t="s">
        <v>2570</v>
      </c>
      <c r="J665" s="9" t="s">
        <v>658</v>
      </c>
      <c r="K665" s="9" t="s">
        <v>59</v>
      </c>
      <c r="L665" s="9" t="s">
        <v>8759</v>
      </c>
      <c r="M665" s="11">
        <v>43894</v>
      </c>
      <c r="N665" s="11">
        <v>44230</v>
      </c>
      <c r="O665" s="11">
        <v>43886</v>
      </c>
      <c r="P665" s="9"/>
      <c r="Q665" s="9"/>
      <c r="R665" s="9"/>
      <c r="S665" s="9">
        <v>11</v>
      </c>
      <c r="T665" s="9" t="s">
        <v>199</v>
      </c>
    </row>
    <row r="666" spans="1:20" x14ac:dyDescent="0.2">
      <c r="A666" t="s">
        <v>46</v>
      </c>
      <c r="B666" s="8" t="s">
        <v>7885</v>
      </c>
      <c r="C666" s="9" t="s">
        <v>7886</v>
      </c>
      <c r="D666" s="9" t="s">
        <v>7887</v>
      </c>
      <c r="E666" s="10">
        <v>9659520</v>
      </c>
      <c r="F666" s="10">
        <v>0</v>
      </c>
      <c r="G666" s="10">
        <f t="shared" si="10"/>
        <v>9659520</v>
      </c>
      <c r="H666" s="9" t="s">
        <v>7889</v>
      </c>
      <c r="I666" s="9" t="s">
        <v>856</v>
      </c>
      <c r="J666" s="9" t="s">
        <v>274</v>
      </c>
      <c r="K666" s="9" t="s">
        <v>59</v>
      </c>
      <c r="L666" s="9" t="s">
        <v>8759</v>
      </c>
      <c r="M666" s="11">
        <v>44152</v>
      </c>
      <c r="N666" s="11">
        <v>44332</v>
      </c>
      <c r="O666" s="11">
        <v>44140</v>
      </c>
      <c r="P666" s="9"/>
      <c r="Q666" s="9"/>
      <c r="R666" s="9"/>
      <c r="S666" s="9">
        <v>6</v>
      </c>
      <c r="T666" s="9" t="s">
        <v>199</v>
      </c>
    </row>
    <row r="667" spans="1:20" x14ac:dyDescent="0.2">
      <c r="A667" t="s">
        <v>46</v>
      </c>
      <c r="B667" s="8" t="s">
        <v>7891</v>
      </c>
      <c r="C667" s="9" t="s">
        <v>7892</v>
      </c>
      <c r="D667" s="9" t="s">
        <v>7893</v>
      </c>
      <c r="E667" s="10">
        <v>9659520</v>
      </c>
      <c r="F667" s="10">
        <v>0</v>
      </c>
      <c r="G667" s="10">
        <f t="shared" si="10"/>
        <v>9659520</v>
      </c>
      <c r="H667" s="9" t="s">
        <v>7895</v>
      </c>
      <c r="I667" s="9" t="s">
        <v>856</v>
      </c>
      <c r="J667" s="9" t="s">
        <v>274</v>
      </c>
      <c r="K667" s="9" t="s">
        <v>59</v>
      </c>
      <c r="L667" s="9" t="s">
        <v>8759</v>
      </c>
      <c r="M667" s="11">
        <v>44152</v>
      </c>
      <c r="N667" s="11">
        <v>44332</v>
      </c>
      <c r="O667" s="11">
        <v>44140</v>
      </c>
      <c r="P667" s="9"/>
      <c r="Q667" s="9"/>
      <c r="R667" s="9"/>
      <c r="S667" s="9">
        <v>6</v>
      </c>
      <c r="T667" s="9" t="s">
        <v>199</v>
      </c>
    </row>
    <row r="668" spans="1:20" x14ac:dyDescent="0.2">
      <c r="A668" t="s">
        <v>46</v>
      </c>
      <c r="B668" s="8" t="s">
        <v>7898</v>
      </c>
      <c r="C668" s="9" t="s">
        <v>7899</v>
      </c>
      <c r="D668" s="9" t="s">
        <v>7900</v>
      </c>
      <c r="E668" s="10">
        <v>6750000</v>
      </c>
      <c r="F668" s="10">
        <v>0</v>
      </c>
      <c r="G668" s="10">
        <f t="shared" si="10"/>
        <v>6750000</v>
      </c>
      <c r="H668" s="9" t="s">
        <v>7902</v>
      </c>
      <c r="I668" s="9" t="s">
        <v>794</v>
      </c>
      <c r="J668" s="9" t="s">
        <v>274</v>
      </c>
      <c r="K668" s="9" t="s">
        <v>59</v>
      </c>
      <c r="L668" s="9" t="s">
        <v>8759</v>
      </c>
      <c r="M668" s="11">
        <v>44146</v>
      </c>
      <c r="N668" s="11">
        <v>44237</v>
      </c>
      <c r="O668" s="11">
        <v>44140</v>
      </c>
      <c r="P668" s="9"/>
      <c r="Q668" s="9"/>
      <c r="R668" s="9"/>
      <c r="S668" s="9">
        <v>3</v>
      </c>
      <c r="T668" s="9" t="s">
        <v>199</v>
      </c>
    </row>
    <row r="669" spans="1:20" x14ac:dyDescent="0.2">
      <c r="A669" t="s">
        <v>46</v>
      </c>
      <c r="B669" s="8" t="s">
        <v>7905</v>
      </c>
      <c r="C669" s="9" t="s">
        <v>7906</v>
      </c>
      <c r="D669" s="9" t="s">
        <v>7907</v>
      </c>
      <c r="E669" s="10">
        <v>9659520</v>
      </c>
      <c r="F669" s="10">
        <v>0</v>
      </c>
      <c r="G669" s="10">
        <f t="shared" si="10"/>
        <v>9659520</v>
      </c>
      <c r="H669" s="9" t="s">
        <v>7909</v>
      </c>
      <c r="I669" s="9" t="s">
        <v>856</v>
      </c>
      <c r="J669" s="9" t="s">
        <v>274</v>
      </c>
      <c r="K669" s="9" t="s">
        <v>59</v>
      </c>
      <c r="L669" s="9" t="s">
        <v>8759</v>
      </c>
      <c r="M669" s="11">
        <v>44152</v>
      </c>
      <c r="N669" s="11">
        <v>44332</v>
      </c>
      <c r="O669" s="11">
        <v>44140</v>
      </c>
      <c r="P669" s="9"/>
      <c r="Q669" s="9"/>
      <c r="R669" s="9"/>
      <c r="S669" s="9">
        <v>6</v>
      </c>
      <c r="T669" s="9" t="s">
        <v>199</v>
      </c>
    </row>
    <row r="670" spans="1:20" x14ac:dyDescent="0.2">
      <c r="A670" t="s">
        <v>46</v>
      </c>
      <c r="B670" s="8" t="s">
        <v>7911</v>
      </c>
      <c r="C670" s="9" t="s">
        <v>7912</v>
      </c>
      <c r="D670" s="9" t="s">
        <v>7913</v>
      </c>
      <c r="E670" s="10">
        <v>9659520</v>
      </c>
      <c r="F670" s="10">
        <v>0</v>
      </c>
      <c r="G670" s="10">
        <f t="shared" si="10"/>
        <v>9659520</v>
      </c>
      <c r="H670" s="9" t="s">
        <v>7915</v>
      </c>
      <c r="I670" s="9" t="s">
        <v>856</v>
      </c>
      <c r="J670" s="9" t="s">
        <v>274</v>
      </c>
      <c r="K670" s="9" t="s">
        <v>59</v>
      </c>
      <c r="L670" s="9" t="s">
        <v>8759</v>
      </c>
      <c r="M670" s="11">
        <v>44152</v>
      </c>
      <c r="N670" s="11">
        <v>44348</v>
      </c>
      <c r="O670" s="11">
        <v>44140</v>
      </c>
      <c r="P670" s="9"/>
      <c r="Q670" s="9"/>
      <c r="R670" s="9"/>
      <c r="S670" s="9">
        <v>6</v>
      </c>
      <c r="T670" s="9" t="s">
        <v>199</v>
      </c>
    </row>
    <row r="671" spans="1:20" x14ac:dyDescent="0.2">
      <c r="A671" t="s">
        <v>46</v>
      </c>
      <c r="B671" s="8" t="s">
        <v>7917</v>
      </c>
      <c r="C671" s="9" t="s">
        <v>7918</v>
      </c>
      <c r="D671" s="9" t="s">
        <v>7919</v>
      </c>
      <c r="E671" s="10">
        <v>9659520</v>
      </c>
      <c r="F671" s="10">
        <v>0</v>
      </c>
      <c r="G671" s="10">
        <f t="shared" si="10"/>
        <v>9659520</v>
      </c>
      <c r="H671" s="9" t="s">
        <v>7921</v>
      </c>
      <c r="I671" s="9" t="s">
        <v>856</v>
      </c>
      <c r="J671" s="9" t="s">
        <v>274</v>
      </c>
      <c r="K671" s="9" t="s">
        <v>59</v>
      </c>
      <c r="L671" s="9" t="s">
        <v>8759</v>
      </c>
      <c r="M671" s="11">
        <v>44147</v>
      </c>
      <c r="N671" s="11">
        <v>44327</v>
      </c>
      <c r="O671" s="11">
        <v>44140</v>
      </c>
      <c r="P671" s="9"/>
      <c r="Q671" s="9"/>
      <c r="R671" s="9"/>
      <c r="S671" s="9">
        <v>6</v>
      </c>
      <c r="T671" s="9" t="s">
        <v>199</v>
      </c>
    </row>
    <row r="672" spans="1:20" x14ac:dyDescent="0.2">
      <c r="A672" t="s">
        <v>46</v>
      </c>
      <c r="B672" s="8" t="s">
        <v>7923</v>
      </c>
      <c r="C672" s="9" t="s">
        <v>7924</v>
      </c>
      <c r="D672" s="9" t="s">
        <v>7925</v>
      </c>
      <c r="E672" s="10">
        <v>8601600</v>
      </c>
      <c r="F672" s="10">
        <v>0</v>
      </c>
      <c r="G672" s="10">
        <f t="shared" si="10"/>
        <v>8601600</v>
      </c>
      <c r="H672" s="9" t="s">
        <v>7927</v>
      </c>
      <c r="I672" s="9" t="s">
        <v>441</v>
      </c>
      <c r="J672" s="9" t="s">
        <v>232</v>
      </c>
      <c r="K672" s="9" t="s">
        <v>59</v>
      </c>
      <c r="L672" s="9" t="s">
        <v>8759</v>
      </c>
      <c r="M672" s="11">
        <v>44155</v>
      </c>
      <c r="N672" s="11">
        <v>44274</v>
      </c>
      <c r="O672" s="11">
        <v>44139</v>
      </c>
      <c r="P672" s="9"/>
      <c r="Q672" s="9"/>
      <c r="R672" s="9"/>
      <c r="S672" s="9">
        <v>4</v>
      </c>
      <c r="T672" s="9" t="s">
        <v>199</v>
      </c>
    </row>
    <row r="673" spans="1:20" x14ac:dyDescent="0.2">
      <c r="A673" t="s">
        <v>46</v>
      </c>
      <c r="B673" s="8" t="s">
        <v>7930</v>
      </c>
      <c r="C673" s="9" t="s">
        <v>7931</v>
      </c>
      <c r="D673" s="9" t="s">
        <v>7932</v>
      </c>
      <c r="E673" s="10">
        <v>8601600</v>
      </c>
      <c r="F673" s="10">
        <v>0</v>
      </c>
      <c r="G673" s="10">
        <f t="shared" si="10"/>
        <v>8601600</v>
      </c>
      <c r="H673" s="9" t="s">
        <v>7934</v>
      </c>
      <c r="I673" s="9" t="s">
        <v>441</v>
      </c>
      <c r="J673" s="9" t="s">
        <v>232</v>
      </c>
      <c r="K673" s="9" t="s">
        <v>59</v>
      </c>
      <c r="L673" s="9" t="s">
        <v>8759</v>
      </c>
      <c r="M673" s="11">
        <v>44155</v>
      </c>
      <c r="N673" s="11">
        <v>44274</v>
      </c>
      <c r="O673" s="11">
        <v>44139</v>
      </c>
      <c r="P673" s="9"/>
      <c r="Q673" s="9"/>
      <c r="R673" s="9"/>
      <c r="S673" s="9">
        <v>4</v>
      </c>
      <c r="T673" s="9" t="s">
        <v>199</v>
      </c>
    </row>
    <row r="674" spans="1:20" x14ac:dyDescent="0.2">
      <c r="A674" t="s">
        <v>7937</v>
      </c>
      <c r="B674" s="8" t="s">
        <v>7938</v>
      </c>
      <c r="C674" s="9" t="s">
        <v>811</v>
      </c>
      <c r="D674" s="9" t="s">
        <v>812</v>
      </c>
      <c r="E674" s="10">
        <v>0</v>
      </c>
      <c r="F674" s="10">
        <v>0</v>
      </c>
      <c r="G674" s="10">
        <f t="shared" si="10"/>
        <v>0</v>
      </c>
      <c r="H674" s="9" t="s">
        <v>7939</v>
      </c>
      <c r="I674" s="9" t="s">
        <v>230</v>
      </c>
      <c r="J674" s="9" t="s">
        <v>232</v>
      </c>
      <c r="K674" s="9" t="s">
        <v>554</v>
      </c>
      <c r="L674" s="9" t="s">
        <v>8759</v>
      </c>
      <c r="M674" s="11">
        <v>43948</v>
      </c>
      <c r="N674" s="11">
        <v>49639</v>
      </c>
      <c r="O674" s="11">
        <v>43853</v>
      </c>
      <c r="P674" s="9"/>
      <c r="Q674" s="9">
        <v>15</v>
      </c>
      <c r="R674" s="9"/>
      <c r="S674" s="9">
        <v>7</v>
      </c>
      <c r="T674" s="9" t="s">
        <v>199</v>
      </c>
    </row>
    <row r="675" spans="1:20" x14ac:dyDescent="0.2">
      <c r="A675" t="s">
        <v>46</v>
      </c>
      <c r="B675" s="8" t="s">
        <v>7945</v>
      </c>
      <c r="C675" s="9" t="s">
        <v>7946</v>
      </c>
      <c r="D675" s="9" t="s">
        <v>7947</v>
      </c>
      <c r="E675" s="10">
        <v>59500000</v>
      </c>
      <c r="F675" s="10">
        <v>0</v>
      </c>
      <c r="G675" s="10">
        <f t="shared" si="10"/>
        <v>59500000</v>
      </c>
      <c r="H675" s="9" t="s">
        <v>7951</v>
      </c>
      <c r="I675" s="9" t="s">
        <v>421</v>
      </c>
      <c r="J675" s="9" t="s">
        <v>306</v>
      </c>
      <c r="K675" s="9" t="s">
        <v>59</v>
      </c>
      <c r="L675" s="9" t="s">
        <v>8759</v>
      </c>
      <c r="M675" s="11">
        <v>44154</v>
      </c>
      <c r="N675" s="11">
        <v>44334</v>
      </c>
      <c r="O675" s="11">
        <v>44144</v>
      </c>
      <c r="P675" s="9"/>
      <c r="Q675" s="9"/>
      <c r="R675" s="9"/>
      <c r="S675" s="9">
        <v>6</v>
      </c>
      <c r="T675" s="9" t="s">
        <v>199</v>
      </c>
    </row>
    <row r="676" spans="1:20" x14ac:dyDescent="0.2">
      <c r="A676" t="s">
        <v>46</v>
      </c>
      <c r="B676" s="8" t="s">
        <v>7954</v>
      </c>
      <c r="C676" s="9" t="s">
        <v>4598</v>
      </c>
      <c r="D676" s="9" t="s">
        <v>4599</v>
      </c>
      <c r="E676" s="10">
        <v>18700000</v>
      </c>
      <c r="F676" s="10">
        <v>0</v>
      </c>
      <c r="G676" s="10">
        <f t="shared" si="10"/>
        <v>18700000</v>
      </c>
      <c r="H676" s="9" t="s">
        <v>7955</v>
      </c>
      <c r="I676" s="9" t="s">
        <v>1423</v>
      </c>
      <c r="J676" s="9" t="s">
        <v>232</v>
      </c>
      <c r="K676" s="9" t="s">
        <v>59</v>
      </c>
      <c r="L676" s="9" t="s">
        <v>8759</v>
      </c>
      <c r="M676" s="11">
        <v>44146</v>
      </c>
      <c r="N676" s="11">
        <v>44257</v>
      </c>
      <c r="O676" s="11">
        <v>44141</v>
      </c>
      <c r="P676" s="9"/>
      <c r="Q676" s="9"/>
      <c r="R676" s="9">
        <v>20</v>
      </c>
      <c r="S676" s="9">
        <v>3</v>
      </c>
      <c r="T676" s="9" t="s">
        <v>199</v>
      </c>
    </row>
    <row r="677" spans="1:20" x14ac:dyDescent="0.2">
      <c r="A677" t="s">
        <v>46</v>
      </c>
      <c r="B677" s="8" t="s">
        <v>7958</v>
      </c>
      <c r="C677" s="9" t="s">
        <v>7959</v>
      </c>
      <c r="D677" s="9" t="s">
        <v>7960</v>
      </c>
      <c r="E677" s="10">
        <v>26102796</v>
      </c>
      <c r="F677" s="10">
        <v>0</v>
      </c>
      <c r="G677" s="10">
        <f t="shared" si="10"/>
        <v>26102796</v>
      </c>
      <c r="H677" s="9" t="s">
        <v>7962</v>
      </c>
      <c r="I677" s="9" t="s">
        <v>304</v>
      </c>
      <c r="J677" s="9" t="s">
        <v>306</v>
      </c>
      <c r="K677" s="9" t="s">
        <v>59</v>
      </c>
      <c r="L677" s="9" t="s">
        <v>8759</v>
      </c>
      <c r="M677" s="11">
        <v>43886</v>
      </c>
      <c r="N677" s="11">
        <v>44251</v>
      </c>
      <c r="O677" s="11">
        <v>43885</v>
      </c>
      <c r="P677" s="9"/>
      <c r="Q677" s="9"/>
      <c r="R677" s="9"/>
      <c r="S677" s="9">
        <v>12</v>
      </c>
      <c r="T677" s="9" t="s">
        <v>199</v>
      </c>
    </row>
    <row r="678" spans="1:20" x14ac:dyDescent="0.2">
      <c r="A678" t="s">
        <v>46</v>
      </c>
      <c r="B678" s="8" t="s">
        <v>7964</v>
      </c>
      <c r="C678" s="9" t="s">
        <v>7965</v>
      </c>
      <c r="D678" s="9" t="s">
        <v>7966</v>
      </c>
      <c r="E678" s="10">
        <v>0</v>
      </c>
      <c r="F678" s="10">
        <v>0</v>
      </c>
      <c r="G678" s="10">
        <f t="shared" si="10"/>
        <v>0</v>
      </c>
      <c r="H678" s="9" t="s">
        <v>7970</v>
      </c>
      <c r="I678" s="9" t="s">
        <v>4551</v>
      </c>
      <c r="J678" s="9" t="s">
        <v>552</v>
      </c>
      <c r="K678" s="9" t="s">
        <v>4553</v>
      </c>
      <c r="L678" s="9" t="s">
        <v>8759</v>
      </c>
      <c r="M678" s="11">
        <v>44145</v>
      </c>
      <c r="N678" s="11">
        <v>44205</v>
      </c>
      <c r="O678" s="11">
        <v>44144</v>
      </c>
      <c r="P678" s="9"/>
      <c r="Q678" s="9"/>
      <c r="R678" s="9"/>
      <c r="S678" s="9">
        <v>2</v>
      </c>
      <c r="T678" s="9" t="s">
        <v>556</v>
      </c>
    </row>
    <row r="679" spans="1:20" x14ac:dyDescent="0.2">
      <c r="A679" t="s">
        <v>46</v>
      </c>
      <c r="B679" s="8" t="s">
        <v>7971</v>
      </c>
      <c r="C679" s="9" t="s">
        <v>7972</v>
      </c>
      <c r="D679" s="9" t="s">
        <v>7973</v>
      </c>
      <c r="E679" s="10">
        <v>76702338</v>
      </c>
      <c r="F679" s="10">
        <v>0</v>
      </c>
      <c r="G679" s="10">
        <f t="shared" si="10"/>
        <v>76702338</v>
      </c>
      <c r="H679" s="9" t="s">
        <v>7977</v>
      </c>
      <c r="I679" s="9" t="s">
        <v>1067</v>
      </c>
      <c r="J679" s="9" t="s">
        <v>315</v>
      </c>
      <c r="K679" s="9" t="s">
        <v>7010</v>
      </c>
      <c r="L679" s="9" t="s">
        <v>8759</v>
      </c>
      <c r="M679" s="11">
        <v>44167</v>
      </c>
      <c r="N679" s="11">
        <v>44531</v>
      </c>
      <c r="O679" s="11">
        <v>44144</v>
      </c>
      <c r="P679" s="9"/>
      <c r="Q679" s="9"/>
      <c r="R679" s="9"/>
      <c r="S679" s="9">
        <v>12</v>
      </c>
      <c r="T679" s="9" t="s">
        <v>199</v>
      </c>
    </row>
    <row r="680" spans="1:20" x14ac:dyDescent="0.2">
      <c r="A680" t="s">
        <v>46</v>
      </c>
      <c r="B680" s="8" t="s">
        <v>7980</v>
      </c>
      <c r="C680" s="9" t="s">
        <v>1752</v>
      </c>
      <c r="D680" s="9" t="s">
        <v>1753</v>
      </c>
      <c r="E680" s="10">
        <v>13650000</v>
      </c>
      <c r="F680" s="10">
        <v>0</v>
      </c>
      <c r="G680" s="10">
        <f t="shared" si="10"/>
        <v>13650000</v>
      </c>
      <c r="H680" s="9" t="s">
        <v>7981</v>
      </c>
      <c r="I680" s="9" t="s">
        <v>856</v>
      </c>
      <c r="J680" s="9" t="s">
        <v>274</v>
      </c>
      <c r="K680" s="9" t="s">
        <v>59</v>
      </c>
      <c r="L680" s="9" t="s">
        <v>8759</v>
      </c>
      <c r="M680" s="11">
        <v>44148</v>
      </c>
      <c r="N680" s="11">
        <v>44239</v>
      </c>
      <c r="O680" s="11">
        <v>44146</v>
      </c>
      <c r="P680" s="9"/>
      <c r="Q680" s="9"/>
      <c r="R680" s="9"/>
      <c r="S680" s="9">
        <v>3</v>
      </c>
      <c r="T680" s="9" t="s">
        <v>199</v>
      </c>
    </row>
    <row r="681" spans="1:20" x14ac:dyDescent="0.2">
      <c r="A681" t="s">
        <v>46</v>
      </c>
      <c r="B681" s="8" t="s">
        <v>7984</v>
      </c>
      <c r="C681" s="9" t="s">
        <v>2327</v>
      </c>
      <c r="D681" s="9" t="s">
        <v>2328</v>
      </c>
      <c r="E681" s="10">
        <v>9600000</v>
      </c>
      <c r="F681" s="10">
        <v>0</v>
      </c>
      <c r="G681" s="10">
        <f t="shared" si="10"/>
        <v>9600000</v>
      </c>
      <c r="H681" s="9" t="s">
        <v>7985</v>
      </c>
      <c r="I681" s="9" t="s">
        <v>2315</v>
      </c>
      <c r="J681" s="9" t="s">
        <v>274</v>
      </c>
      <c r="K681" s="9" t="s">
        <v>59</v>
      </c>
      <c r="L681" s="9" t="s">
        <v>8759</v>
      </c>
      <c r="M681" s="11">
        <v>44148</v>
      </c>
      <c r="N681" s="11">
        <v>44239</v>
      </c>
      <c r="O681" s="11">
        <v>44146</v>
      </c>
      <c r="P681" s="9"/>
      <c r="Q681" s="9"/>
      <c r="R681" s="9"/>
      <c r="S681" s="9">
        <v>3</v>
      </c>
      <c r="T681" s="9" t="s">
        <v>199</v>
      </c>
    </row>
    <row r="682" spans="1:20" x14ac:dyDescent="0.2">
      <c r="A682" t="s">
        <v>46</v>
      </c>
      <c r="B682" s="8" t="s">
        <v>7988</v>
      </c>
      <c r="C682" s="9" t="s">
        <v>2334</v>
      </c>
      <c r="D682" s="9" t="s">
        <v>2335</v>
      </c>
      <c r="E682" s="10">
        <v>9600000</v>
      </c>
      <c r="F682" s="10">
        <v>0</v>
      </c>
      <c r="G682" s="10">
        <f t="shared" si="10"/>
        <v>9600000</v>
      </c>
      <c r="H682" s="9" t="s">
        <v>7989</v>
      </c>
      <c r="I682" s="9" t="s">
        <v>2315</v>
      </c>
      <c r="J682" s="9" t="s">
        <v>274</v>
      </c>
      <c r="K682" s="9" t="s">
        <v>59</v>
      </c>
      <c r="L682" s="9" t="s">
        <v>8759</v>
      </c>
      <c r="M682" s="11">
        <v>44148</v>
      </c>
      <c r="N682" s="11">
        <v>44239</v>
      </c>
      <c r="O682" s="11">
        <v>44146</v>
      </c>
      <c r="P682" s="9"/>
      <c r="Q682" s="9"/>
      <c r="R682" s="9"/>
      <c r="S682" s="9">
        <v>3</v>
      </c>
      <c r="T682" s="9" t="s">
        <v>199</v>
      </c>
    </row>
    <row r="683" spans="1:20" x14ac:dyDescent="0.2">
      <c r="A683" t="s">
        <v>46</v>
      </c>
      <c r="B683" s="8" t="s">
        <v>7991</v>
      </c>
      <c r="C683" s="9" t="s">
        <v>7992</v>
      </c>
      <c r="D683" s="9" t="s">
        <v>7993</v>
      </c>
      <c r="E683" s="10">
        <v>350000000</v>
      </c>
      <c r="F683" s="10">
        <v>0</v>
      </c>
      <c r="G683" s="10">
        <f t="shared" si="10"/>
        <v>350000000</v>
      </c>
      <c r="H683" s="9" t="s">
        <v>7995</v>
      </c>
      <c r="I683" s="9" t="s">
        <v>421</v>
      </c>
      <c r="J683" s="9" t="s">
        <v>306</v>
      </c>
      <c r="K683" s="9" t="s">
        <v>59</v>
      </c>
      <c r="L683" s="9" t="s">
        <v>8759</v>
      </c>
      <c r="M683" s="11">
        <v>44159</v>
      </c>
      <c r="N683" s="11">
        <v>44339</v>
      </c>
      <c r="O683" s="11">
        <v>44147</v>
      </c>
      <c r="P683" s="9"/>
      <c r="Q683" s="9"/>
      <c r="R683" s="9"/>
      <c r="S683" s="9">
        <v>6</v>
      </c>
      <c r="T683" s="9" t="s">
        <v>199</v>
      </c>
    </row>
    <row r="684" spans="1:20" x14ac:dyDescent="0.2">
      <c r="A684" t="s">
        <v>46</v>
      </c>
      <c r="B684" s="8" t="s">
        <v>7998</v>
      </c>
      <c r="C684" s="9" t="s">
        <v>7999</v>
      </c>
      <c r="D684" s="9" t="s">
        <v>8000</v>
      </c>
      <c r="E684" s="10">
        <v>8601600</v>
      </c>
      <c r="F684" s="10">
        <v>0</v>
      </c>
      <c r="G684" s="10">
        <f t="shared" si="10"/>
        <v>8601600</v>
      </c>
      <c r="H684" s="9" t="s">
        <v>8002</v>
      </c>
      <c r="I684" s="9" t="s">
        <v>441</v>
      </c>
      <c r="J684" s="9" t="s">
        <v>232</v>
      </c>
      <c r="K684" s="9" t="s">
        <v>59</v>
      </c>
      <c r="L684" s="9" t="s">
        <v>8759</v>
      </c>
      <c r="M684" s="11">
        <v>44166</v>
      </c>
      <c r="N684" s="11">
        <v>44347</v>
      </c>
      <c r="O684" s="11">
        <v>44148</v>
      </c>
      <c r="P684" s="9"/>
      <c r="Q684" s="9"/>
      <c r="R684" s="9"/>
      <c r="S684" s="9">
        <v>6</v>
      </c>
      <c r="T684" s="9" t="s">
        <v>199</v>
      </c>
    </row>
    <row r="685" spans="1:20" x14ac:dyDescent="0.2">
      <c r="A685" t="s">
        <v>46</v>
      </c>
      <c r="B685" s="8" t="s">
        <v>8005</v>
      </c>
      <c r="C685" s="9" t="s">
        <v>7738</v>
      </c>
      <c r="D685" s="9" t="s">
        <v>7739</v>
      </c>
      <c r="E685" s="10">
        <v>21753200</v>
      </c>
      <c r="F685" s="10">
        <v>0</v>
      </c>
      <c r="G685" s="10">
        <f t="shared" si="10"/>
        <v>21753200</v>
      </c>
      <c r="H685" s="9" t="s">
        <v>8006</v>
      </c>
      <c r="I685" s="9" t="s">
        <v>1119</v>
      </c>
      <c r="J685" s="9" t="s">
        <v>247</v>
      </c>
      <c r="K685" s="9" t="s">
        <v>59</v>
      </c>
      <c r="L685" s="9" t="s">
        <v>8759</v>
      </c>
      <c r="M685" s="11">
        <v>44165</v>
      </c>
      <c r="N685" s="11">
        <v>44285</v>
      </c>
      <c r="O685" s="11">
        <v>44147</v>
      </c>
      <c r="P685" s="9"/>
      <c r="Q685" s="9"/>
      <c r="R685" s="9"/>
      <c r="S685" s="9">
        <v>4</v>
      </c>
      <c r="T685" s="9" t="s">
        <v>4682</v>
      </c>
    </row>
    <row r="686" spans="1:20" x14ac:dyDescent="0.2">
      <c r="A686" t="s">
        <v>46</v>
      </c>
      <c r="B686" s="8" t="s">
        <v>8009</v>
      </c>
      <c r="C686" s="9" t="s">
        <v>8010</v>
      </c>
      <c r="D686" s="9" t="s">
        <v>8011</v>
      </c>
      <c r="E686" s="10">
        <v>6000000</v>
      </c>
      <c r="F686" s="10">
        <v>0</v>
      </c>
      <c r="G686" s="10">
        <f t="shared" si="10"/>
        <v>6000000</v>
      </c>
      <c r="H686" s="9" t="s">
        <v>8013</v>
      </c>
      <c r="I686" s="9" t="s">
        <v>408</v>
      </c>
      <c r="J686" s="9" t="s">
        <v>217</v>
      </c>
      <c r="K686" s="9" t="s">
        <v>59</v>
      </c>
      <c r="L686" s="9" t="s">
        <v>8759</v>
      </c>
      <c r="M686" s="11">
        <v>44152</v>
      </c>
      <c r="N686" s="11">
        <v>44212</v>
      </c>
      <c r="O686" s="11">
        <v>44147</v>
      </c>
      <c r="P686" s="9"/>
      <c r="Q686" s="9"/>
      <c r="R686" s="9"/>
      <c r="S686" s="9">
        <v>2</v>
      </c>
      <c r="T686" s="9" t="s">
        <v>199</v>
      </c>
    </row>
    <row r="687" spans="1:20" x14ac:dyDescent="0.2">
      <c r="A687" t="s">
        <v>46</v>
      </c>
      <c r="B687" s="8" t="s">
        <v>8016</v>
      </c>
      <c r="C687" s="9" t="s">
        <v>8017</v>
      </c>
      <c r="D687" s="9" t="s">
        <v>8018</v>
      </c>
      <c r="E687" s="10">
        <v>196350000</v>
      </c>
      <c r="F687" s="10">
        <v>0</v>
      </c>
      <c r="G687" s="10">
        <f t="shared" si="10"/>
        <v>196350000</v>
      </c>
      <c r="H687" s="9" t="s">
        <v>8022</v>
      </c>
      <c r="I687" s="9" t="s">
        <v>2208</v>
      </c>
      <c r="J687" s="9" t="s">
        <v>658</v>
      </c>
      <c r="K687" s="9" t="s">
        <v>59</v>
      </c>
      <c r="L687" s="9" t="s">
        <v>8759</v>
      </c>
      <c r="M687" s="11">
        <v>44159</v>
      </c>
      <c r="N687" s="11">
        <v>45984</v>
      </c>
      <c r="O687" s="11">
        <v>44148</v>
      </c>
      <c r="P687" s="9"/>
      <c r="Q687" s="9">
        <v>5</v>
      </c>
      <c r="R687" s="9"/>
      <c r="S687" s="9"/>
      <c r="T687" s="9" t="s">
        <v>199</v>
      </c>
    </row>
    <row r="688" spans="1:20" x14ac:dyDescent="0.2">
      <c r="A688" t="s">
        <v>8025</v>
      </c>
      <c r="B688" s="8" t="s">
        <v>8026</v>
      </c>
      <c r="C688" s="9" t="s">
        <v>5587</v>
      </c>
      <c r="D688" s="9" t="s">
        <v>5588</v>
      </c>
      <c r="E688" s="10">
        <v>0</v>
      </c>
      <c r="F688" s="10">
        <v>0</v>
      </c>
      <c r="G688" s="10">
        <f t="shared" si="10"/>
        <v>0</v>
      </c>
      <c r="H688" s="9" t="s">
        <v>8027</v>
      </c>
      <c r="I688" s="9" t="s">
        <v>627</v>
      </c>
      <c r="J688" s="9" t="s">
        <v>552</v>
      </c>
      <c r="K688" s="9" t="s">
        <v>554</v>
      </c>
      <c r="L688" s="9" t="s">
        <v>8759</v>
      </c>
      <c r="M688" s="11">
        <v>44078</v>
      </c>
      <c r="N688" s="11">
        <v>44807</v>
      </c>
      <c r="O688" s="11">
        <v>43888</v>
      </c>
      <c r="P688" s="9"/>
      <c r="Q688" s="9"/>
      <c r="R688" s="9"/>
      <c r="S688" s="9">
        <v>24</v>
      </c>
      <c r="T688" s="9" t="s">
        <v>556</v>
      </c>
    </row>
    <row r="689" spans="1:20" x14ac:dyDescent="0.2">
      <c r="A689" t="s">
        <v>46</v>
      </c>
      <c r="B689" s="8" t="s">
        <v>8032</v>
      </c>
      <c r="C689" s="9" t="s">
        <v>8033</v>
      </c>
      <c r="D689" s="9" t="s">
        <v>8034</v>
      </c>
      <c r="E689" s="10">
        <v>8601600</v>
      </c>
      <c r="F689" s="10">
        <v>0</v>
      </c>
      <c r="G689" s="10">
        <f t="shared" si="10"/>
        <v>8601600</v>
      </c>
      <c r="H689" s="9" t="s">
        <v>8036</v>
      </c>
      <c r="I689" s="9" t="s">
        <v>441</v>
      </c>
      <c r="J689" s="9" t="s">
        <v>232</v>
      </c>
      <c r="K689" s="9" t="s">
        <v>59</v>
      </c>
      <c r="L689" s="9" t="s">
        <v>8759</v>
      </c>
      <c r="M689" s="11">
        <v>44166</v>
      </c>
      <c r="N689" s="11">
        <v>44286</v>
      </c>
      <c r="O689" s="11">
        <v>44154</v>
      </c>
      <c r="P689" s="9"/>
      <c r="Q689" s="9"/>
      <c r="R689" s="9"/>
      <c r="S689" s="9">
        <v>4</v>
      </c>
      <c r="T689" s="9" t="s">
        <v>199</v>
      </c>
    </row>
    <row r="690" spans="1:20" x14ac:dyDescent="0.2">
      <c r="A690" t="s">
        <v>46</v>
      </c>
      <c r="B690" s="8" t="s">
        <v>8039</v>
      </c>
      <c r="C690" s="9" t="s">
        <v>8040</v>
      </c>
      <c r="D690" s="9" t="s">
        <v>8041</v>
      </c>
      <c r="E690" s="10">
        <v>8601600</v>
      </c>
      <c r="F690" s="10">
        <v>0</v>
      </c>
      <c r="G690" s="10">
        <f t="shared" si="10"/>
        <v>8601600</v>
      </c>
      <c r="H690" s="9" t="s">
        <v>8043</v>
      </c>
      <c r="I690" s="9" t="s">
        <v>441</v>
      </c>
      <c r="J690" s="9" t="s">
        <v>232</v>
      </c>
      <c r="K690" s="9" t="s">
        <v>59</v>
      </c>
      <c r="L690" s="9" t="s">
        <v>8759</v>
      </c>
      <c r="M690" s="11">
        <v>44166</v>
      </c>
      <c r="N690" s="11">
        <v>44347</v>
      </c>
      <c r="O690" s="11">
        <v>44152</v>
      </c>
      <c r="P690" s="9"/>
      <c r="Q690" s="9"/>
      <c r="R690" s="9"/>
      <c r="S690" s="9">
        <v>6</v>
      </c>
      <c r="T690" s="9" t="s">
        <v>199</v>
      </c>
    </row>
    <row r="691" spans="1:20" x14ac:dyDescent="0.2">
      <c r="A691" t="s">
        <v>46</v>
      </c>
      <c r="B691" s="8" t="s">
        <v>8046</v>
      </c>
      <c r="C691" s="9" t="s">
        <v>8047</v>
      </c>
      <c r="D691" s="9" t="s">
        <v>8048</v>
      </c>
      <c r="E691" s="10">
        <v>15955846</v>
      </c>
      <c r="F691" s="10">
        <v>0</v>
      </c>
      <c r="G691" s="10">
        <f t="shared" si="10"/>
        <v>15955846</v>
      </c>
      <c r="H691" s="9" t="s">
        <v>8050</v>
      </c>
      <c r="I691" s="9" t="s">
        <v>5512</v>
      </c>
      <c r="J691" s="9" t="s">
        <v>315</v>
      </c>
      <c r="K691" s="9" t="s">
        <v>59</v>
      </c>
      <c r="L691" s="9" t="s">
        <v>8759</v>
      </c>
      <c r="M691" s="11">
        <v>44154</v>
      </c>
      <c r="N691" s="11">
        <v>44260</v>
      </c>
      <c r="O691" s="11">
        <v>44152</v>
      </c>
      <c r="P691" s="9"/>
      <c r="Q691" s="9"/>
      <c r="R691" s="9">
        <v>15</v>
      </c>
      <c r="S691" s="9">
        <v>3</v>
      </c>
      <c r="T691" s="9" t="s">
        <v>199</v>
      </c>
    </row>
    <row r="692" spans="1:20" x14ac:dyDescent="0.2">
      <c r="A692" t="s">
        <v>46</v>
      </c>
      <c r="B692" s="8" t="s">
        <v>8053</v>
      </c>
      <c r="C692" s="9" t="s">
        <v>8054</v>
      </c>
      <c r="D692" s="9" t="s">
        <v>8055</v>
      </c>
      <c r="E692" s="10">
        <v>13964671</v>
      </c>
      <c r="F692" s="10">
        <v>0</v>
      </c>
      <c r="G692" s="10">
        <f t="shared" si="10"/>
        <v>13964671</v>
      </c>
      <c r="H692" s="9" t="s">
        <v>8057</v>
      </c>
      <c r="I692" s="9" t="s">
        <v>5512</v>
      </c>
      <c r="J692" s="9" t="s">
        <v>274</v>
      </c>
      <c r="K692" s="9" t="s">
        <v>59</v>
      </c>
      <c r="L692" s="9" t="s">
        <v>8759</v>
      </c>
      <c r="M692" s="11">
        <v>44154</v>
      </c>
      <c r="N692" s="11">
        <v>44260</v>
      </c>
      <c r="O692" s="11">
        <v>44152</v>
      </c>
      <c r="P692" s="9"/>
      <c r="Q692" s="9"/>
      <c r="R692" s="9">
        <v>15</v>
      </c>
      <c r="S692" s="9">
        <v>3</v>
      </c>
      <c r="T692" s="9" t="s">
        <v>199</v>
      </c>
    </row>
    <row r="693" spans="1:20" x14ac:dyDescent="0.2">
      <c r="A693" t="s">
        <v>46</v>
      </c>
      <c r="B693" s="8" t="s">
        <v>8060</v>
      </c>
      <c r="C693" s="9" t="s">
        <v>8061</v>
      </c>
      <c r="D693" s="9" t="s">
        <v>8062</v>
      </c>
      <c r="E693" s="10">
        <v>13964671</v>
      </c>
      <c r="F693" s="10">
        <v>0</v>
      </c>
      <c r="G693" s="10">
        <f t="shared" si="10"/>
        <v>13964671</v>
      </c>
      <c r="H693" s="9" t="s">
        <v>8064</v>
      </c>
      <c r="I693" s="9" t="s">
        <v>5512</v>
      </c>
      <c r="J693" s="9" t="s">
        <v>315</v>
      </c>
      <c r="K693" s="9" t="s">
        <v>59</v>
      </c>
      <c r="L693" s="9" t="s">
        <v>8759</v>
      </c>
      <c r="M693" s="11">
        <v>44154</v>
      </c>
      <c r="N693" s="11">
        <v>44260</v>
      </c>
      <c r="O693" s="11">
        <v>44152</v>
      </c>
      <c r="P693" s="9"/>
      <c r="Q693" s="9"/>
      <c r="R693" s="9">
        <v>15</v>
      </c>
      <c r="S693" s="9">
        <v>3</v>
      </c>
      <c r="T693" s="9" t="s">
        <v>199</v>
      </c>
    </row>
    <row r="694" spans="1:20" x14ac:dyDescent="0.2">
      <c r="A694" t="s">
        <v>46</v>
      </c>
      <c r="B694" s="8" t="s">
        <v>8066</v>
      </c>
      <c r="C694" s="9" t="s">
        <v>8067</v>
      </c>
      <c r="D694" s="9" t="s">
        <v>8068</v>
      </c>
      <c r="E694" s="10">
        <v>8992403</v>
      </c>
      <c r="F694" s="10">
        <v>0</v>
      </c>
      <c r="G694" s="10">
        <f t="shared" si="10"/>
        <v>8992403</v>
      </c>
      <c r="H694" s="9" t="s">
        <v>8070</v>
      </c>
      <c r="I694" s="9" t="s">
        <v>5512</v>
      </c>
      <c r="J694" s="9" t="s">
        <v>315</v>
      </c>
      <c r="K694" s="9" t="s">
        <v>59</v>
      </c>
      <c r="L694" s="9" t="s">
        <v>8759</v>
      </c>
      <c r="M694" s="11">
        <v>44154</v>
      </c>
      <c r="N694" s="11">
        <v>44260</v>
      </c>
      <c r="O694" s="11">
        <v>44153</v>
      </c>
      <c r="P694" s="9"/>
      <c r="Q694" s="9"/>
      <c r="R694" s="9">
        <v>15</v>
      </c>
      <c r="S694" s="9">
        <v>3</v>
      </c>
      <c r="T694" s="9" t="s">
        <v>199</v>
      </c>
    </row>
    <row r="695" spans="1:20" x14ac:dyDescent="0.2">
      <c r="A695" t="s">
        <v>46</v>
      </c>
      <c r="B695" s="8" t="s">
        <v>8073</v>
      </c>
      <c r="C695" s="9" t="s">
        <v>2474</v>
      </c>
      <c r="D695" s="9" t="s">
        <v>2475</v>
      </c>
      <c r="E695" s="10">
        <v>6439680</v>
      </c>
      <c r="F695" s="10">
        <v>0</v>
      </c>
      <c r="G695" s="10">
        <f t="shared" si="10"/>
        <v>6439680</v>
      </c>
      <c r="H695" s="9" t="s">
        <v>8074</v>
      </c>
      <c r="I695" s="9" t="s">
        <v>725</v>
      </c>
      <c r="J695" s="9" t="s">
        <v>274</v>
      </c>
      <c r="K695" s="9" t="s">
        <v>59</v>
      </c>
      <c r="L695" s="9" t="s">
        <v>8759</v>
      </c>
      <c r="M695" s="11">
        <v>44165</v>
      </c>
      <c r="N695" s="11">
        <v>44315</v>
      </c>
      <c r="O695" s="11">
        <v>44153</v>
      </c>
      <c r="P695" s="9"/>
      <c r="Q695" s="9"/>
      <c r="R695" s="9"/>
      <c r="S695" s="9">
        <v>5</v>
      </c>
      <c r="T695" s="9" t="s">
        <v>199</v>
      </c>
    </row>
    <row r="696" spans="1:20" x14ac:dyDescent="0.2">
      <c r="A696" t="s">
        <v>46</v>
      </c>
      <c r="B696" s="8" t="s">
        <v>8077</v>
      </c>
      <c r="C696" s="9" t="s">
        <v>2467</v>
      </c>
      <c r="D696" s="9" t="s">
        <v>2468</v>
      </c>
      <c r="E696" s="10">
        <v>6439680</v>
      </c>
      <c r="F696" s="10">
        <v>0</v>
      </c>
      <c r="G696" s="10">
        <f t="shared" si="10"/>
        <v>6439680</v>
      </c>
      <c r="H696" s="9" t="s">
        <v>8078</v>
      </c>
      <c r="I696" s="9" t="s">
        <v>725</v>
      </c>
      <c r="J696" s="9" t="s">
        <v>274</v>
      </c>
      <c r="K696" s="9" t="s">
        <v>59</v>
      </c>
      <c r="L696" s="9" t="s">
        <v>8759</v>
      </c>
      <c r="M696" s="11">
        <v>44165</v>
      </c>
      <c r="N696" s="11">
        <v>44315</v>
      </c>
      <c r="O696" s="11">
        <v>44152</v>
      </c>
      <c r="P696" s="9"/>
      <c r="Q696" s="9"/>
      <c r="R696" s="9"/>
      <c r="S696" s="9">
        <v>5</v>
      </c>
      <c r="T696" s="9" t="s">
        <v>199</v>
      </c>
    </row>
    <row r="697" spans="1:20" x14ac:dyDescent="0.2">
      <c r="A697" t="s">
        <v>46</v>
      </c>
      <c r="B697" s="8" t="s">
        <v>8081</v>
      </c>
      <c r="C697" s="9" t="s">
        <v>1509</v>
      </c>
      <c r="D697" s="9" t="s">
        <v>1510</v>
      </c>
      <c r="E697" s="10">
        <v>6439680</v>
      </c>
      <c r="F697" s="10">
        <v>0</v>
      </c>
      <c r="G697" s="10">
        <f t="shared" si="10"/>
        <v>6439680</v>
      </c>
      <c r="H697" s="9" t="s">
        <v>8082</v>
      </c>
      <c r="I697" s="9" t="s">
        <v>725</v>
      </c>
      <c r="J697" s="9" t="s">
        <v>274</v>
      </c>
      <c r="K697" s="9" t="s">
        <v>59</v>
      </c>
      <c r="L697" s="9" t="s">
        <v>8759</v>
      </c>
      <c r="M697" s="11">
        <v>44208</v>
      </c>
      <c r="N697" s="11">
        <v>44358</v>
      </c>
      <c r="O697" s="11">
        <v>44152</v>
      </c>
      <c r="P697" s="9"/>
      <c r="Q697" s="9"/>
      <c r="R697" s="9"/>
      <c r="S697" s="9">
        <v>5</v>
      </c>
      <c r="T697" s="9" t="s">
        <v>199</v>
      </c>
    </row>
    <row r="698" spans="1:20" x14ac:dyDescent="0.2">
      <c r="A698" t="s">
        <v>46</v>
      </c>
      <c r="B698" s="8" t="s">
        <v>8084</v>
      </c>
      <c r="C698" s="9" t="s">
        <v>8085</v>
      </c>
      <c r="D698" s="9" t="s">
        <v>8086</v>
      </c>
      <c r="E698" s="10">
        <v>9659520</v>
      </c>
      <c r="F698" s="10">
        <v>0</v>
      </c>
      <c r="G698" s="10">
        <f t="shared" si="10"/>
        <v>9659520</v>
      </c>
      <c r="H698" s="9" t="s">
        <v>8088</v>
      </c>
      <c r="I698" s="9" t="s">
        <v>856</v>
      </c>
      <c r="J698" s="9" t="s">
        <v>274</v>
      </c>
      <c r="K698" s="9" t="s">
        <v>59</v>
      </c>
      <c r="L698" s="9" t="s">
        <v>8759</v>
      </c>
      <c r="M698" s="11">
        <v>44165</v>
      </c>
      <c r="N698" s="11">
        <v>44346</v>
      </c>
      <c r="O698" s="11">
        <v>44153</v>
      </c>
      <c r="P698" s="9"/>
      <c r="Q698" s="9"/>
      <c r="R698" s="9"/>
      <c r="S698" s="9">
        <v>6</v>
      </c>
      <c r="T698" s="9" t="s">
        <v>199</v>
      </c>
    </row>
    <row r="699" spans="1:20" x14ac:dyDescent="0.2">
      <c r="A699" t="s">
        <v>8094</v>
      </c>
      <c r="B699" s="8" t="s">
        <v>8095</v>
      </c>
      <c r="C699" s="9" t="s">
        <v>8096</v>
      </c>
      <c r="D699" s="9" t="s">
        <v>8097</v>
      </c>
      <c r="E699" s="10">
        <v>20554064</v>
      </c>
      <c r="F699" s="10">
        <v>7365206</v>
      </c>
      <c r="G699" s="10">
        <f t="shared" si="10"/>
        <v>27919270</v>
      </c>
      <c r="H699" s="9" t="s">
        <v>8099</v>
      </c>
      <c r="I699" s="9" t="s">
        <v>215</v>
      </c>
      <c r="J699" s="9" t="s">
        <v>217</v>
      </c>
      <c r="K699" s="9" t="s">
        <v>59</v>
      </c>
      <c r="L699" s="9" t="s">
        <v>8759</v>
      </c>
      <c r="M699" s="11">
        <v>43895</v>
      </c>
      <c r="N699" s="11">
        <v>44226</v>
      </c>
      <c r="O699" s="11">
        <v>43889</v>
      </c>
      <c r="P699" s="9"/>
      <c r="Q699" s="9"/>
      <c r="R699" s="9">
        <v>26</v>
      </c>
      <c r="S699" s="9">
        <v>10</v>
      </c>
      <c r="T699" s="9" t="s">
        <v>199</v>
      </c>
    </row>
    <row r="700" spans="1:20" x14ac:dyDescent="0.2">
      <c r="A700" t="s">
        <v>46</v>
      </c>
      <c r="B700" s="8" t="s">
        <v>8104</v>
      </c>
      <c r="C700" s="9" t="s">
        <v>8105</v>
      </c>
      <c r="D700" s="9" t="s">
        <v>8106</v>
      </c>
      <c r="E700" s="10">
        <v>9659520</v>
      </c>
      <c r="F700" s="10">
        <v>0</v>
      </c>
      <c r="G700" s="10">
        <f t="shared" si="10"/>
        <v>9659520</v>
      </c>
      <c r="H700" s="9" t="s">
        <v>8108</v>
      </c>
      <c r="I700" s="9" t="s">
        <v>725</v>
      </c>
      <c r="J700" s="9" t="s">
        <v>274</v>
      </c>
      <c r="K700" s="9" t="s">
        <v>59</v>
      </c>
      <c r="L700" s="9" t="s">
        <v>8759</v>
      </c>
      <c r="M700" s="11">
        <v>44165</v>
      </c>
      <c r="N700" s="11">
        <v>44346</v>
      </c>
      <c r="O700" s="11">
        <v>44153</v>
      </c>
      <c r="P700" s="9"/>
      <c r="Q700" s="9"/>
      <c r="R700" s="9"/>
      <c r="S700" s="9">
        <v>6</v>
      </c>
      <c r="T700" s="9" t="s">
        <v>199</v>
      </c>
    </row>
    <row r="701" spans="1:20" x14ac:dyDescent="0.2">
      <c r="A701" t="s">
        <v>46</v>
      </c>
      <c r="B701" s="8" t="s">
        <v>8110</v>
      </c>
      <c r="C701" s="9" t="s">
        <v>8111</v>
      </c>
      <c r="D701" s="9" t="s">
        <v>8112</v>
      </c>
      <c r="E701" s="10">
        <v>11397572</v>
      </c>
      <c r="F701" s="10">
        <v>0</v>
      </c>
      <c r="G701" s="10">
        <f t="shared" si="10"/>
        <v>11397572</v>
      </c>
      <c r="H701" s="9" t="s">
        <v>8114</v>
      </c>
      <c r="I701" s="9" t="s">
        <v>3914</v>
      </c>
      <c r="J701" s="9" t="s">
        <v>217</v>
      </c>
      <c r="K701" s="9" t="s">
        <v>59</v>
      </c>
      <c r="L701" s="9" t="s">
        <v>8759</v>
      </c>
      <c r="M701" s="11">
        <v>44155</v>
      </c>
      <c r="N701" s="11">
        <v>44215</v>
      </c>
      <c r="O701" s="11">
        <v>44154</v>
      </c>
      <c r="P701" s="9"/>
      <c r="Q701" s="9"/>
      <c r="R701" s="9"/>
      <c r="S701" s="9">
        <v>2</v>
      </c>
      <c r="T701" s="9" t="s">
        <v>199</v>
      </c>
    </row>
    <row r="702" spans="1:20" x14ac:dyDescent="0.2">
      <c r="A702" t="s">
        <v>46</v>
      </c>
      <c r="B702" s="8" t="s">
        <v>8117</v>
      </c>
      <c r="C702" s="9" t="s">
        <v>8118</v>
      </c>
      <c r="D702" s="9" t="s">
        <v>8119</v>
      </c>
      <c r="E702" s="10">
        <v>9763333</v>
      </c>
      <c r="F702" s="10">
        <v>0</v>
      </c>
      <c r="G702" s="10">
        <f t="shared" si="10"/>
        <v>9763333</v>
      </c>
      <c r="H702" s="9" t="s">
        <v>8121</v>
      </c>
      <c r="I702" s="9" t="s">
        <v>575</v>
      </c>
      <c r="J702" s="9" t="s">
        <v>207</v>
      </c>
      <c r="K702" s="9" t="s">
        <v>59</v>
      </c>
      <c r="L702" s="9" t="s">
        <v>8759</v>
      </c>
      <c r="M702" s="11">
        <v>44158</v>
      </c>
      <c r="N702" s="11">
        <v>44260</v>
      </c>
      <c r="O702" s="11">
        <v>44154</v>
      </c>
      <c r="P702" s="9"/>
      <c r="Q702" s="9"/>
      <c r="R702" s="9">
        <v>11</v>
      </c>
      <c r="S702" s="9">
        <v>3</v>
      </c>
      <c r="T702" s="9" t="s">
        <v>199</v>
      </c>
    </row>
    <row r="703" spans="1:20" x14ac:dyDescent="0.2">
      <c r="A703" t="s">
        <v>46</v>
      </c>
      <c r="B703" s="8" t="s">
        <v>8124</v>
      </c>
      <c r="C703" s="9" t="s">
        <v>7110</v>
      </c>
      <c r="D703" s="9" t="s">
        <v>7111</v>
      </c>
      <c r="E703" s="10">
        <v>45000000</v>
      </c>
      <c r="F703" s="10">
        <v>0</v>
      </c>
      <c r="G703" s="10">
        <f t="shared" si="10"/>
        <v>45000000</v>
      </c>
      <c r="H703" s="9" t="s">
        <v>8125</v>
      </c>
      <c r="I703" s="9" t="s">
        <v>330</v>
      </c>
      <c r="J703" s="9" t="s">
        <v>315</v>
      </c>
      <c r="K703" s="9" t="s">
        <v>59</v>
      </c>
      <c r="L703" s="9" t="s">
        <v>8759</v>
      </c>
      <c r="M703" s="11">
        <v>44160</v>
      </c>
      <c r="N703" s="11">
        <v>44220</v>
      </c>
      <c r="O703" s="11">
        <v>44155</v>
      </c>
      <c r="P703" s="9"/>
      <c r="Q703" s="9"/>
      <c r="R703" s="9"/>
      <c r="S703" s="9">
        <v>2</v>
      </c>
      <c r="T703" s="9" t="s">
        <v>4682</v>
      </c>
    </row>
    <row r="704" spans="1:20" x14ac:dyDescent="0.2">
      <c r="A704" t="s">
        <v>46</v>
      </c>
      <c r="B704" s="8" t="s">
        <v>8128</v>
      </c>
      <c r="C704" s="9" t="s">
        <v>8129</v>
      </c>
      <c r="D704" s="9" t="s">
        <v>8130</v>
      </c>
      <c r="E704" s="10">
        <v>13130000</v>
      </c>
      <c r="F704" s="10">
        <v>0</v>
      </c>
      <c r="G704" s="10">
        <f t="shared" si="10"/>
        <v>13130000</v>
      </c>
      <c r="H704" s="9" t="s">
        <v>8132</v>
      </c>
      <c r="I704" s="9" t="s">
        <v>575</v>
      </c>
      <c r="J704" s="9" t="s">
        <v>207</v>
      </c>
      <c r="K704" s="9" t="s">
        <v>59</v>
      </c>
      <c r="L704" s="9" t="s">
        <v>8759</v>
      </c>
      <c r="M704" s="11">
        <v>44160</v>
      </c>
      <c r="N704" s="11">
        <v>44262</v>
      </c>
      <c r="O704" s="11">
        <v>44154</v>
      </c>
      <c r="P704" s="9"/>
      <c r="Q704" s="9"/>
      <c r="R704" s="9">
        <v>11</v>
      </c>
      <c r="S704" s="9">
        <v>3</v>
      </c>
      <c r="T704" s="9" t="s">
        <v>199</v>
      </c>
    </row>
    <row r="705" spans="1:20" x14ac:dyDescent="0.2">
      <c r="A705" t="s">
        <v>46</v>
      </c>
      <c r="B705" s="8" t="s">
        <v>8135</v>
      </c>
      <c r="C705" s="9" t="s">
        <v>8136</v>
      </c>
      <c r="D705" s="9" t="s">
        <v>8137</v>
      </c>
      <c r="E705" s="10">
        <v>6343260</v>
      </c>
      <c r="F705" s="10">
        <v>0</v>
      </c>
      <c r="G705" s="10">
        <f t="shared" si="10"/>
        <v>6343260</v>
      </c>
      <c r="H705" s="9" t="s">
        <v>8139</v>
      </c>
      <c r="I705" s="9" t="s">
        <v>441</v>
      </c>
      <c r="J705" s="9" t="s">
        <v>232</v>
      </c>
      <c r="K705" s="9" t="s">
        <v>59</v>
      </c>
      <c r="L705" s="9" t="s">
        <v>8759</v>
      </c>
      <c r="M705" s="11">
        <v>44166</v>
      </c>
      <c r="N705" s="11">
        <v>44286</v>
      </c>
      <c r="O705" s="11">
        <v>44155</v>
      </c>
      <c r="P705" s="9"/>
      <c r="Q705" s="9"/>
      <c r="R705" s="9"/>
      <c r="S705" s="9">
        <v>4</v>
      </c>
      <c r="T705" s="9" t="s">
        <v>199</v>
      </c>
    </row>
    <row r="706" spans="1:20" x14ac:dyDescent="0.2">
      <c r="A706" t="s">
        <v>46</v>
      </c>
      <c r="B706" s="8" t="s">
        <v>8141</v>
      </c>
      <c r="C706" s="9" t="s">
        <v>8142</v>
      </c>
      <c r="D706" s="9" t="s">
        <v>8143</v>
      </c>
      <c r="E706" s="10">
        <v>7840000</v>
      </c>
      <c r="F706" s="10">
        <v>0</v>
      </c>
      <c r="G706" s="10">
        <f t="shared" si="10"/>
        <v>7840000</v>
      </c>
      <c r="H706" s="9" t="s">
        <v>8145</v>
      </c>
      <c r="I706" s="9" t="s">
        <v>1795</v>
      </c>
      <c r="J706" s="9" t="s">
        <v>274</v>
      </c>
      <c r="K706" s="9" t="s">
        <v>59</v>
      </c>
      <c r="L706" s="9" t="s">
        <v>8759</v>
      </c>
      <c r="M706" s="11">
        <v>44162</v>
      </c>
      <c r="N706" s="11">
        <v>44281</v>
      </c>
      <c r="O706" s="11">
        <v>44158</v>
      </c>
      <c r="P706" s="9"/>
      <c r="Q706" s="9"/>
      <c r="R706" s="9"/>
      <c r="S706" s="9">
        <v>4</v>
      </c>
      <c r="T706" s="9" t="s">
        <v>199</v>
      </c>
    </row>
    <row r="707" spans="1:20" x14ac:dyDescent="0.2">
      <c r="A707" t="s">
        <v>46</v>
      </c>
      <c r="B707" s="8" t="s">
        <v>8148</v>
      </c>
      <c r="C707" s="9" t="s">
        <v>8149</v>
      </c>
      <c r="D707" s="9" t="s">
        <v>8150</v>
      </c>
      <c r="E707" s="10">
        <v>9915000</v>
      </c>
      <c r="F707" s="10">
        <v>0</v>
      </c>
      <c r="G707" s="10">
        <f t="shared" ref="G707:G770" si="11">F707+E707</f>
        <v>9915000</v>
      </c>
      <c r="H707" s="9" t="s">
        <v>8152</v>
      </c>
      <c r="I707" s="9" t="s">
        <v>2315</v>
      </c>
      <c r="J707" s="9" t="s">
        <v>274</v>
      </c>
      <c r="K707" s="9" t="s">
        <v>59</v>
      </c>
      <c r="L707" s="9" t="s">
        <v>8759</v>
      </c>
      <c r="M707" s="11">
        <v>44162</v>
      </c>
      <c r="N707" s="11">
        <v>44253</v>
      </c>
      <c r="O707" s="11">
        <v>44160</v>
      </c>
      <c r="P707" s="9"/>
      <c r="Q707" s="9"/>
      <c r="R707" s="9"/>
      <c r="S707" s="9">
        <v>3</v>
      </c>
      <c r="T707" s="9" t="s">
        <v>199</v>
      </c>
    </row>
    <row r="708" spans="1:20" x14ac:dyDescent="0.2">
      <c r="A708" t="s">
        <v>46</v>
      </c>
      <c r="B708" s="8" t="s">
        <v>8155</v>
      </c>
      <c r="C708" s="9" t="s">
        <v>8156</v>
      </c>
      <c r="D708" s="9" t="s">
        <v>8157</v>
      </c>
      <c r="E708" s="10">
        <v>6750000</v>
      </c>
      <c r="F708" s="10">
        <v>0</v>
      </c>
      <c r="G708" s="10">
        <f t="shared" si="11"/>
        <v>6750000</v>
      </c>
      <c r="H708" s="9" t="s">
        <v>8159</v>
      </c>
      <c r="I708" s="9" t="s">
        <v>794</v>
      </c>
      <c r="J708" s="9" t="s">
        <v>274</v>
      </c>
      <c r="K708" s="9" t="s">
        <v>59</v>
      </c>
      <c r="L708" s="9" t="s">
        <v>8759</v>
      </c>
      <c r="M708" s="11">
        <v>44162</v>
      </c>
      <c r="N708" s="11">
        <v>44253</v>
      </c>
      <c r="O708" s="11">
        <v>44160</v>
      </c>
      <c r="P708" s="9"/>
      <c r="Q708" s="9"/>
      <c r="R708" s="9"/>
      <c r="S708" s="9">
        <v>3</v>
      </c>
      <c r="T708" s="9" t="s">
        <v>199</v>
      </c>
    </row>
    <row r="709" spans="1:20" x14ac:dyDescent="0.2">
      <c r="A709" t="s">
        <v>46</v>
      </c>
      <c r="B709" s="8" t="s">
        <v>8162</v>
      </c>
      <c r="C709" s="9" t="s">
        <v>8163</v>
      </c>
      <c r="D709" s="9" t="s">
        <v>8164</v>
      </c>
      <c r="E709" s="10">
        <v>17960000</v>
      </c>
      <c r="F709" s="10">
        <v>0</v>
      </c>
      <c r="G709" s="10">
        <f t="shared" si="11"/>
        <v>17960000</v>
      </c>
      <c r="H709" s="9" t="s">
        <v>8166</v>
      </c>
      <c r="I709" s="9" t="s">
        <v>856</v>
      </c>
      <c r="J709" s="9" t="s">
        <v>274</v>
      </c>
      <c r="K709" s="9" t="s">
        <v>59</v>
      </c>
      <c r="L709" s="9" t="s">
        <v>8759</v>
      </c>
      <c r="M709" s="11">
        <v>44165</v>
      </c>
      <c r="N709" s="11">
        <v>44285</v>
      </c>
      <c r="O709" s="11">
        <v>44160</v>
      </c>
      <c r="P709" s="9"/>
      <c r="Q709" s="9"/>
      <c r="R709" s="9"/>
      <c r="S709" s="9">
        <v>4</v>
      </c>
      <c r="T709" s="9" t="s">
        <v>199</v>
      </c>
    </row>
    <row r="710" spans="1:20" x14ac:dyDescent="0.2">
      <c r="A710" t="s">
        <v>46</v>
      </c>
      <c r="B710" s="8" t="s">
        <v>8176</v>
      </c>
      <c r="C710" s="9" t="s">
        <v>8177</v>
      </c>
      <c r="D710" s="9" t="s">
        <v>8178</v>
      </c>
      <c r="E710" s="10">
        <v>6450000</v>
      </c>
      <c r="F710" s="10">
        <v>0</v>
      </c>
      <c r="G710" s="10">
        <f t="shared" si="11"/>
        <v>6450000</v>
      </c>
      <c r="H710" s="9" t="s">
        <v>8180</v>
      </c>
      <c r="I710" s="9" t="s">
        <v>8182</v>
      </c>
      <c r="J710" s="9" t="s">
        <v>274</v>
      </c>
      <c r="K710" s="9" t="s">
        <v>59</v>
      </c>
      <c r="L710" s="9" t="s">
        <v>8759</v>
      </c>
      <c r="M710" s="11">
        <v>44162</v>
      </c>
      <c r="N710" s="11">
        <v>44253</v>
      </c>
      <c r="O710" s="11">
        <v>44160</v>
      </c>
      <c r="P710" s="9"/>
      <c r="Q710" s="9"/>
      <c r="R710" s="9"/>
      <c r="S710" s="9">
        <v>3</v>
      </c>
      <c r="T710" s="9" t="s">
        <v>199</v>
      </c>
    </row>
    <row r="711" spans="1:20" x14ac:dyDescent="0.2">
      <c r="A711" t="s">
        <v>46</v>
      </c>
      <c r="B711" s="8" t="s">
        <v>8184</v>
      </c>
      <c r="C711" s="9" t="s">
        <v>8185</v>
      </c>
      <c r="D711" s="9" t="s">
        <v>8186</v>
      </c>
      <c r="E711" s="10">
        <v>9659520</v>
      </c>
      <c r="F711" s="10">
        <v>0</v>
      </c>
      <c r="G711" s="10">
        <f t="shared" si="11"/>
        <v>9659520</v>
      </c>
      <c r="H711" s="9" t="s">
        <v>8188</v>
      </c>
      <c r="I711" s="9" t="s">
        <v>856</v>
      </c>
      <c r="J711" s="9" t="s">
        <v>274</v>
      </c>
      <c r="K711" s="9" t="s">
        <v>59</v>
      </c>
      <c r="L711" s="9" t="s">
        <v>8759</v>
      </c>
      <c r="M711" s="11">
        <v>44172</v>
      </c>
      <c r="N711" s="11">
        <v>44353</v>
      </c>
      <c r="O711" s="11">
        <v>44160</v>
      </c>
      <c r="P711" s="9"/>
      <c r="Q711" s="9"/>
      <c r="R711" s="9"/>
      <c r="S711" s="9">
        <v>6</v>
      </c>
      <c r="T711" s="9" t="s">
        <v>199</v>
      </c>
    </row>
    <row r="712" spans="1:20" x14ac:dyDescent="0.2">
      <c r="A712" t="s">
        <v>46</v>
      </c>
      <c r="B712" s="8" t="s">
        <v>8190</v>
      </c>
      <c r="C712" s="9" t="s">
        <v>8191</v>
      </c>
      <c r="D712" s="9" t="s">
        <v>8192</v>
      </c>
      <c r="E712" s="10">
        <v>0</v>
      </c>
      <c r="F712" s="10">
        <v>0</v>
      </c>
      <c r="G712" s="10">
        <f t="shared" si="11"/>
        <v>0</v>
      </c>
      <c r="H712" s="9" t="s">
        <v>8196</v>
      </c>
      <c r="I712" s="9" t="s">
        <v>627</v>
      </c>
      <c r="J712" s="9" t="s">
        <v>552</v>
      </c>
      <c r="K712" s="9" t="s">
        <v>554</v>
      </c>
      <c r="L712" s="9" t="s">
        <v>8759</v>
      </c>
      <c r="M712" s="11">
        <v>44201</v>
      </c>
      <c r="N712" s="11">
        <v>44565</v>
      </c>
      <c r="O712" s="11">
        <v>44161</v>
      </c>
      <c r="P712" s="9"/>
      <c r="Q712" s="9"/>
      <c r="R712" s="9"/>
      <c r="S712" s="9">
        <v>12</v>
      </c>
      <c r="T712" s="9" t="s">
        <v>556</v>
      </c>
    </row>
    <row r="713" spans="1:20" x14ac:dyDescent="0.2">
      <c r="A713" t="s">
        <v>46</v>
      </c>
      <c r="B713" s="8" t="s">
        <v>8197</v>
      </c>
      <c r="C713" s="9" t="s">
        <v>8198</v>
      </c>
      <c r="D713" s="9" t="s">
        <v>8199</v>
      </c>
      <c r="E713" s="10">
        <v>0</v>
      </c>
      <c r="F713" s="10">
        <v>0</v>
      </c>
      <c r="G713" s="10">
        <f t="shared" si="11"/>
        <v>0</v>
      </c>
      <c r="H713" s="9" t="s">
        <v>8201</v>
      </c>
      <c r="I713" s="9" t="s">
        <v>627</v>
      </c>
      <c r="J713" s="9" t="s">
        <v>552</v>
      </c>
      <c r="K713" s="9" t="s">
        <v>554</v>
      </c>
      <c r="L713" s="9" t="s">
        <v>8759</v>
      </c>
      <c r="M713" s="11">
        <v>44211</v>
      </c>
      <c r="N713" s="11">
        <v>44575</v>
      </c>
      <c r="O713" s="11">
        <v>44162</v>
      </c>
      <c r="P713" s="9"/>
      <c r="Q713" s="9"/>
      <c r="R713" s="9"/>
      <c r="S713" s="9">
        <v>12</v>
      </c>
      <c r="T713" s="9" t="s">
        <v>556</v>
      </c>
    </row>
    <row r="714" spans="1:20" x14ac:dyDescent="0.2">
      <c r="A714" t="s">
        <v>46</v>
      </c>
      <c r="B714" s="8" t="s">
        <v>8202</v>
      </c>
      <c r="C714" s="9" t="s">
        <v>6372</v>
      </c>
      <c r="D714" s="9" t="s">
        <v>6373</v>
      </c>
      <c r="E714" s="10">
        <v>42194100</v>
      </c>
      <c r="F714" s="10">
        <v>0</v>
      </c>
      <c r="G714" s="10">
        <f t="shared" si="11"/>
        <v>42194100</v>
      </c>
      <c r="H714" s="9" t="s">
        <v>8203</v>
      </c>
      <c r="I714" s="9" t="s">
        <v>5620</v>
      </c>
      <c r="J714" s="9" t="s">
        <v>128</v>
      </c>
      <c r="K714" s="9" t="s">
        <v>59</v>
      </c>
      <c r="L714" s="9" t="s">
        <v>8759</v>
      </c>
      <c r="M714" s="11">
        <v>44180</v>
      </c>
      <c r="N714" s="11">
        <v>44300</v>
      </c>
      <c r="O714" s="11">
        <v>44165</v>
      </c>
      <c r="P714" s="9"/>
      <c r="Q714" s="9"/>
      <c r="R714" s="9"/>
      <c r="S714" s="9">
        <v>4</v>
      </c>
      <c r="T714" s="9" t="s">
        <v>4682</v>
      </c>
    </row>
    <row r="715" spans="1:20" x14ac:dyDescent="0.2">
      <c r="A715" t="s">
        <v>46</v>
      </c>
      <c r="B715" s="8" t="s">
        <v>8206</v>
      </c>
      <c r="C715" s="9" t="s">
        <v>8207</v>
      </c>
      <c r="D715" s="9" t="s">
        <v>8208</v>
      </c>
      <c r="E715" s="10">
        <v>34182000</v>
      </c>
      <c r="F715" s="10">
        <v>0</v>
      </c>
      <c r="G715" s="10">
        <f t="shared" si="11"/>
        <v>34182000</v>
      </c>
      <c r="H715" s="9" t="s">
        <v>8210</v>
      </c>
      <c r="I715" s="9" t="s">
        <v>1119</v>
      </c>
      <c r="J715" s="9" t="s">
        <v>247</v>
      </c>
      <c r="K715" s="9" t="s">
        <v>59</v>
      </c>
      <c r="L715" s="9" t="s">
        <v>8759</v>
      </c>
      <c r="M715" s="11">
        <v>44174</v>
      </c>
      <c r="N715" s="11">
        <v>44355</v>
      </c>
      <c r="O715" s="11">
        <v>44165</v>
      </c>
      <c r="P715" s="9"/>
      <c r="Q715" s="9"/>
      <c r="R715" s="9"/>
      <c r="S715" s="9">
        <v>6</v>
      </c>
      <c r="T715" s="9" t="s">
        <v>199</v>
      </c>
    </row>
    <row r="716" spans="1:20" x14ac:dyDescent="0.2">
      <c r="A716" t="s">
        <v>46</v>
      </c>
      <c r="B716" s="8" t="s">
        <v>8213</v>
      </c>
      <c r="C716" s="9" t="s">
        <v>8214</v>
      </c>
      <c r="D716" s="9" t="s">
        <v>8215</v>
      </c>
      <c r="E716" s="10">
        <v>8601600</v>
      </c>
      <c r="F716" s="10">
        <v>0</v>
      </c>
      <c r="G716" s="10">
        <f t="shared" si="11"/>
        <v>8601600</v>
      </c>
      <c r="H716" s="9" t="s">
        <v>8217</v>
      </c>
      <c r="I716" s="9" t="s">
        <v>441</v>
      </c>
      <c r="J716" s="9" t="s">
        <v>232</v>
      </c>
      <c r="K716" s="9" t="s">
        <v>59</v>
      </c>
      <c r="L716" s="9" t="s">
        <v>8759</v>
      </c>
      <c r="M716" s="11">
        <v>44181</v>
      </c>
      <c r="N716" s="11">
        <v>44362</v>
      </c>
      <c r="O716" s="11">
        <v>44169</v>
      </c>
      <c r="P716" s="9"/>
      <c r="Q716" s="9"/>
      <c r="R716" s="9"/>
      <c r="S716" s="9">
        <v>6</v>
      </c>
      <c r="T716" s="9" t="s">
        <v>199</v>
      </c>
    </row>
    <row r="717" spans="1:20" x14ac:dyDescent="0.2">
      <c r="A717" t="s">
        <v>46</v>
      </c>
      <c r="B717" s="8" t="s">
        <v>8220</v>
      </c>
      <c r="C717" s="9" t="s">
        <v>8221</v>
      </c>
      <c r="D717" s="9" t="s">
        <v>8222</v>
      </c>
      <c r="E717" s="10">
        <v>9659520</v>
      </c>
      <c r="F717" s="10">
        <v>0</v>
      </c>
      <c r="G717" s="10">
        <f t="shared" si="11"/>
        <v>9659520</v>
      </c>
      <c r="H717" s="9" t="s">
        <v>8224</v>
      </c>
      <c r="I717" s="9" t="s">
        <v>856</v>
      </c>
      <c r="J717" s="9" t="s">
        <v>274</v>
      </c>
      <c r="K717" s="9" t="s">
        <v>59</v>
      </c>
      <c r="L717" s="9" t="s">
        <v>8759</v>
      </c>
      <c r="M717" s="11">
        <v>44172</v>
      </c>
      <c r="N717" s="11">
        <v>44353</v>
      </c>
      <c r="O717" s="11">
        <v>44165</v>
      </c>
      <c r="P717" s="9"/>
      <c r="Q717" s="9"/>
      <c r="R717" s="9"/>
      <c r="S717" s="9">
        <v>6</v>
      </c>
      <c r="T717" s="9" t="s">
        <v>199</v>
      </c>
    </row>
    <row r="718" spans="1:20" x14ac:dyDescent="0.2">
      <c r="A718" t="s">
        <v>46</v>
      </c>
      <c r="B718" s="8" t="s">
        <v>8227</v>
      </c>
      <c r="C718" s="9" t="s">
        <v>8228</v>
      </c>
      <c r="D718" s="9" t="s">
        <v>8229</v>
      </c>
      <c r="E718" s="10">
        <v>68885000</v>
      </c>
      <c r="F718" s="10">
        <v>0</v>
      </c>
      <c r="G718" s="10">
        <f t="shared" si="11"/>
        <v>68885000</v>
      </c>
      <c r="H718" s="9" t="s">
        <v>8233</v>
      </c>
      <c r="I718" s="9" t="s">
        <v>3261</v>
      </c>
      <c r="J718" s="9" t="s">
        <v>128</v>
      </c>
      <c r="K718" s="9" t="s">
        <v>59</v>
      </c>
      <c r="L718" s="9" t="s">
        <v>8759</v>
      </c>
      <c r="M718" s="11">
        <v>44168</v>
      </c>
      <c r="N718" s="11">
        <v>44441</v>
      </c>
      <c r="O718" s="11">
        <v>44165</v>
      </c>
      <c r="P718" s="9"/>
      <c r="Q718" s="9"/>
      <c r="R718" s="9"/>
      <c r="S718" s="9">
        <v>9</v>
      </c>
      <c r="T718" s="9" t="s">
        <v>4682</v>
      </c>
    </row>
    <row r="719" spans="1:20" x14ac:dyDescent="0.2">
      <c r="A719" t="s">
        <v>46</v>
      </c>
      <c r="B719" s="8" t="s">
        <v>8236</v>
      </c>
      <c r="C719" s="9" t="s">
        <v>8237</v>
      </c>
      <c r="D719" s="9" t="s">
        <v>8238</v>
      </c>
      <c r="E719" s="10">
        <v>7590000</v>
      </c>
      <c r="F719" s="10">
        <v>0</v>
      </c>
      <c r="G719" s="10">
        <f t="shared" si="11"/>
        <v>7590000</v>
      </c>
      <c r="H719" s="9" t="s">
        <v>8240</v>
      </c>
      <c r="I719" s="9" t="s">
        <v>737</v>
      </c>
      <c r="J719" s="9" t="s">
        <v>274</v>
      </c>
      <c r="K719" s="9" t="s">
        <v>59</v>
      </c>
      <c r="L719" s="9" t="s">
        <v>8759</v>
      </c>
      <c r="M719" s="11">
        <v>44188</v>
      </c>
      <c r="N719" s="11">
        <v>44277</v>
      </c>
      <c r="O719" s="11">
        <v>44165</v>
      </c>
      <c r="P719" s="9"/>
      <c r="Q719" s="9"/>
      <c r="R719" s="9"/>
      <c r="S719" s="9">
        <v>3</v>
      </c>
      <c r="T719" s="9" t="s">
        <v>199</v>
      </c>
    </row>
    <row r="720" spans="1:20" x14ac:dyDescent="0.2">
      <c r="A720" t="s">
        <v>46</v>
      </c>
      <c r="B720" s="8" t="s">
        <v>8251</v>
      </c>
      <c r="C720" s="9" t="s">
        <v>8252</v>
      </c>
      <c r="D720" s="9" t="s">
        <v>8253</v>
      </c>
      <c r="E720" s="10">
        <v>11000000</v>
      </c>
      <c r="F720" s="10">
        <v>0</v>
      </c>
      <c r="G720" s="10">
        <f t="shared" si="11"/>
        <v>11000000</v>
      </c>
      <c r="H720" s="9" t="s">
        <v>8255</v>
      </c>
      <c r="I720" s="9" t="s">
        <v>292</v>
      </c>
      <c r="J720" s="9" t="s">
        <v>274</v>
      </c>
      <c r="K720" s="9" t="s">
        <v>59</v>
      </c>
      <c r="L720" s="9" t="s">
        <v>8759</v>
      </c>
      <c r="M720" s="11">
        <v>44172</v>
      </c>
      <c r="N720" s="11">
        <v>44233</v>
      </c>
      <c r="O720" s="11">
        <v>44165</v>
      </c>
      <c r="P720" s="9"/>
      <c r="Q720" s="9"/>
      <c r="R720" s="9"/>
      <c r="S720" s="9">
        <v>2</v>
      </c>
      <c r="T720" s="9" t="s">
        <v>199</v>
      </c>
    </row>
    <row r="721" spans="1:20" x14ac:dyDescent="0.2">
      <c r="A721" t="s">
        <v>46</v>
      </c>
      <c r="B721" s="8" t="s">
        <v>8258</v>
      </c>
      <c r="C721" s="9" t="s">
        <v>8259</v>
      </c>
      <c r="D721" s="9" t="s">
        <v>8260</v>
      </c>
      <c r="E721" s="10">
        <v>3819319</v>
      </c>
      <c r="F721" s="10">
        <v>0</v>
      </c>
      <c r="G721" s="10">
        <f t="shared" si="11"/>
        <v>3819319</v>
      </c>
      <c r="H721" s="9" t="s">
        <v>8264</v>
      </c>
      <c r="I721" s="9" t="s">
        <v>140</v>
      </c>
      <c r="J721" s="9" t="s">
        <v>315</v>
      </c>
      <c r="K721" s="9" t="s">
        <v>59</v>
      </c>
      <c r="L721" s="9" t="s">
        <v>8759</v>
      </c>
      <c r="M721" s="9" t="s">
        <v>8758</v>
      </c>
      <c r="N721" s="9"/>
      <c r="O721" s="11">
        <v>44165</v>
      </c>
      <c r="P721" s="9"/>
      <c r="Q721" s="9"/>
      <c r="R721" s="9"/>
      <c r="S721" s="9">
        <v>12</v>
      </c>
      <c r="T721" s="9" t="s">
        <v>199</v>
      </c>
    </row>
    <row r="722" spans="1:20" x14ac:dyDescent="0.2">
      <c r="A722" t="s">
        <v>46</v>
      </c>
      <c r="B722" s="8" t="s">
        <v>8267</v>
      </c>
      <c r="C722" s="9" t="s">
        <v>8268</v>
      </c>
      <c r="D722" s="9" t="s">
        <v>8269</v>
      </c>
      <c r="E722" s="10">
        <v>355794626</v>
      </c>
      <c r="F722" s="10">
        <v>0</v>
      </c>
      <c r="G722" s="10">
        <f t="shared" si="11"/>
        <v>355794626</v>
      </c>
      <c r="H722" s="9" t="s">
        <v>8273</v>
      </c>
      <c r="I722" s="9" t="s">
        <v>3261</v>
      </c>
      <c r="J722" s="9" t="s">
        <v>128</v>
      </c>
      <c r="K722" s="9" t="s">
        <v>170</v>
      </c>
      <c r="L722" s="9" t="s">
        <v>8759</v>
      </c>
      <c r="M722" s="11">
        <v>44188</v>
      </c>
      <c r="N722" s="11">
        <v>44491</v>
      </c>
      <c r="O722" s="11">
        <v>44166</v>
      </c>
      <c r="P722" s="9"/>
      <c r="Q722" s="9"/>
      <c r="R722" s="9"/>
      <c r="S722" s="9">
        <v>10</v>
      </c>
      <c r="T722" s="9" t="s">
        <v>6832</v>
      </c>
    </row>
    <row r="723" spans="1:20" x14ac:dyDescent="0.2">
      <c r="A723" t="s">
        <v>46</v>
      </c>
      <c r="B723" s="8" t="s">
        <v>8275</v>
      </c>
      <c r="C723" s="9" t="s">
        <v>8276</v>
      </c>
      <c r="D723" s="9" t="s">
        <v>8277</v>
      </c>
      <c r="E723" s="10">
        <v>152152948</v>
      </c>
      <c r="F723" s="10">
        <v>0</v>
      </c>
      <c r="G723" s="10">
        <f t="shared" si="11"/>
        <v>152152948</v>
      </c>
      <c r="H723" s="9" t="s">
        <v>8281</v>
      </c>
      <c r="I723" s="9" t="s">
        <v>140</v>
      </c>
      <c r="J723" s="9" t="s">
        <v>315</v>
      </c>
      <c r="K723" s="9" t="s">
        <v>59</v>
      </c>
      <c r="L723" s="9" t="s">
        <v>8759</v>
      </c>
      <c r="M723" s="11">
        <v>44185</v>
      </c>
      <c r="N723" s="11">
        <v>44215</v>
      </c>
      <c r="O723" s="11">
        <v>44168</v>
      </c>
      <c r="P723" s="9"/>
      <c r="Q723" s="9"/>
      <c r="R723" s="9"/>
      <c r="S723" s="9">
        <v>12</v>
      </c>
      <c r="T723" s="9" t="s">
        <v>1482</v>
      </c>
    </row>
    <row r="724" spans="1:20" x14ac:dyDescent="0.2">
      <c r="A724" t="s">
        <v>46</v>
      </c>
      <c r="B724" s="8" t="s">
        <v>8284</v>
      </c>
      <c r="C724" s="9" t="s">
        <v>8285</v>
      </c>
      <c r="D724" s="9" t="s">
        <v>8286</v>
      </c>
      <c r="E724" s="10">
        <v>0</v>
      </c>
      <c r="F724" s="10">
        <v>0</v>
      </c>
      <c r="G724" s="10">
        <f t="shared" si="11"/>
        <v>0</v>
      </c>
      <c r="H724" s="9" t="s">
        <v>8290</v>
      </c>
      <c r="I724" s="9" t="s">
        <v>627</v>
      </c>
      <c r="J724" s="9" t="s">
        <v>552</v>
      </c>
      <c r="K724" s="9" t="s">
        <v>554</v>
      </c>
      <c r="L724" s="9" t="s">
        <v>8759</v>
      </c>
      <c r="M724" s="11">
        <v>44172</v>
      </c>
      <c r="N724" s="11">
        <v>44536</v>
      </c>
      <c r="O724" s="11">
        <v>44172</v>
      </c>
      <c r="P724" s="9"/>
      <c r="Q724" s="9"/>
      <c r="R724" s="9"/>
      <c r="S724" s="9">
        <v>12</v>
      </c>
      <c r="T724" s="9" t="s">
        <v>556</v>
      </c>
    </row>
    <row r="725" spans="1:20" x14ac:dyDescent="0.2">
      <c r="A725" t="s">
        <v>46</v>
      </c>
      <c r="B725" s="8" t="s">
        <v>8292</v>
      </c>
      <c r="C725" s="9" t="s">
        <v>8293</v>
      </c>
      <c r="D725" s="9" t="s">
        <v>8294</v>
      </c>
      <c r="E725" s="10">
        <v>8601600</v>
      </c>
      <c r="F725" s="10">
        <v>0</v>
      </c>
      <c r="G725" s="10">
        <f t="shared" si="11"/>
        <v>8601600</v>
      </c>
      <c r="H725" s="9" t="s">
        <v>8296</v>
      </c>
      <c r="I725" s="9" t="s">
        <v>441</v>
      </c>
      <c r="J725" s="9" t="s">
        <v>232</v>
      </c>
      <c r="K725" s="9" t="s">
        <v>59</v>
      </c>
      <c r="L725" s="9" t="s">
        <v>8759</v>
      </c>
      <c r="M725" s="11">
        <v>44181</v>
      </c>
      <c r="N725" s="11">
        <v>44362</v>
      </c>
      <c r="O725" s="11">
        <v>44174</v>
      </c>
      <c r="P725" s="9"/>
      <c r="Q725" s="9"/>
      <c r="R725" s="9"/>
      <c r="S725" s="9">
        <v>6</v>
      </c>
      <c r="T725" s="9" t="s">
        <v>199</v>
      </c>
    </row>
    <row r="726" spans="1:20" x14ac:dyDescent="0.2">
      <c r="A726" t="s">
        <v>46</v>
      </c>
      <c r="B726" s="8" t="s">
        <v>8298</v>
      </c>
      <c r="C726" s="9" t="s">
        <v>7657</v>
      </c>
      <c r="D726" s="9" t="s">
        <v>7658</v>
      </c>
      <c r="E726" s="10">
        <v>82455814</v>
      </c>
      <c r="F726" s="10">
        <v>0</v>
      </c>
      <c r="G726" s="10">
        <f t="shared" si="11"/>
        <v>82455814</v>
      </c>
      <c r="H726" s="9" t="s">
        <v>8299</v>
      </c>
      <c r="I726" s="9" t="s">
        <v>74</v>
      </c>
      <c r="J726" s="9" t="s">
        <v>315</v>
      </c>
      <c r="K726" s="9" t="s">
        <v>59</v>
      </c>
      <c r="L726" s="9" t="s">
        <v>8759</v>
      </c>
      <c r="M726" s="11">
        <v>44206</v>
      </c>
      <c r="N726" s="11">
        <v>44570</v>
      </c>
      <c r="O726" s="11">
        <v>44175</v>
      </c>
      <c r="P726" s="9"/>
      <c r="Q726" s="9"/>
      <c r="R726" s="9"/>
      <c r="S726" s="9">
        <v>12</v>
      </c>
      <c r="T726" s="9" t="s">
        <v>4682</v>
      </c>
    </row>
    <row r="727" spans="1:20" x14ac:dyDescent="0.2">
      <c r="A727" t="s">
        <v>46</v>
      </c>
      <c r="B727" s="8" t="s">
        <v>8301</v>
      </c>
      <c r="C727" s="9" t="s">
        <v>8302</v>
      </c>
      <c r="D727" s="9" t="s">
        <v>8303</v>
      </c>
      <c r="E727" s="10">
        <v>11000000</v>
      </c>
      <c r="F727" s="10">
        <v>0</v>
      </c>
      <c r="G727" s="10">
        <f t="shared" si="11"/>
        <v>11000000</v>
      </c>
      <c r="H727" s="9" t="s">
        <v>8305</v>
      </c>
      <c r="I727" s="9" t="s">
        <v>2315</v>
      </c>
      <c r="J727" s="9" t="s">
        <v>274</v>
      </c>
      <c r="K727" s="9" t="s">
        <v>59</v>
      </c>
      <c r="L727" s="9" t="s">
        <v>8759</v>
      </c>
      <c r="M727" s="11">
        <v>44182</v>
      </c>
      <c r="N727" s="11">
        <v>44302</v>
      </c>
      <c r="O727" s="11">
        <v>44175</v>
      </c>
      <c r="P727" s="9"/>
      <c r="Q727" s="9"/>
      <c r="R727" s="9"/>
      <c r="S727" s="9">
        <v>4</v>
      </c>
      <c r="T727" s="9" t="s">
        <v>199</v>
      </c>
    </row>
    <row r="728" spans="1:20" x14ac:dyDescent="0.2">
      <c r="A728" t="s">
        <v>46</v>
      </c>
      <c r="B728" s="8" t="s">
        <v>8308</v>
      </c>
      <c r="C728" s="9" t="s">
        <v>8309</v>
      </c>
      <c r="D728" s="9" t="s">
        <v>8310</v>
      </c>
      <c r="E728" s="10">
        <v>8601600</v>
      </c>
      <c r="F728" s="10">
        <v>0</v>
      </c>
      <c r="G728" s="10">
        <f t="shared" si="11"/>
        <v>8601600</v>
      </c>
      <c r="H728" s="9" t="s">
        <v>8312</v>
      </c>
      <c r="I728" s="9" t="s">
        <v>441</v>
      </c>
      <c r="J728" s="9" t="s">
        <v>232</v>
      </c>
      <c r="K728" s="9" t="s">
        <v>59</v>
      </c>
      <c r="L728" s="9" t="s">
        <v>8759</v>
      </c>
      <c r="M728" s="11">
        <v>44187</v>
      </c>
      <c r="N728" s="11">
        <v>44368</v>
      </c>
      <c r="O728" s="11">
        <v>44175</v>
      </c>
      <c r="P728" s="9"/>
      <c r="Q728" s="9"/>
      <c r="R728" s="9"/>
      <c r="S728" s="9">
        <v>6</v>
      </c>
      <c r="T728" s="9" t="s">
        <v>199</v>
      </c>
    </row>
    <row r="729" spans="1:20" x14ac:dyDescent="0.2">
      <c r="A729" t="s">
        <v>46</v>
      </c>
      <c r="B729" s="8" t="s">
        <v>8313</v>
      </c>
      <c r="C729" s="9" t="s">
        <v>8314</v>
      </c>
      <c r="D729" s="9" t="s">
        <v>8315</v>
      </c>
      <c r="E729" s="10">
        <v>8601600</v>
      </c>
      <c r="F729" s="10">
        <v>0</v>
      </c>
      <c r="G729" s="10">
        <f t="shared" si="11"/>
        <v>8601600</v>
      </c>
      <c r="H729" s="9" t="s">
        <v>8317</v>
      </c>
      <c r="I729" s="9" t="s">
        <v>441</v>
      </c>
      <c r="J729" s="9" t="s">
        <v>232</v>
      </c>
      <c r="K729" s="9" t="s">
        <v>59</v>
      </c>
      <c r="L729" s="9" t="s">
        <v>8759</v>
      </c>
      <c r="M729" s="11">
        <v>44187</v>
      </c>
      <c r="N729" s="11">
        <v>44368</v>
      </c>
      <c r="O729" s="11">
        <v>44179</v>
      </c>
      <c r="P729" s="9"/>
      <c r="Q729" s="9"/>
      <c r="R729" s="9"/>
      <c r="S729" s="9">
        <v>6</v>
      </c>
      <c r="T729" s="9" t="s">
        <v>199</v>
      </c>
    </row>
    <row r="730" spans="1:20" x14ac:dyDescent="0.2">
      <c r="A730" t="s">
        <v>8320</v>
      </c>
      <c r="B730" s="8" t="s">
        <v>8321</v>
      </c>
      <c r="C730" s="9" t="s">
        <v>8322</v>
      </c>
      <c r="D730" s="9" t="s">
        <v>8323</v>
      </c>
      <c r="E730" s="10">
        <v>20554064</v>
      </c>
      <c r="F730" s="10">
        <v>6080577</v>
      </c>
      <c r="G730" s="10">
        <f t="shared" si="11"/>
        <v>26634641</v>
      </c>
      <c r="H730" s="9" t="s">
        <v>8325</v>
      </c>
      <c r="I730" s="9" t="s">
        <v>215</v>
      </c>
      <c r="J730" s="9" t="s">
        <v>217</v>
      </c>
      <c r="K730" s="9" t="s">
        <v>59</v>
      </c>
      <c r="L730" s="9" t="s">
        <v>8759</v>
      </c>
      <c r="M730" s="11">
        <v>43896</v>
      </c>
      <c r="N730" s="11">
        <v>44212</v>
      </c>
      <c r="O730" s="11">
        <v>43889</v>
      </c>
      <c r="P730" s="9"/>
      <c r="Q730" s="9"/>
      <c r="R730" s="9">
        <v>11</v>
      </c>
      <c r="S730" s="9">
        <v>10</v>
      </c>
      <c r="T730" s="9" t="s">
        <v>199</v>
      </c>
    </row>
    <row r="731" spans="1:20" x14ac:dyDescent="0.2">
      <c r="A731" t="s">
        <v>46</v>
      </c>
      <c r="B731" s="8" t="s">
        <v>8331</v>
      </c>
      <c r="C731" s="9" t="s">
        <v>6921</v>
      </c>
      <c r="D731" s="9" t="s">
        <v>6922</v>
      </c>
      <c r="E731" s="10">
        <v>546119700</v>
      </c>
      <c r="F731" s="10">
        <v>0</v>
      </c>
      <c r="G731" s="10">
        <f t="shared" si="11"/>
        <v>546119700</v>
      </c>
      <c r="H731" s="9" t="s">
        <v>8332</v>
      </c>
      <c r="I731" s="9" t="s">
        <v>140</v>
      </c>
      <c r="J731" s="9" t="s">
        <v>315</v>
      </c>
      <c r="K731" s="9" t="s">
        <v>59</v>
      </c>
      <c r="L731" s="9" t="s">
        <v>8759</v>
      </c>
      <c r="M731" s="11">
        <v>44193</v>
      </c>
      <c r="N731" s="11">
        <v>44343</v>
      </c>
      <c r="O731" s="11">
        <v>44179</v>
      </c>
      <c r="P731" s="9"/>
      <c r="Q731" s="9"/>
      <c r="R731" s="9"/>
      <c r="S731" s="9">
        <v>5</v>
      </c>
      <c r="T731" s="9" t="s">
        <v>199</v>
      </c>
    </row>
    <row r="732" spans="1:20" x14ac:dyDescent="0.2">
      <c r="A732" t="s">
        <v>46</v>
      </c>
      <c r="B732" s="8" t="s">
        <v>8335</v>
      </c>
      <c r="C732" s="9" t="s">
        <v>8336</v>
      </c>
      <c r="D732" s="9" t="s">
        <v>8337</v>
      </c>
      <c r="E732" s="10">
        <v>13220000</v>
      </c>
      <c r="F732" s="10">
        <v>0</v>
      </c>
      <c r="G732" s="10">
        <f t="shared" si="11"/>
        <v>13220000</v>
      </c>
      <c r="H732" s="9" t="s">
        <v>8339</v>
      </c>
      <c r="I732" s="9" t="s">
        <v>2315</v>
      </c>
      <c r="J732" s="9" t="s">
        <v>274</v>
      </c>
      <c r="K732" s="9" t="s">
        <v>59</v>
      </c>
      <c r="L732" s="9" t="s">
        <v>8759</v>
      </c>
      <c r="M732" s="11">
        <v>44182</v>
      </c>
      <c r="N732" s="11">
        <v>44302</v>
      </c>
      <c r="O732" s="11">
        <v>44176</v>
      </c>
      <c r="P732" s="9"/>
      <c r="Q732" s="9"/>
      <c r="R732" s="9"/>
      <c r="S732" s="9">
        <v>4</v>
      </c>
      <c r="T732" s="9" t="s">
        <v>199</v>
      </c>
    </row>
    <row r="733" spans="1:20" x14ac:dyDescent="0.2">
      <c r="A733" t="s">
        <v>46</v>
      </c>
      <c r="B733" s="8" t="s">
        <v>8342</v>
      </c>
      <c r="C733" s="9" t="s">
        <v>8343</v>
      </c>
      <c r="D733" s="9" t="s">
        <v>8344</v>
      </c>
      <c r="E733" s="10">
        <v>6439680</v>
      </c>
      <c r="F733" s="10">
        <v>0</v>
      </c>
      <c r="G733" s="10">
        <f t="shared" si="11"/>
        <v>6439680</v>
      </c>
      <c r="H733" s="9" t="s">
        <v>8346</v>
      </c>
      <c r="I733" s="9" t="s">
        <v>8182</v>
      </c>
      <c r="J733" s="9" t="s">
        <v>274</v>
      </c>
      <c r="K733" s="9" t="s">
        <v>59</v>
      </c>
      <c r="L733" s="9" t="s">
        <v>8759</v>
      </c>
      <c r="M733" s="11">
        <v>44188</v>
      </c>
      <c r="N733" s="11">
        <v>44308</v>
      </c>
      <c r="O733" s="11">
        <v>44176</v>
      </c>
      <c r="P733" s="9"/>
      <c r="Q733" s="9"/>
      <c r="R733" s="9"/>
      <c r="S733" s="9">
        <v>4</v>
      </c>
      <c r="T733" s="9" t="s">
        <v>199</v>
      </c>
    </row>
    <row r="734" spans="1:20" x14ac:dyDescent="0.2">
      <c r="A734" t="s">
        <v>46</v>
      </c>
      <c r="B734" s="8" t="s">
        <v>8348</v>
      </c>
      <c r="C734" s="9" t="s">
        <v>8349</v>
      </c>
      <c r="D734" s="9" t="s">
        <v>8350</v>
      </c>
      <c r="E734" s="10">
        <v>6439680</v>
      </c>
      <c r="F734" s="10">
        <v>0</v>
      </c>
      <c r="G734" s="10">
        <f t="shared" si="11"/>
        <v>6439680</v>
      </c>
      <c r="H734" s="9" t="s">
        <v>8352</v>
      </c>
      <c r="I734" s="9" t="s">
        <v>8182</v>
      </c>
      <c r="J734" s="9" t="s">
        <v>274</v>
      </c>
      <c r="K734" s="9" t="s">
        <v>59</v>
      </c>
      <c r="L734" s="9" t="s">
        <v>8759</v>
      </c>
      <c r="M734" s="11">
        <v>44188</v>
      </c>
      <c r="N734" s="11">
        <v>44308</v>
      </c>
      <c r="O734" s="11">
        <v>44176</v>
      </c>
      <c r="P734" s="9"/>
      <c r="Q734" s="9"/>
      <c r="R734" s="9"/>
      <c r="S734" s="9">
        <v>4</v>
      </c>
      <c r="T734" s="9" t="s">
        <v>199</v>
      </c>
    </row>
    <row r="735" spans="1:20" x14ac:dyDescent="0.2">
      <c r="A735" t="s">
        <v>46</v>
      </c>
      <c r="B735" s="8" t="s">
        <v>8353</v>
      </c>
      <c r="C735" s="9" t="s">
        <v>8354</v>
      </c>
      <c r="D735" s="9" t="s">
        <v>8355</v>
      </c>
      <c r="E735" s="10">
        <v>6439680</v>
      </c>
      <c r="F735" s="10">
        <v>0</v>
      </c>
      <c r="G735" s="10">
        <f t="shared" si="11"/>
        <v>6439680</v>
      </c>
      <c r="H735" s="9" t="s">
        <v>8357</v>
      </c>
      <c r="I735" s="9" t="s">
        <v>8182</v>
      </c>
      <c r="J735" s="9" t="s">
        <v>274</v>
      </c>
      <c r="K735" s="9" t="s">
        <v>59</v>
      </c>
      <c r="L735" s="9" t="s">
        <v>8759</v>
      </c>
      <c r="M735" s="11">
        <v>44188</v>
      </c>
      <c r="N735" s="11">
        <v>44308</v>
      </c>
      <c r="O735" s="11">
        <v>44176</v>
      </c>
      <c r="P735" s="9"/>
      <c r="Q735" s="9"/>
      <c r="R735" s="9"/>
      <c r="S735" s="9">
        <v>4</v>
      </c>
      <c r="T735" s="9" t="s">
        <v>199</v>
      </c>
    </row>
    <row r="736" spans="1:20" x14ac:dyDescent="0.2">
      <c r="A736" t="s">
        <v>46</v>
      </c>
      <c r="B736" s="8" t="s">
        <v>8358</v>
      </c>
      <c r="C736" s="9" t="s">
        <v>8359</v>
      </c>
      <c r="D736" s="9" t="s">
        <v>8360</v>
      </c>
      <c r="E736" s="10">
        <v>6439680</v>
      </c>
      <c r="F736" s="10">
        <v>0</v>
      </c>
      <c r="G736" s="10">
        <f t="shared" si="11"/>
        <v>6439680</v>
      </c>
      <c r="H736" s="9" t="s">
        <v>8362</v>
      </c>
      <c r="I736" s="9" t="s">
        <v>8182</v>
      </c>
      <c r="J736" s="9" t="s">
        <v>274</v>
      </c>
      <c r="K736" s="9" t="s">
        <v>59</v>
      </c>
      <c r="L736" s="9" t="s">
        <v>8759</v>
      </c>
      <c r="M736" s="11">
        <v>44188</v>
      </c>
      <c r="N736" s="11">
        <v>44308</v>
      </c>
      <c r="O736" s="11">
        <v>44176</v>
      </c>
      <c r="P736" s="9"/>
      <c r="Q736" s="9"/>
      <c r="R736" s="9"/>
      <c r="S736" s="9">
        <v>4</v>
      </c>
      <c r="T736" s="9" t="s">
        <v>199</v>
      </c>
    </row>
    <row r="737" spans="1:20" x14ac:dyDescent="0.2">
      <c r="A737" t="s">
        <v>46</v>
      </c>
      <c r="B737" s="8" t="s">
        <v>8364</v>
      </c>
      <c r="C737" s="9" t="s">
        <v>8365</v>
      </c>
      <c r="D737" s="9" t="s">
        <v>8366</v>
      </c>
      <c r="E737" s="10">
        <v>6439680</v>
      </c>
      <c r="F737" s="10">
        <v>0</v>
      </c>
      <c r="G737" s="10">
        <f t="shared" si="11"/>
        <v>6439680</v>
      </c>
      <c r="H737" s="9" t="s">
        <v>8368</v>
      </c>
      <c r="I737" s="9" t="s">
        <v>8182</v>
      </c>
      <c r="J737" s="9" t="s">
        <v>274</v>
      </c>
      <c r="K737" s="9" t="s">
        <v>59</v>
      </c>
      <c r="L737" s="9" t="s">
        <v>8759</v>
      </c>
      <c r="M737" s="11">
        <v>44188</v>
      </c>
      <c r="N737" s="11">
        <v>44308</v>
      </c>
      <c r="O737" s="11">
        <v>44176</v>
      </c>
      <c r="P737" s="9"/>
      <c r="Q737" s="9"/>
      <c r="R737" s="9"/>
      <c r="S737" s="9">
        <v>4</v>
      </c>
      <c r="T737" s="9" t="s">
        <v>199</v>
      </c>
    </row>
    <row r="738" spans="1:20" x14ac:dyDescent="0.2">
      <c r="A738" t="s">
        <v>46</v>
      </c>
      <c r="B738" s="8" t="s">
        <v>8370</v>
      </c>
      <c r="C738" s="9" t="s">
        <v>8371</v>
      </c>
      <c r="D738" s="9" t="s">
        <v>8372</v>
      </c>
      <c r="E738" s="10">
        <v>6439680</v>
      </c>
      <c r="F738" s="10">
        <v>0</v>
      </c>
      <c r="G738" s="10">
        <f t="shared" si="11"/>
        <v>6439680</v>
      </c>
      <c r="H738" s="9" t="s">
        <v>8374</v>
      </c>
      <c r="I738" s="9" t="s">
        <v>8182</v>
      </c>
      <c r="J738" s="9" t="s">
        <v>274</v>
      </c>
      <c r="K738" s="9" t="s">
        <v>59</v>
      </c>
      <c r="L738" s="9" t="s">
        <v>8759</v>
      </c>
      <c r="M738" s="11">
        <v>44188</v>
      </c>
      <c r="N738" s="11">
        <v>44308</v>
      </c>
      <c r="O738" s="11">
        <v>44176</v>
      </c>
      <c r="P738" s="9"/>
      <c r="Q738" s="9"/>
      <c r="R738" s="9"/>
      <c r="S738" s="9">
        <v>4</v>
      </c>
      <c r="T738" s="9" t="s">
        <v>199</v>
      </c>
    </row>
    <row r="739" spans="1:20" x14ac:dyDescent="0.2">
      <c r="A739" t="s">
        <v>46</v>
      </c>
      <c r="B739" s="8" t="s">
        <v>8375</v>
      </c>
      <c r="C739" s="9" t="s">
        <v>8376</v>
      </c>
      <c r="D739" s="9" t="s">
        <v>8377</v>
      </c>
      <c r="E739" s="10">
        <v>6439680</v>
      </c>
      <c r="F739" s="10">
        <v>0</v>
      </c>
      <c r="G739" s="10">
        <f t="shared" si="11"/>
        <v>6439680</v>
      </c>
      <c r="H739" s="9" t="s">
        <v>8379</v>
      </c>
      <c r="I739" s="9" t="s">
        <v>8182</v>
      </c>
      <c r="J739" s="9" t="s">
        <v>274</v>
      </c>
      <c r="K739" s="9" t="s">
        <v>59</v>
      </c>
      <c r="L739" s="9" t="s">
        <v>8759</v>
      </c>
      <c r="M739" s="11">
        <v>44188</v>
      </c>
      <c r="N739" s="11">
        <v>44308</v>
      </c>
      <c r="O739" s="11">
        <v>44176</v>
      </c>
      <c r="P739" s="9"/>
      <c r="Q739" s="9"/>
      <c r="R739" s="9"/>
      <c r="S739" s="9">
        <v>4</v>
      </c>
      <c r="T739" s="9" t="s">
        <v>199</v>
      </c>
    </row>
    <row r="740" spans="1:20" x14ac:dyDescent="0.2">
      <c r="A740" t="s">
        <v>46</v>
      </c>
      <c r="B740" s="8" t="s">
        <v>8381</v>
      </c>
      <c r="C740" s="9" t="s">
        <v>4614</v>
      </c>
      <c r="D740" s="9" t="s">
        <v>4615</v>
      </c>
      <c r="E740" s="10">
        <v>8640000</v>
      </c>
      <c r="F740" s="10">
        <v>0</v>
      </c>
      <c r="G740" s="10">
        <f t="shared" si="11"/>
        <v>8640000</v>
      </c>
      <c r="H740" s="9" t="s">
        <v>8382</v>
      </c>
      <c r="I740" s="9" t="s">
        <v>856</v>
      </c>
      <c r="J740" s="9" t="s">
        <v>274</v>
      </c>
      <c r="K740" s="9" t="s">
        <v>59</v>
      </c>
      <c r="L740" s="9" t="s">
        <v>8759</v>
      </c>
      <c r="M740" s="11">
        <v>44181</v>
      </c>
      <c r="N740" s="11">
        <v>44301</v>
      </c>
      <c r="O740" s="11">
        <v>44176</v>
      </c>
      <c r="P740" s="9"/>
      <c r="Q740" s="9"/>
      <c r="R740" s="9"/>
      <c r="S740" s="9">
        <v>4</v>
      </c>
      <c r="T740" s="9" t="s">
        <v>199</v>
      </c>
    </row>
    <row r="741" spans="1:20" x14ac:dyDescent="0.2">
      <c r="A741" t="s">
        <v>8385</v>
      </c>
      <c r="B741" s="8" t="s">
        <v>8386</v>
      </c>
      <c r="C741" s="9" t="s">
        <v>8387</v>
      </c>
      <c r="D741" s="9" t="s">
        <v>8388</v>
      </c>
      <c r="E741" s="10">
        <v>74219390</v>
      </c>
      <c r="F741" s="10">
        <v>3710969</v>
      </c>
      <c r="G741" s="10">
        <f t="shared" si="11"/>
        <v>77930359</v>
      </c>
      <c r="H741" s="9" t="s">
        <v>8390</v>
      </c>
      <c r="I741" s="9" t="s">
        <v>492</v>
      </c>
      <c r="J741" s="9" t="s">
        <v>494</v>
      </c>
      <c r="K741" s="9" t="s">
        <v>59</v>
      </c>
      <c r="L741" s="9" t="s">
        <v>8759</v>
      </c>
      <c r="M741" s="11">
        <v>43889</v>
      </c>
      <c r="N741" s="11">
        <v>44207</v>
      </c>
      <c r="O741" s="11">
        <v>43888</v>
      </c>
      <c r="P741" s="9"/>
      <c r="Q741" s="9"/>
      <c r="R741" s="9">
        <v>15</v>
      </c>
      <c r="S741" s="9">
        <v>10</v>
      </c>
      <c r="T741" s="9" t="s">
        <v>199</v>
      </c>
    </row>
    <row r="742" spans="1:20" x14ac:dyDescent="0.2">
      <c r="A742" t="s">
        <v>46</v>
      </c>
      <c r="B742" s="8" t="s">
        <v>8397</v>
      </c>
      <c r="C742" s="9" t="s">
        <v>8398</v>
      </c>
      <c r="D742" s="9" t="s">
        <v>8399</v>
      </c>
      <c r="E742" s="10">
        <v>6439680</v>
      </c>
      <c r="F742" s="10">
        <v>0</v>
      </c>
      <c r="G742" s="10">
        <f t="shared" si="11"/>
        <v>6439680</v>
      </c>
      <c r="H742" s="9" t="s">
        <v>8401</v>
      </c>
      <c r="I742" s="9" t="s">
        <v>8182</v>
      </c>
      <c r="J742" s="9" t="s">
        <v>274</v>
      </c>
      <c r="K742" s="9" t="s">
        <v>59</v>
      </c>
      <c r="L742" s="9" t="s">
        <v>8759</v>
      </c>
      <c r="M742" s="11">
        <v>44188</v>
      </c>
      <c r="N742" s="11">
        <v>44308</v>
      </c>
      <c r="O742" s="11">
        <v>44176</v>
      </c>
      <c r="P742" s="9"/>
      <c r="Q742" s="9"/>
      <c r="R742" s="9"/>
      <c r="S742" s="9">
        <v>4</v>
      </c>
      <c r="T742" s="9" t="s">
        <v>199</v>
      </c>
    </row>
    <row r="743" spans="1:20" x14ac:dyDescent="0.2">
      <c r="A743" t="s">
        <v>46</v>
      </c>
      <c r="B743" s="8" t="s">
        <v>8403</v>
      </c>
      <c r="C743" s="9" t="s">
        <v>8404</v>
      </c>
      <c r="D743" s="9" t="s">
        <v>8405</v>
      </c>
      <c r="E743" s="10">
        <v>6439680</v>
      </c>
      <c r="F743" s="10">
        <v>0</v>
      </c>
      <c r="G743" s="10">
        <f t="shared" si="11"/>
        <v>6439680</v>
      </c>
      <c r="H743" s="9" t="s">
        <v>8407</v>
      </c>
      <c r="I743" s="9" t="s">
        <v>8182</v>
      </c>
      <c r="J743" s="9" t="s">
        <v>274</v>
      </c>
      <c r="K743" s="9" t="s">
        <v>59</v>
      </c>
      <c r="L743" s="9" t="s">
        <v>8759</v>
      </c>
      <c r="M743" s="11">
        <v>44188</v>
      </c>
      <c r="N743" s="11">
        <v>44308</v>
      </c>
      <c r="O743" s="11">
        <v>44176</v>
      </c>
      <c r="P743" s="9"/>
      <c r="Q743" s="9"/>
      <c r="R743" s="9"/>
      <c r="S743" s="9">
        <v>4</v>
      </c>
      <c r="T743" s="9" t="s">
        <v>199</v>
      </c>
    </row>
    <row r="744" spans="1:20" x14ac:dyDescent="0.2">
      <c r="A744" t="s">
        <v>46</v>
      </c>
      <c r="B744" s="8" t="s">
        <v>8409</v>
      </c>
      <c r="C744" s="9" t="s">
        <v>8410</v>
      </c>
      <c r="D744" s="9" t="s">
        <v>8411</v>
      </c>
      <c r="E744" s="10">
        <v>6439680</v>
      </c>
      <c r="F744" s="10">
        <v>0</v>
      </c>
      <c r="G744" s="10">
        <f t="shared" si="11"/>
        <v>6439680</v>
      </c>
      <c r="H744" s="9" t="s">
        <v>8413</v>
      </c>
      <c r="I744" s="9" t="s">
        <v>8182</v>
      </c>
      <c r="J744" s="9" t="s">
        <v>274</v>
      </c>
      <c r="K744" s="9" t="s">
        <v>59</v>
      </c>
      <c r="L744" s="9" t="s">
        <v>8759</v>
      </c>
      <c r="M744" s="11">
        <v>44188</v>
      </c>
      <c r="N744" s="11">
        <v>44308</v>
      </c>
      <c r="O744" s="11">
        <v>44176</v>
      </c>
      <c r="P744" s="9"/>
      <c r="Q744" s="9"/>
      <c r="R744" s="9"/>
      <c r="S744" s="9">
        <v>4</v>
      </c>
      <c r="T744" s="9" t="s">
        <v>199</v>
      </c>
    </row>
    <row r="745" spans="1:20" x14ac:dyDescent="0.2">
      <c r="A745" t="s">
        <v>46</v>
      </c>
      <c r="B745" s="8" t="s">
        <v>8414</v>
      </c>
      <c r="C745" s="9" t="s">
        <v>8415</v>
      </c>
      <c r="D745" s="9" t="s">
        <v>8416</v>
      </c>
      <c r="E745" s="10">
        <v>6439680</v>
      </c>
      <c r="F745" s="10">
        <v>0</v>
      </c>
      <c r="G745" s="10">
        <f t="shared" si="11"/>
        <v>6439680</v>
      </c>
      <c r="H745" s="9" t="s">
        <v>8418</v>
      </c>
      <c r="I745" s="9" t="s">
        <v>8182</v>
      </c>
      <c r="J745" s="9" t="s">
        <v>274</v>
      </c>
      <c r="K745" s="9" t="s">
        <v>59</v>
      </c>
      <c r="L745" s="9" t="s">
        <v>8759</v>
      </c>
      <c r="M745" s="11">
        <v>44188</v>
      </c>
      <c r="N745" s="11">
        <v>44308</v>
      </c>
      <c r="O745" s="11">
        <v>44180</v>
      </c>
      <c r="P745" s="9"/>
      <c r="Q745" s="9"/>
      <c r="R745" s="9"/>
      <c r="S745" s="9">
        <v>4</v>
      </c>
      <c r="T745" s="9" t="s">
        <v>199</v>
      </c>
    </row>
    <row r="746" spans="1:20" x14ac:dyDescent="0.2">
      <c r="A746" t="s">
        <v>46</v>
      </c>
      <c r="B746" s="8" t="s">
        <v>8420</v>
      </c>
      <c r="C746" s="9" t="s">
        <v>8421</v>
      </c>
      <c r="D746" s="9" t="s">
        <v>8422</v>
      </c>
      <c r="E746" s="10">
        <v>6439680</v>
      </c>
      <c r="F746" s="10">
        <v>0</v>
      </c>
      <c r="G746" s="10">
        <f t="shared" si="11"/>
        <v>6439680</v>
      </c>
      <c r="H746" s="9" t="s">
        <v>8424</v>
      </c>
      <c r="I746" s="9" t="s">
        <v>8182</v>
      </c>
      <c r="J746" s="9" t="s">
        <v>274</v>
      </c>
      <c r="K746" s="9" t="s">
        <v>59</v>
      </c>
      <c r="L746" s="9" t="s">
        <v>8759</v>
      </c>
      <c r="M746" s="11">
        <v>44188</v>
      </c>
      <c r="N746" s="11">
        <v>44308</v>
      </c>
      <c r="O746" s="11">
        <v>44176</v>
      </c>
      <c r="P746" s="9"/>
      <c r="Q746" s="9"/>
      <c r="R746" s="9"/>
      <c r="S746" s="9">
        <v>4</v>
      </c>
      <c r="T746" s="9" t="s">
        <v>199</v>
      </c>
    </row>
    <row r="747" spans="1:20" x14ac:dyDescent="0.2">
      <c r="A747" t="s">
        <v>46</v>
      </c>
      <c r="B747" s="8" t="s">
        <v>8426</v>
      </c>
      <c r="C747" s="9" t="s">
        <v>8427</v>
      </c>
      <c r="D747" s="9" t="s">
        <v>8428</v>
      </c>
      <c r="E747" s="10">
        <v>9659520</v>
      </c>
      <c r="F747" s="10">
        <v>0</v>
      </c>
      <c r="G747" s="10">
        <f t="shared" si="11"/>
        <v>9659520</v>
      </c>
      <c r="H747" s="9" t="s">
        <v>8430</v>
      </c>
      <c r="I747" s="9" t="s">
        <v>856</v>
      </c>
      <c r="J747" s="9" t="s">
        <v>274</v>
      </c>
      <c r="K747" s="9" t="s">
        <v>59</v>
      </c>
      <c r="L747" s="9" t="s">
        <v>8759</v>
      </c>
      <c r="M747" s="11">
        <v>44193</v>
      </c>
      <c r="N747" s="11">
        <v>44374</v>
      </c>
      <c r="O747" s="11">
        <v>44176</v>
      </c>
      <c r="P747" s="9"/>
      <c r="Q747" s="9"/>
      <c r="R747" s="9"/>
      <c r="S747" s="9">
        <v>6</v>
      </c>
      <c r="T747" s="9" t="s">
        <v>199</v>
      </c>
    </row>
    <row r="748" spans="1:20" x14ac:dyDescent="0.2">
      <c r="A748" t="s">
        <v>46</v>
      </c>
      <c r="B748" s="8" t="s">
        <v>8432</v>
      </c>
      <c r="C748" s="9" t="s">
        <v>8433</v>
      </c>
      <c r="D748" s="9" t="s">
        <v>8434</v>
      </c>
      <c r="E748" s="10">
        <v>6439680</v>
      </c>
      <c r="F748" s="10">
        <v>0</v>
      </c>
      <c r="G748" s="10">
        <f t="shared" si="11"/>
        <v>6439680</v>
      </c>
      <c r="H748" s="9" t="s">
        <v>8436</v>
      </c>
      <c r="I748" s="9" t="s">
        <v>8182</v>
      </c>
      <c r="J748" s="9" t="s">
        <v>274</v>
      </c>
      <c r="K748" s="9" t="s">
        <v>59</v>
      </c>
      <c r="L748" s="9" t="s">
        <v>8759</v>
      </c>
      <c r="M748" s="11">
        <v>44188</v>
      </c>
      <c r="N748" s="11">
        <v>44308</v>
      </c>
      <c r="O748" s="11">
        <v>44183</v>
      </c>
      <c r="P748" s="9"/>
      <c r="Q748" s="9"/>
      <c r="R748" s="9"/>
      <c r="S748" s="9">
        <v>4</v>
      </c>
      <c r="T748" s="9" t="s">
        <v>199</v>
      </c>
    </row>
    <row r="749" spans="1:20" x14ac:dyDescent="0.2">
      <c r="A749" t="s">
        <v>46</v>
      </c>
      <c r="B749" s="8" t="s">
        <v>8438</v>
      </c>
      <c r="C749" s="9" t="s">
        <v>8439</v>
      </c>
      <c r="D749" s="9" t="s">
        <v>8440</v>
      </c>
      <c r="E749" s="10">
        <v>6439680</v>
      </c>
      <c r="F749" s="10">
        <v>0</v>
      </c>
      <c r="G749" s="10">
        <f t="shared" si="11"/>
        <v>6439680</v>
      </c>
      <c r="H749" s="9" t="s">
        <v>8442</v>
      </c>
      <c r="I749" s="9" t="s">
        <v>8182</v>
      </c>
      <c r="J749" s="9" t="s">
        <v>274</v>
      </c>
      <c r="K749" s="9" t="s">
        <v>59</v>
      </c>
      <c r="L749" s="9" t="s">
        <v>8759</v>
      </c>
      <c r="M749" s="11">
        <v>44188</v>
      </c>
      <c r="N749" s="11">
        <v>44308</v>
      </c>
      <c r="O749" s="11">
        <v>44182</v>
      </c>
      <c r="P749" s="9"/>
      <c r="Q749" s="9"/>
      <c r="R749" s="9"/>
      <c r="S749" s="9">
        <v>4</v>
      </c>
      <c r="T749" s="9" t="s">
        <v>199</v>
      </c>
    </row>
    <row r="750" spans="1:20" x14ac:dyDescent="0.2">
      <c r="A750" t="s">
        <v>46</v>
      </c>
      <c r="B750" s="8" t="s">
        <v>8443</v>
      </c>
      <c r="C750" s="9" t="s">
        <v>8444</v>
      </c>
      <c r="D750" s="9" t="s">
        <v>8445</v>
      </c>
      <c r="E750" s="10">
        <v>6439680</v>
      </c>
      <c r="F750" s="10">
        <v>0</v>
      </c>
      <c r="G750" s="10">
        <f t="shared" si="11"/>
        <v>6439680</v>
      </c>
      <c r="H750" s="9" t="s">
        <v>8447</v>
      </c>
      <c r="I750" s="9" t="s">
        <v>8182</v>
      </c>
      <c r="J750" s="9" t="s">
        <v>274</v>
      </c>
      <c r="K750" s="9" t="s">
        <v>59</v>
      </c>
      <c r="L750" s="9" t="s">
        <v>8759</v>
      </c>
      <c r="M750" s="11">
        <v>44188</v>
      </c>
      <c r="N750" s="11">
        <v>44308</v>
      </c>
      <c r="O750" s="11">
        <v>44183</v>
      </c>
      <c r="P750" s="9"/>
      <c r="Q750" s="9"/>
      <c r="R750" s="9"/>
      <c r="S750" s="9">
        <v>4</v>
      </c>
      <c r="T750" s="9" t="s">
        <v>199</v>
      </c>
    </row>
    <row r="751" spans="1:20" x14ac:dyDescent="0.2">
      <c r="A751" t="s">
        <v>46</v>
      </c>
      <c r="B751" s="8" t="s">
        <v>8449</v>
      </c>
      <c r="C751" s="9" t="s">
        <v>8450</v>
      </c>
      <c r="D751" s="9" t="s">
        <v>8451</v>
      </c>
      <c r="E751" s="10">
        <v>9659520</v>
      </c>
      <c r="F751" s="10">
        <v>0</v>
      </c>
      <c r="G751" s="10">
        <f t="shared" si="11"/>
        <v>9659520</v>
      </c>
      <c r="H751" s="9" t="s">
        <v>8453</v>
      </c>
      <c r="I751" s="9" t="s">
        <v>856</v>
      </c>
      <c r="J751" s="9" t="s">
        <v>274</v>
      </c>
      <c r="K751" s="9" t="s">
        <v>59</v>
      </c>
      <c r="L751" s="9" t="s">
        <v>8759</v>
      </c>
      <c r="M751" s="11">
        <v>44193</v>
      </c>
      <c r="N751" s="11">
        <v>44374</v>
      </c>
      <c r="O751" s="11">
        <v>44183</v>
      </c>
      <c r="P751" s="9"/>
      <c r="Q751" s="9"/>
      <c r="R751" s="9"/>
      <c r="S751" s="9">
        <v>6</v>
      </c>
      <c r="T751" s="9" t="s">
        <v>199</v>
      </c>
    </row>
    <row r="752" spans="1:20" x14ac:dyDescent="0.2">
      <c r="A752" t="s">
        <v>46</v>
      </c>
      <c r="B752" s="8" t="s">
        <v>8463</v>
      </c>
      <c r="C752" s="9" t="s">
        <v>8464</v>
      </c>
      <c r="D752" s="9" t="s">
        <v>8465</v>
      </c>
      <c r="E752" s="10">
        <v>6439680</v>
      </c>
      <c r="F752" s="10">
        <v>0</v>
      </c>
      <c r="G752" s="10">
        <f t="shared" si="11"/>
        <v>6439680</v>
      </c>
      <c r="H752" s="9" t="s">
        <v>8467</v>
      </c>
      <c r="I752" s="9" t="s">
        <v>8182</v>
      </c>
      <c r="J752" s="9" t="s">
        <v>274</v>
      </c>
      <c r="K752" s="9" t="s">
        <v>59</v>
      </c>
      <c r="L752" s="9" t="s">
        <v>8759</v>
      </c>
      <c r="M752" s="11">
        <v>44188</v>
      </c>
      <c r="N752" s="11">
        <v>44308</v>
      </c>
      <c r="O752" s="11">
        <v>44183</v>
      </c>
      <c r="P752" s="9"/>
      <c r="Q752" s="9"/>
      <c r="R752" s="9"/>
      <c r="S752" s="9">
        <v>4</v>
      </c>
      <c r="T752" s="9" t="s">
        <v>199</v>
      </c>
    </row>
    <row r="753" spans="1:20" x14ac:dyDescent="0.2">
      <c r="A753" t="s">
        <v>46</v>
      </c>
      <c r="B753" s="8" t="s">
        <v>8468</v>
      </c>
      <c r="C753" s="9" t="s">
        <v>8469</v>
      </c>
      <c r="D753" s="9" t="s">
        <v>8470</v>
      </c>
      <c r="E753" s="10">
        <v>6240000</v>
      </c>
      <c r="F753" s="10">
        <v>0</v>
      </c>
      <c r="G753" s="10">
        <f t="shared" si="11"/>
        <v>6240000</v>
      </c>
      <c r="H753" s="9" t="s">
        <v>8472</v>
      </c>
      <c r="I753" s="9" t="s">
        <v>8182</v>
      </c>
      <c r="J753" s="9" t="s">
        <v>274</v>
      </c>
      <c r="K753" s="9" t="s">
        <v>59</v>
      </c>
      <c r="L753" s="9" t="s">
        <v>8759</v>
      </c>
      <c r="M753" s="11">
        <v>44188</v>
      </c>
      <c r="N753" s="11">
        <v>44308</v>
      </c>
      <c r="O753" s="11">
        <v>44183</v>
      </c>
      <c r="P753" s="9"/>
      <c r="Q753" s="9"/>
      <c r="R753" s="9"/>
      <c r="S753" s="9">
        <v>4</v>
      </c>
      <c r="T753" s="9" t="s">
        <v>199</v>
      </c>
    </row>
    <row r="754" spans="1:20" x14ac:dyDescent="0.2">
      <c r="A754" t="s">
        <v>46</v>
      </c>
      <c r="B754" s="8" t="s">
        <v>8475</v>
      </c>
      <c r="C754" s="9" t="s">
        <v>8476</v>
      </c>
      <c r="D754" s="9" t="s">
        <v>8477</v>
      </c>
      <c r="E754" s="10">
        <v>11000000</v>
      </c>
      <c r="F754" s="10">
        <v>0</v>
      </c>
      <c r="G754" s="10">
        <f t="shared" si="11"/>
        <v>11000000</v>
      </c>
      <c r="H754" s="9" t="s">
        <v>8479</v>
      </c>
      <c r="I754" s="9" t="s">
        <v>737</v>
      </c>
      <c r="J754" s="9" t="s">
        <v>274</v>
      </c>
      <c r="K754" s="9" t="s">
        <v>59</v>
      </c>
      <c r="L754" s="9" t="s">
        <v>8759</v>
      </c>
      <c r="M754" s="11">
        <v>44188</v>
      </c>
      <c r="N754" s="11">
        <v>44308</v>
      </c>
      <c r="O754" s="11">
        <v>44183</v>
      </c>
      <c r="P754" s="9"/>
      <c r="Q754" s="9"/>
      <c r="R754" s="9"/>
      <c r="S754" s="9">
        <v>4</v>
      </c>
      <c r="T754" s="9" t="s">
        <v>199</v>
      </c>
    </row>
    <row r="755" spans="1:20" x14ac:dyDescent="0.2">
      <c r="A755" t="s">
        <v>46</v>
      </c>
      <c r="B755" s="8" t="s">
        <v>8482</v>
      </c>
      <c r="C755" s="9" t="s">
        <v>8483</v>
      </c>
      <c r="D755" s="9" t="s">
        <v>8484</v>
      </c>
      <c r="E755" s="10">
        <v>10120000</v>
      </c>
      <c r="F755" s="10">
        <v>0</v>
      </c>
      <c r="G755" s="10">
        <f t="shared" si="11"/>
        <v>10120000</v>
      </c>
      <c r="H755" s="9" t="s">
        <v>8486</v>
      </c>
      <c r="I755" s="9" t="s">
        <v>737</v>
      </c>
      <c r="J755" s="9" t="s">
        <v>274</v>
      </c>
      <c r="K755" s="9" t="s">
        <v>59</v>
      </c>
      <c r="L755" s="9" t="s">
        <v>8759</v>
      </c>
      <c r="M755" s="11">
        <v>44188</v>
      </c>
      <c r="N755" s="11">
        <v>44308</v>
      </c>
      <c r="O755" s="11">
        <v>44183</v>
      </c>
      <c r="P755" s="9"/>
      <c r="Q755" s="9"/>
      <c r="R755" s="9"/>
      <c r="S755" s="9">
        <v>4</v>
      </c>
      <c r="T755" s="9" t="s">
        <v>199</v>
      </c>
    </row>
    <row r="756" spans="1:20" x14ac:dyDescent="0.2">
      <c r="A756" t="s">
        <v>46</v>
      </c>
      <c r="B756" s="8" t="s">
        <v>8489</v>
      </c>
      <c r="C756" s="9" t="s">
        <v>8490</v>
      </c>
      <c r="D756" s="9" t="s">
        <v>8491</v>
      </c>
      <c r="E756" s="10">
        <v>6439680</v>
      </c>
      <c r="F756" s="10">
        <v>0</v>
      </c>
      <c r="G756" s="10">
        <f t="shared" si="11"/>
        <v>6439680</v>
      </c>
      <c r="H756" s="9" t="s">
        <v>8493</v>
      </c>
      <c r="I756" s="9" t="s">
        <v>8182</v>
      </c>
      <c r="J756" s="9" t="s">
        <v>274</v>
      </c>
      <c r="K756" s="9" t="s">
        <v>59</v>
      </c>
      <c r="L756" s="9" t="s">
        <v>8759</v>
      </c>
      <c r="M756" s="11">
        <v>44188</v>
      </c>
      <c r="N756" s="11">
        <v>44308</v>
      </c>
      <c r="O756" s="11">
        <v>44183</v>
      </c>
      <c r="P756" s="9"/>
      <c r="Q756" s="9"/>
      <c r="R756" s="9"/>
      <c r="S756" s="9">
        <v>4</v>
      </c>
      <c r="T756" s="9" t="s">
        <v>199</v>
      </c>
    </row>
    <row r="757" spans="1:20" x14ac:dyDescent="0.2">
      <c r="A757" t="s">
        <v>46</v>
      </c>
      <c r="B757" s="8" t="s">
        <v>8494</v>
      </c>
      <c r="C757" s="9" t="s">
        <v>8495</v>
      </c>
      <c r="D757" s="9" t="s">
        <v>8496</v>
      </c>
      <c r="E757" s="10">
        <v>89863920</v>
      </c>
      <c r="F757" s="10">
        <v>0</v>
      </c>
      <c r="G757" s="10">
        <f t="shared" si="11"/>
        <v>89863920</v>
      </c>
      <c r="H757" s="9" t="s">
        <v>8500</v>
      </c>
      <c r="I757" s="9" t="s">
        <v>7532</v>
      </c>
      <c r="J757" s="9" t="s">
        <v>315</v>
      </c>
      <c r="K757" s="9" t="s">
        <v>59</v>
      </c>
      <c r="L757" s="9" t="s">
        <v>8759</v>
      </c>
      <c r="M757" s="11">
        <v>44189</v>
      </c>
      <c r="N757" s="11">
        <v>44553</v>
      </c>
      <c r="O757" s="11">
        <v>44183</v>
      </c>
      <c r="P757" s="9"/>
      <c r="Q757" s="9"/>
      <c r="R757" s="9"/>
      <c r="S757" s="9">
        <v>12</v>
      </c>
      <c r="T757" s="9" t="s">
        <v>1482</v>
      </c>
    </row>
    <row r="758" spans="1:20" x14ac:dyDescent="0.2">
      <c r="A758" t="s">
        <v>46</v>
      </c>
      <c r="B758" s="8" t="s">
        <v>8502</v>
      </c>
      <c r="C758" s="9" t="s">
        <v>5433</v>
      </c>
      <c r="D758" s="9" t="s">
        <v>5434</v>
      </c>
      <c r="E758" s="10">
        <v>6480000</v>
      </c>
      <c r="F758" s="10">
        <v>0</v>
      </c>
      <c r="G758" s="10">
        <f t="shared" si="11"/>
        <v>6480000</v>
      </c>
      <c r="H758" s="9" t="s">
        <v>8503</v>
      </c>
      <c r="I758" s="9" t="s">
        <v>856</v>
      </c>
      <c r="J758" s="9" t="s">
        <v>274</v>
      </c>
      <c r="K758" s="9" t="s">
        <v>59</v>
      </c>
      <c r="L758" s="9" t="s">
        <v>8759</v>
      </c>
      <c r="M758" s="11">
        <v>44200</v>
      </c>
      <c r="N758" s="11">
        <v>44289</v>
      </c>
      <c r="O758" s="11">
        <v>44183</v>
      </c>
      <c r="P758" s="9"/>
      <c r="Q758" s="9"/>
      <c r="R758" s="9"/>
      <c r="S758" s="9">
        <v>3</v>
      </c>
      <c r="T758" s="9" t="s">
        <v>199</v>
      </c>
    </row>
    <row r="759" spans="1:20" x14ac:dyDescent="0.2">
      <c r="A759" t="s">
        <v>46</v>
      </c>
      <c r="B759" s="8" t="s">
        <v>8504</v>
      </c>
      <c r="C759" s="9" t="s">
        <v>8505</v>
      </c>
      <c r="D759" s="9" t="s">
        <v>8506</v>
      </c>
      <c r="E759" s="10">
        <v>6439680</v>
      </c>
      <c r="F759" s="10">
        <v>0</v>
      </c>
      <c r="G759" s="10">
        <f t="shared" si="11"/>
        <v>6439680</v>
      </c>
      <c r="H759" s="9" t="s">
        <v>8507</v>
      </c>
      <c r="I759" s="9" t="s">
        <v>8182</v>
      </c>
      <c r="J759" s="9" t="s">
        <v>274</v>
      </c>
      <c r="K759" s="9" t="s">
        <v>59</v>
      </c>
      <c r="L759" s="9" t="s">
        <v>8759</v>
      </c>
      <c r="M759" s="11">
        <v>44188</v>
      </c>
      <c r="N759" s="11">
        <v>44308</v>
      </c>
      <c r="O759" s="11">
        <v>44183</v>
      </c>
      <c r="P759" s="9"/>
      <c r="Q759" s="9"/>
      <c r="R759" s="9"/>
      <c r="S759" s="9">
        <v>4</v>
      </c>
      <c r="T759" s="9" t="s">
        <v>199</v>
      </c>
    </row>
    <row r="760" spans="1:20" x14ac:dyDescent="0.2">
      <c r="A760" t="s">
        <v>46</v>
      </c>
      <c r="B760" s="8" t="s">
        <v>8510</v>
      </c>
      <c r="C760" s="9" t="s">
        <v>8511</v>
      </c>
      <c r="D760" s="9" t="s">
        <v>8512</v>
      </c>
      <c r="E760" s="10">
        <v>6439680</v>
      </c>
      <c r="F760" s="10">
        <v>0</v>
      </c>
      <c r="G760" s="10">
        <f t="shared" si="11"/>
        <v>6439680</v>
      </c>
      <c r="H760" s="9" t="s">
        <v>8514</v>
      </c>
      <c r="I760" s="9" t="s">
        <v>8182</v>
      </c>
      <c r="J760" s="9" t="s">
        <v>274</v>
      </c>
      <c r="K760" s="9" t="s">
        <v>59</v>
      </c>
      <c r="L760" s="9" t="s">
        <v>8759</v>
      </c>
      <c r="M760" s="11">
        <v>44188</v>
      </c>
      <c r="N760" s="11">
        <v>44308</v>
      </c>
      <c r="O760" s="11">
        <v>44183</v>
      </c>
      <c r="P760" s="9"/>
      <c r="Q760" s="9"/>
      <c r="R760" s="9"/>
      <c r="S760" s="9">
        <v>4</v>
      </c>
      <c r="T760" s="9" t="s">
        <v>199</v>
      </c>
    </row>
    <row r="761" spans="1:20" x14ac:dyDescent="0.2">
      <c r="A761" t="s">
        <v>46</v>
      </c>
      <c r="B761" s="8" t="s">
        <v>8515</v>
      </c>
      <c r="C761" s="9" t="s">
        <v>8516</v>
      </c>
      <c r="D761" s="9" t="s">
        <v>8517</v>
      </c>
      <c r="E761" s="10">
        <v>6439680</v>
      </c>
      <c r="F761" s="10">
        <v>0</v>
      </c>
      <c r="G761" s="10">
        <f t="shared" si="11"/>
        <v>6439680</v>
      </c>
      <c r="H761" s="9" t="s">
        <v>8519</v>
      </c>
      <c r="I761" s="9" t="s">
        <v>8182</v>
      </c>
      <c r="J761" s="9" t="s">
        <v>274</v>
      </c>
      <c r="K761" s="9" t="s">
        <v>59</v>
      </c>
      <c r="L761" s="9" t="s">
        <v>8759</v>
      </c>
      <c r="M761" s="11">
        <v>44188</v>
      </c>
      <c r="N761" s="11">
        <v>44308</v>
      </c>
      <c r="O761" s="11">
        <v>44183</v>
      </c>
      <c r="P761" s="9"/>
      <c r="Q761" s="9"/>
      <c r="R761" s="9"/>
      <c r="S761" s="9">
        <v>4</v>
      </c>
      <c r="T761" s="9" t="s">
        <v>199</v>
      </c>
    </row>
    <row r="762" spans="1:20" x14ac:dyDescent="0.2">
      <c r="A762" t="s">
        <v>8521</v>
      </c>
      <c r="B762" s="8" t="s">
        <v>8522</v>
      </c>
      <c r="C762" s="9" t="s">
        <v>8523</v>
      </c>
      <c r="D762" s="9" t="s">
        <v>8524</v>
      </c>
      <c r="E762" s="10">
        <v>74076660</v>
      </c>
      <c r="F762" s="10">
        <v>10370732</v>
      </c>
      <c r="G762" s="10">
        <f t="shared" si="11"/>
        <v>84447392</v>
      </c>
      <c r="H762" s="9" t="s">
        <v>8526</v>
      </c>
      <c r="I762" s="9" t="s">
        <v>429</v>
      </c>
      <c r="J762" s="9" t="s">
        <v>194</v>
      </c>
      <c r="K762" s="9" t="s">
        <v>59</v>
      </c>
      <c r="L762" s="9" t="s">
        <v>8759</v>
      </c>
      <c r="M762" s="11">
        <v>43894</v>
      </c>
      <c r="N762" s="11">
        <v>44242</v>
      </c>
      <c r="O762" s="11">
        <v>43888</v>
      </c>
      <c r="P762" s="9"/>
      <c r="Q762" s="9"/>
      <c r="R762" s="9">
        <v>12</v>
      </c>
      <c r="S762" s="9">
        <v>11</v>
      </c>
      <c r="T762" s="9" t="s">
        <v>199</v>
      </c>
    </row>
    <row r="763" spans="1:20" x14ac:dyDescent="0.2">
      <c r="A763" t="s">
        <v>46</v>
      </c>
      <c r="B763" s="8" t="s">
        <v>8532</v>
      </c>
      <c r="C763" s="9" t="s">
        <v>8533</v>
      </c>
      <c r="D763" s="9" t="s">
        <v>8534</v>
      </c>
      <c r="E763" s="10">
        <v>18000000</v>
      </c>
      <c r="F763" s="10">
        <v>0</v>
      </c>
      <c r="G763" s="10">
        <f t="shared" si="11"/>
        <v>18000000</v>
      </c>
      <c r="H763" s="9" t="s">
        <v>8536</v>
      </c>
      <c r="I763" s="9" t="s">
        <v>737</v>
      </c>
      <c r="J763" s="9" t="s">
        <v>274</v>
      </c>
      <c r="K763" s="9" t="s">
        <v>59</v>
      </c>
      <c r="L763" s="9" t="s">
        <v>8759</v>
      </c>
      <c r="M763" s="11">
        <v>44188</v>
      </c>
      <c r="N763" s="11">
        <v>44308</v>
      </c>
      <c r="O763" s="11">
        <v>44183</v>
      </c>
      <c r="P763" s="9"/>
      <c r="Q763" s="9"/>
      <c r="R763" s="9"/>
      <c r="S763" s="9">
        <v>4</v>
      </c>
      <c r="T763" s="9" t="s">
        <v>199</v>
      </c>
    </row>
    <row r="764" spans="1:20" x14ac:dyDescent="0.2">
      <c r="A764" t="s">
        <v>46</v>
      </c>
      <c r="B764" s="8" t="s">
        <v>8538</v>
      </c>
      <c r="C764" s="9" t="s">
        <v>8539</v>
      </c>
      <c r="D764" s="9" t="s">
        <v>8540</v>
      </c>
      <c r="E764" s="10">
        <v>6439680</v>
      </c>
      <c r="F764" s="10">
        <v>0</v>
      </c>
      <c r="G764" s="10">
        <f t="shared" si="11"/>
        <v>6439680</v>
      </c>
      <c r="H764" s="9" t="s">
        <v>8542</v>
      </c>
      <c r="I764" s="9" t="s">
        <v>8182</v>
      </c>
      <c r="J764" s="9" t="s">
        <v>274</v>
      </c>
      <c r="K764" s="9" t="s">
        <v>59</v>
      </c>
      <c r="L764" s="9" t="s">
        <v>8759</v>
      </c>
      <c r="M764" s="11">
        <v>44188</v>
      </c>
      <c r="N764" s="11">
        <v>44308</v>
      </c>
      <c r="O764" s="11">
        <v>44183</v>
      </c>
      <c r="P764" s="9"/>
      <c r="Q764" s="9"/>
      <c r="R764" s="9"/>
      <c r="S764" s="9">
        <v>4</v>
      </c>
      <c r="T764" s="9" t="s">
        <v>199</v>
      </c>
    </row>
    <row r="765" spans="1:20" x14ac:dyDescent="0.2">
      <c r="A765" t="s">
        <v>46</v>
      </c>
      <c r="B765" s="8" t="s">
        <v>8544</v>
      </c>
      <c r="C765" s="9" t="s">
        <v>8545</v>
      </c>
      <c r="D765" s="9" t="s">
        <v>8546</v>
      </c>
      <c r="E765" s="10">
        <v>6240000</v>
      </c>
      <c r="F765" s="10">
        <v>0</v>
      </c>
      <c r="G765" s="10">
        <f t="shared" si="11"/>
        <v>6240000</v>
      </c>
      <c r="H765" s="9" t="s">
        <v>8548</v>
      </c>
      <c r="I765" s="9" t="s">
        <v>1795</v>
      </c>
      <c r="J765" s="9" t="s">
        <v>274</v>
      </c>
      <c r="K765" s="9" t="s">
        <v>59</v>
      </c>
      <c r="L765" s="9" t="s">
        <v>8759</v>
      </c>
      <c r="M765" s="11">
        <v>44189</v>
      </c>
      <c r="N765" s="11">
        <v>44309</v>
      </c>
      <c r="O765" s="11">
        <v>44183</v>
      </c>
      <c r="P765" s="9"/>
      <c r="Q765" s="9"/>
      <c r="R765" s="9"/>
      <c r="S765" s="9">
        <v>4</v>
      </c>
      <c r="T765" s="9" t="s">
        <v>199</v>
      </c>
    </row>
    <row r="766" spans="1:20" x14ac:dyDescent="0.2">
      <c r="A766" t="s">
        <v>46</v>
      </c>
      <c r="B766" s="8" t="s">
        <v>8550</v>
      </c>
      <c r="C766" s="9" t="s">
        <v>8551</v>
      </c>
      <c r="D766" s="9" t="s">
        <v>8552</v>
      </c>
      <c r="E766" s="10">
        <v>7590000</v>
      </c>
      <c r="F766" s="10">
        <v>0</v>
      </c>
      <c r="G766" s="10">
        <f t="shared" si="11"/>
        <v>7590000</v>
      </c>
      <c r="H766" s="9" t="s">
        <v>8554</v>
      </c>
      <c r="I766" s="9" t="s">
        <v>737</v>
      </c>
      <c r="J766" s="9" t="s">
        <v>274</v>
      </c>
      <c r="K766" s="9" t="s">
        <v>59</v>
      </c>
      <c r="L766" s="9" t="s">
        <v>8759</v>
      </c>
      <c r="M766" s="11">
        <v>44188</v>
      </c>
      <c r="N766" s="11">
        <v>44277</v>
      </c>
      <c r="O766" s="11">
        <v>44186</v>
      </c>
      <c r="P766" s="9"/>
      <c r="Q766" s="9"/>
      <c r="R766" s="9"/>
      <c r="S766" s="9">
        <v>3</v>
      </c>
      <c r="T766" s="9" t="s">
        <v>199</v>
      </c>
    </row>
    <row r="767" spans="1:20" x14ac:dyDescent="0.2">
      <c r="A767" t="s">
        <v>46</v>
      </c>
      <c r="B767" s="8" t="s">
        <v>8557</v>
      </c>
      <c r="C767" s="9" t="s">
        <v>8558</v>
      </c>
      <c r="D767" s="9" t="s">
        <v>8559</v>
      </c>
      <c r="E767" s="10">
        <v>6240000</v>
      </c>
      <c r="F767" s="10">
        <v>0</v>
      </c>
      <c r="G767" s="10">
        <f t="shared" si="11"/>
        <v>6240000</v>
      </c>
      <c r="H767" s="9" t="s">
        <v>8561</v>
      </c>
      <c r="I767" s="9" t="s">
        <v>8182</v>
      </c>
      <c r="J767" s="9" t="s">
        <v>274</v>
      </c>
      <c r="K767" s="9" t="s">
        <v>59</v>
      </c>
      <c r="L767" s="9" t="s">
        <v>8759</v>
      </c>
      <c r="M767" s="11">
        <v>44188</v>
      </c>
      <c r="N767" s="11">
        <v>44308</v>
      </c>
      <c r="O767" s="11">
        <v>44183</v>
      </c>
      <c r="P767" s="9"/>
      <c r="Q767" s="9"/>
      <c r="R767" s="9"/>
      <c r="S767" s="9">
        <v>4</v>
      </c>
      <c r="T767" s="9" t="s">
        <v>199</v>
      </c>
    </row>
    <row r="768" spans="1:20" x14ac:dyDescent="0.2">
      <c r="A768" t="s">
        <v>46</v>
      </c>
      <c r="B768" s="8" t="s">
        <v>8562</v>
      </c>
      <c r="C768" s="9" t="s">
        <v>8563</v>
      </c>
      <c r="D768" s="9" t="s">
        <v>8564</v>
      </c>
      <c r="E768" s="10">
        <v>22320000</v>
      </c>
      <c r="F768" s="10">
        <v>0</v>
      </c>
      <c r="G768" s="10">
        <f t="shared" si="11"/>
        <v>22320000</v>
      </c>
      <c r="H768" s="9" t="s">
        <v>8566</v>
      </c>
      <c r="I768" s="9" t="s">
        <v>8182</v>
      </c>
      <c r="J768" s="9" t="s">
        <v>274</v>
      </c>
      <c r="K768" s="9" t="s">
        <v>59</v>
      </c>
      <c r="L768" s="9" t="s">
        <v>8759</v>
      </c>
      <c r="M768" s="11">
        <v>44188</v>
      </c>
      <c r="N768" s="11">
        <v>44308</v>
      </c>
      <c r="O768" s="11">
        <v>44183</v>
      </c>
      <c r="P768" s="9"/>
      <c r="Q768" s="9"/>
      <c r="R768" s="9"/>
      <c r="S768" s="9">
        <v>4</v>
      </c>
      <c r="T768" s="9" t="s">
        <v>199</v>
      </c>
    </row>
    <row r="769" spans="1:20" x14ac:dyDescent="0.2">
      <c r="A769" t="s">
        <v>46</v>
      </c>
      <c r="B769" s="8" t="s">
        <v>8568</v>
      </c>
      <c r="C769" s="9" t="s">
        <v>8569</v>
      </c>
      <c r="D769" s="9" t="s">
        <v>8570</v>
      </c>
      <c r="E769" s="10">
        <v>6439680</v>
      </c>
      <c r="F769" s="10">
        <v>0</v>
      </c>
      <c r="G769" s="10">
        <f t="shared" si="11"/>
        <v>6439680</v>
      </c>
      <c r="H769" s="9" t="s">
        <v>8572</v>
      </c>
      <c r="I769" s="9" t="s">
        <v>8182</v>
      </c>
      <c r="J769" s="9" t="s">
        <v>274</v>
      </c>
      <c r="K769" s="9" t="s">
        <v>59</v>
      </c>
      <c r="L769" s="9" t="s">
        <v>8759</v>
      </c>
      <c r="M769" s="11">
        <v>44188</v>
      </c>
      <c r="N769" s="11">
        <v>44308</v>
      </c>
      <c r="O769" s="11">
        <v>44186</v>
      </c>
      <c r="P769" s="9"/>
      <c r="Q769" s="9"/>
      <c r="R769" s="9"/>
      <c r="S769" s="9">
        <v>4</v>
      </c>
      <c r="T769" s="9" t="s">
        <v>199</v>
      </c>
    </row>
    <row r="770" spans="1:20" x14ac:dyDescent="0.2">
      <c r="A770" t="s">
        <v>46</v>
      </c>
      <c r="B770" s="8" t="s">
        <v>8574</v>
      </c>
      <c r="C770" s="9" t="s">
        <v>8575</v>
      </c>
      <c r="D770" s="9" t="s">
        <v>8576</v>
      </c>
      <c r="E770" s="10">
        <v>10120000</v>
      </c>
      <c r="F770" s="10">
        <v>0</v>
      </c>
      <c r="G770" s="10">
        <f t="shared" si="11"/>
        <v>10120000</v>
      </c>
      <c r="H770" s="9" t="s">
        <v>8578</v>
      </c>
      <c r="I770" s="9" t="s">
        <v>737</v>
      </c>
      <c r="J770" s="9" t="s">
        <v>274</v>
      </c>
      <c r="K770" s="9" t="s">
        <v>59</v>
      </c>
      <c r="L770" s="9" t="s">
        <v>8759</v>
      </c>
      <c r="M770" s="11">
        <v>44188</v>
      </c>
      <c r="N770" s="11">
        <v>44308</v>
      </c>
      <c r="O770" s="11">
        <v>44183</v>
      </c>
      <c r="P770" s="9"/>
      <c r="Q770" s="9"/>
      <c r="R770" s="9"/>
      <c r="S770" s="9">
        <v>4</v>
      </c>
      <c r="T770" s="9" t="s">
        <v>199</v>
      </c>
    </row>
    <row r="771" spans="1:20" x14ac:dyDescent="0.2">
      <c r="A771" t="s">
        <v>46</v>
      </c>
      <c r="B771" s="8" t="s">
        <v>8581</v>
      </c>
      <c r="C771" s="9" t="s">
        <v>8582</v>
      </c>
      <c r="D771" s="9" t="s">
        <v>8583</v>
      </c>
      <c r="E771" s="10">
        <v>10120000</v>
      </c>
      <c r="F771" s="10">
        <v>0</v>
      </c>
      <c r="G771" s="10">
        <f t="shared" ref="G771:G793" si="12">F771+E771</f>
        <v>10120000</v>
      </c>
      <c r="H771" s="9" t="s">
        <v>8585</v>
      </c>
      <c r="I771" s="9" t="s">
        <v>737</v>
      </c>
      <c r="J771" s="9" t="s">
        <v>274</v>
      </c>
      <c r="K771" s="9" t="s">
        <v>59</v>
      </c>
      <c r="L771" s="9" t="s">
        <v>8759</v>
      </c>
      <c r="M771" s="11">
        <v>44188</v>
      </c>
      <c r="N771" s="11">
        <v>44308</v>
      </c>
      <c r="O771" s="11">
        <v>44183</v>
      </c>
      <c r="P771" s="9"/>
      <c r="Q771" s="9"/>
      <c r="R771" s="9"/>
      <c r="S771" s="9">
        <v>4</v>
      </c>
      <c r="T771" s="9" t="s">
        <v>199</v>
      </c>
    </row>
    <row r="772" spans="1:20" x14ac:dyDescent="0.2">
      <c r="A772" t="s">
        <v>46</v>
      </c>
      <c r="B772" s="8" t="s">
        <v>8586</v>
      </c>
      <c r="C772" s="9" t="s">
        <v>8587</v>
      </c>
      <c r="D772" s="9" t="s">
        <v>8588</v>
      </c>
      <c r="E772" s="10">
        <v>6439680</v>
      </c>
      <c r="F772" s="10">
        <v>0</v>
      </c>
      <c r="G772" s="10">
        <f t="shared" si="12"/>
        <v>6439680</v>
      </c>
      <c r="H772" s="9" t="s">
        <v>8590</v>
      </c>
      <c r="I772" s="9" t="s">
        <v>8182</v>
      </c>
      <c r="J772" s="9" t="s">
        <v>274</v>
      </c>
      <c r="K772" s="9" t="s">
        <v>59</v>
      </c>
      <c r="L772" s="9" t="s">
        <v>8759</v>
      </c>
      <c r="M772" s="11">
        <v>44188</v>
      </c>
      <c r="N772" s="11">
        <v>44308</v>
      </c>
      <c r="O772" s="11">
        <v>44186</v>
      </c>
      <c r="P772" s="9"/>
      <c r="Q772" s="9"/>
      <c r="R772" s="9"/>
      <c r="S772" s="9">
        <v>4</v>
      </c>
      <c r="T772" s="9" t="s">
        <v>199</v>
      </c>
    </row>
    <row r="773" spans="1:20" x14ac:dyDescent="0.2">
      <c r="A773" t="s">
        <v>46</v>
      </c>
      <c r="B773" s="8" t="s">
        <v>8593</v>
      </c>
      <c r="C773" s="9" t="s">
        <v>8594</v>
      </c>
      <c r="D773" s="9" t="s">
        <v>8595</v>
      </c>
      <c r="E773" s="10">
        <v>61532640</v>
      </c>
      <c r="F773" s="10">
        <v>0</v>
      </c>
      <c r="G773" s="10">
        <f t="shared" si="12"/>
        <v>61532640</v>
      </c>
      <c r="H773" s="9" t="s">
        <v>8597</v>
      </c>
      <c r="I773" s="9" t="s">
        <v>421</v>
      </c>
      <c r="J773" s="9" t="s">
        <v>306</v>
      </c>
      <c r="K773" s="9" t="s">
        <v>59</v>
      </c>
      <c r="L773" s="9" t="s">
        <v>8759</v>
      </c>
      <c r="M773" s="11">
        <v>43900</v>
      </c>
      <c r="N773" s="11">
        <v>44264</v>
      </c>
      <c r="O773" s="11">
        <v>43893</v>
      </c>
      <c r="P773" s="9"/>
      <c r="Q773" s="9"/>
      <c r="R773" s="9"/>
      <c r="S773" s="9">
        <v>12</v>
      </c>
      <c r="T773" s="9" t="s">
        <v>199</v>
      </c>
    </row>
    <row r="774" spans="1:20" x14ac:dyDescent="0.2">
      <c r="A774" t="s">
        <v>46</v>
      </c>
      <c r="B774" s="8" t="s">
        <v>8599</v>
      </c>
      <c r="C774" s="9" t="s">
        <v>8600</v>
      </c>
      <c r="D774" s="9" t="s">
        <v>8601</v>
      </c>
      <c r="E774" s="10">
        <v>6240000</v>
      </c>
      <c r="F774" s="10">
        <v>0</v>
      </c>
      <c r="G774" s="10">
        <f t="shared" si="12"/>
        <v>6240000</v>
      </c>
      <c r="H774" s="9" t="s">
        <v>8603</v>
      </c>
      <c r="I774" s="9" t="s">
        <v>737</v>
      </c>
      <c r="J774" s="9" t="s">
        <v>274</v>
      </c>
      <c r="K774" s="9" t="s">
        <v>59</v>
      </c>
      <c r="L774" s="9" t="s">
        <v>8759</v>
      </c>
      <c r="M774" s="11">
        <v>44188</v>
      </c>
      <c r="N774" s="11">
        <v>44308</v>
      </c>
      <c r="O774" s="11">
        <v>44183</v>
      </c>
      <c r="P774" s="9"/>
      <c r="Q774" s="9"/>
      <c r="R774" s="9"/>
      <c r="S774" s="9">
        <v>4</v>
      </c>
      <c r="T774" s="9" t="s">
        <v>199</v>
      </c>
    </row>
    <row r="775" spans="1:20" x14ac:dyDescent="0.2">
      <c r="A775" t="s">
        <v>46</v>
      </c>
      <c r="B775" s="8" t="s">
        <v>8605</v>
      </c>
      <c r="C775" s="9" t="s">
        <v>8606</v>
      </c>
      <c r="D775" s="9" t="s">
        <v>8607</v>
      </c>
      <c r="E775" s="10">
        <v>6439680</v>
      </c>
      <c r="F775" s="10">
        <v>0</v>
      </c>
      <c r="G775" s="10">
        <f t="shared" si="12"/>
        <v>6439680</v>
      </c>
      <c r="H775" s="9" t="s">
        <v>8609</v>
      </c>
      <c r="I775" s="9" t="s">
        <v>8182</v>
      </c>
      <c r="J775" s="9" t="s">
        <v>274</v>
      </c>
      <c r="K775" s="9" t="s">
        <v>59</v>
      </c>
      <c r="L775" s="9" t="s">
        <v>8759</v>
      </c>
      <c r="M775" s="11">
        <v>44188</v>
      </c>
      <c r="N775" s="11">
        <v>44308</v>
      </c>
      <c r="O775" s="11">
        <v>44183</v>
      </c>
      <c r="P775" s="9"/>
      <c r="Q775" s="9"/>
      <c r="R775" s="9"/>
      <c r="S775" s="9">
        <v>4</v>
      </c>
      <c r="T775" s="9" t="s">
        <v>199</v>
      </c>
    </row>
    <row r="776" spans="1:20" x14ac:dyDescent="0.2">
      <c r="A776" t="s">
        <v>46</v>
      </c>
      <c r="B776" s="8" t="s">
        <v>8611</v>
      </c>
      <c r="C776" s="9" t="s">
        <v>8612</v>
      </c>
      <c r="D776" s="9" t="s">
        <v>8613</v>
      </c>
      <c r="E776" s="10">
        <v>6439680</v>
      </c>
      <c r="F776" s="10">
        <v>0</v>
      </c>
      <c r="G776" s="10">
        <f t="shared" si="12"/>
        <v>6439680</v>
      </c>
      <c r="H776" s="9" t="s">
        <v>8615</v>
      </c>
      <c r="I776" s="9" t="s">
        <v>8182</v>
      </c>
      <c r="J776" s="9" t="s">
        <v>274</v>
      </c>
      <c r="K776" s="9" t="s">
        <v>59</v>
      </c>
      <c r="L776" s="9" t="s">
        <v>8759</v>
      </c>
      <c r="M776" s="11">
        <v>44188</v>
      </c>
      <c r="N776" s="11">
        <v>44308</v>
      </c>
      <c r="O776" s="11">
        <v>44186</v>
      </c>
      <c r="P776" s="9"/>
      <c r="Q776" s="9"/>
      <c r="R776" s="9"/>
      <c r="S776" s="9">
        <v>4</v>
      </c>
      <c r="T776" s="9" t="s">
        <v>199</v>
      </c>
    </row>
    <row r="777" spans="1:20" x14ac:dyDescent="0.2">
      <c r="A777" t="s">
        <v>46</v>
      </c>
      <c r="B777" s="8" t="s">
        <v>8616</v>
      </c>
      <c r="C777" s="9" t="s">
        <v>8617</v>
      </c>
      <c r="D777" s="9" t="s">
        <v>8618</v>
      </c>
      <c r="E777" s="10">
        <v>59500000</v>
      </c>
      <c r="F777" s="10">
        <v>0</v>
      </c>
      <c r="G777" s="10">
        <f t="shared" si="12"/>
        <v>59500000</v>
      </c>
      <c r="H777" s="9" t="s">
        <v>8620</v>
      </c>
      <c r="I777" s="9" t="s">
        <v>304</v>
      </c>
      <c r="J777" s="9" t="s">
        <v>306</v>
      </c>
      <c r="K777" s="9" t="s">
        <v>59</v>
      </c>
      <c r="L777" s="9" t="s">
        <v>8759</v>
      </c>
      <c r="M777" s="11">
        <v>44194</v>
      </c>
      <c r="N777" s="11">
        <v>44375</v>
      </c>
      <c r="O777" s="11">
        <v>44186</v>
      </c>
      <c r="P777" s="9"/>
      <c r="Q777" s="9"/>
      <c r="R777" s="9"/>
      <c r="S777" s="9">
        <v>6</v>
      </c>
      <c r="T777" s="9" t="s">
        <v>199</v>
      </c>
    </row>
    <row r="778" spans="1:20" x14ac:dyDescent="0.2">
      <c r="A778" t="s">
        <v>46</v>
      </c>
      <c r="B778" s="8" t="s">
        <v>8622</v>
      </c>
      <c r="C778" s="9" t="s">
        <v>8623</v>
      </c>
      <c r="D778" s="9" t="s">
        <v>8624</v>
      </c>
      <c r="E778" s="10">
        <v>352333982</v>
      </c>
      <c r="F778" s="10">
        <v>0</v>
      </c>
      <c r="G778" s="10">
        <f t="shared" si="12"/>
        <v>352333982</v>
      </c>
      <c r="H778" s="9" t="s">
        <v>8628</v>
      </c>
      <c r="I778" s="9" t="s">
        <v>421</v>
      </c>
      <c r="J778" s="9" t="s">
        <v>306</v>
      </c>
      <c r="K778" s="9" t="s">
        <v>59</v>
      </c>
      <c r="L778" s="9" t="s">
        <v>8759</v>
      </c>
      <c r="M778" s="11">
        <v>44194</v>
      </c>
      <c r="N778" s="11">
        <v>44558</v>
      </c>
      <c r="O778" s="11">
        <v>44187</v>
      </c>
      <c r="P778" s="9"/>
      <c r="Q778" s="9"/>
      <c r="R778" s="9"/>
      <c r="S778" s="9">
        <v>12</v>
      </c>
      <c r="T778" s="9" t="s">
        <v>199</v>
      </c>
    </row>
    <row r="779" spans="1:20" x14ac:dyDescent="0.2">
      <c r="A779" t="s">
        <v>46</v>
      </c>
      <c r="B779" s="8" t="s">
        <v>8646</v>
      </c>
      <c r="C779" s="9" t="s">
        <v>8647</v>
      </c>
      <c r="D779" s="9" t="s">
        <v>8648</v>
      </c>
      <c r="E779" s="10">
        <v>71308603</v>
      </c>
      <c r="F779" s="10">
        <v>0</v>
      </c>
      <c r="G779" s="10">
        <f t="shared" si="12"/>
        <v>71308603</v>
      </c>
      <c r="H779" s="9" t="s">
        <v>8652</v>
      </c>
      <c r="I779" s="9" t="s">
        <v>3261</v>
      </c>
      <c r="J779" s="9" t="s">
        <v>128</v>
      </c>
      <c r="K779" s="9" t="s">
        <v>7010</v>
      </c>
      <c r="L779" s="9" t="s">
        <v>8759</v>
      </c>
      <c r="M779" s="11">
        <v>44195</v>
      </c>
      <c r="N779" s="11">
        <v>44376</v>
      </c>
      <c r="O779" s="11">
        <v>44189</v>
      </c>
      <c r="P779" s="9"/>
      <c r="Q779" s="9"/>
      <c r="R779" s="9"/>
      <c r="S779" s="9">
        <v>6</v>
      </c>
      <c r="T779" s="9" t="s">
        <v>4682</v>
      </c>
    </row>
    <row r="780" spans="1:20" x14ac:dyDescent="0.2">
      <c r="A780" t="s">
        <v>46</v>
      </c>
      <c r="B780" s="8" t="s">
        <v>8654</v>
      </c>
      <c r="C780" s="9" t="s">
        <v>5604</v>
      </c>
      <c r="D780" s="9" t="s">
        <v>5605</v>
      </c>
      <c r="E780" s="10">
        <v>152655000</v>
      </c>
      <c r="F780" s="10">
        <v>0</v>
      </c>
      <c r="G780" s="10">
        <f t="shared" si="12"/>
        <v>152655000</v>
      </c>
      <c r="H780" s="9" t="s">
        <v>8655</v>
      </c>
      <c r="I780" s="9" t="s">
        <v>330</v>
      </c>
      <c r="J780" s="9" t="s">
        <v>315</v>
      </c>
      <c r="K780" s="9" t="s">
        <v>59</v>
      </c>
      <c r="L780" s="9" t="s">
        <v>8759</v>
      </c>
      <c r="M780" s="9" t="s">
        <v>8758</v>
      </c>
      <c r="N780" s="9"/>
      <c r="O780" s="11">
        <v>44189</v>
      </c>
      <c r="P780" s="9"/>
      <c r="Q780" s="9"/>
      <c r="R780" s="9"/>
      <c r="S780" s="9">
        <v>12</v>
      </c>
      <c r="T780" s="9" t="s">
        <v>1482</v>
      </c>
    </row>
    <row r="781" spans="1:20" x14ac:dyDescent="0.2">
      <c r="A781" t="s">
        <v>46</v>
      </c>
      <c r="B781" s="8" t="s">
        <v>8657</v>
      </c>
      <c r="C781" s="9" t="s">
        <v>8658</v>
      </c>
      <c r="D781" s="9" t="s">
        <v>8659</v>
      </c>
      <c r="E781" s="10">
        <v>67063359</v>
      </c>
      <c r="F781" s="10">
        <v>0</v>
      </c>
      <c r="G781" s="10">
        <f t="shared" si="12"/>
        <v>67063359</v>
      </c>
      <c r="H781" s="9" t="s">
        <v>8663</v>
      </c>
      <c r="I781" s="9" t="s">
        <v>3261</v>
      </c>
      <c r="J781" s="9" t="s">
        <v>128</v>
      </c>
      <c r="K781" s="9" t="s">
        <v>170</v>
      </c>
      <c r="L781" s="9" t="s">
        <v>8759</v>
      </c>
      <c r="M781" s="11">
        <v>44210</v>
      </c>
      <c r="N781" s="11">
        <v>44299</v>
      </c>
      <c r="O781" s="11">
        <v>44188</v>
      </c>
      <c r="P781" s="9"/>
      <c r="Q781" s="9"/>
      <c r="R781" s="9"/>
      <c r="S781" s="9">
        <v>3</v>
      </c>
      <c r="T781" s="9" t="s">
        <v>4682</v>
      </c>
    </row>
    <row r="782" spans="1:20" x14ac:dyDescent="0.2">
      <c r="A782" t="s">
        <v>8665</v>
      </c>
      <c r="B782" s="8" t="s">
        <v>8666</v>
      </c>
      <c r="C782" s="9" t="s">
        <v>811</v>
      </c>
      <c r="D782" s="9" t="s">
        <v>812</v>
      </c>
      <c r="E782" s="10">
        <v>0</v>
      </c>
      <c r="F782" s="10">
        <v>0</v>
      </c>
      <c r="G782" s="10">
        <f t="shared" si="12"/>
        <v>0</v>
      </c>
      <c r="H782" s="9" t="s">
        <v>816</v>
      </c>
      <c r="I782" s="9" t="s">
        <v>230</v>
      </c>
      <c r="J782" s="9" t="s">
        <v>232</v>
      </c>
      <c r="K782" s="9" t="s">
        <v>554</v>
      </c>
      <c r="L782" s="9" t="s">
        <v>8759</v>
      </c>
      <c r="M782" s="11">
        <v>43948</v>
      </c>
      <c r="N782" s="11">
        <v>49700</v>
      </c>
      <c r="O782" s="11">
        <v>43853</v>
      </c>
      <c r="P782" s="9"/>
      <c r="Q782" s="9">
        <v>15</v>
      </c>
      <c r="R782" s="9"/>
      <c r="S782" s="9">
        <v>9</v>
      </c>
      <c r="T782" s="9" t="s">
        <v>199</v>
      </c>
    </row>
    <row r="783" spans="1:20" x14ac:dyDescent="0.2">
      <c r="A783" t="s">
        <v>46</v>
      </c>
      <c r="B783" s="8" t="s">
        <v>8672</v>
      </c>
      <c r="C783" s="9" t="s">
        <v>8673</v>
      </c>
      <c r="D783" s="9" t="s">
        <v>8674</v>
      </c>
      <c r="E783" s="10">
        <v>112409241</v>
      </c>
      <c r="F783" s="10">
        <v>0</v>
      </c>
      <c r="G783" s="10">
        <f t="shared" si="12"/>
        <v>112409241</v>
      </c>
      <c r="H783" s="9" t="s">
        <v>8678</v>
      </c>
      <c r="I783" s="9" t="s">
        <v>3261</v>
      </c>
      <c r="J783" s="9" t="s">
        <v>128</v>
      </c>
      <c r="K783" s="9" t="s">
        <v>7010</v>
      </c>
      <c r="L783" s="9" t="s">
        <v>8759</v>
      </c>
      <c r="M783" s="11">
        <v>44194</v>
      </c>
      <c r="N783" s="11">
        <v>44497</v>
      </c>
      <c r="O783" s="11">
        <v>44188</v>
      </c>
      <c r="P783" s="9"/>
      <c r="Q783" s="9"/>
      <c r="R783" s="9"/>
      <c r="S783" s="9">
        <v>10</v>
      </c>
      <c r="T783" s="9" t="s">
        <v>6832</v>
      </c>
    </row>
    <row r="784" spans="1:20" x14ac:dyDescent="0.2">
      <c r="A784" t="s">
        <v>46</v>
      </c>
      <c r="B784" s="8" t="s">
        <v>8679</v>
      </c>
      <c r="C784" s="9" t="s">
        <v>8680</v>
      </c>
      <c r="D784" s="9" t="s">
        <v>8681</v>
      </c>
      <c r="E784" s="10">
        <v>7280000</v>
      </c>
      <c r="F784" s="10">
        <v>0</v>
      </c>
      <c r="G784" s="10">
        <f t="shared" si="12"/>
        <v>7280000</v>
      </c>
      <c r="H784" s="9" t="s">
        <v>8685</v>
      </c>
      <c r="I784" s="9" t="s">
        <v>3261</v>
      </c>
      <c r="J784" s="9" t="s">
        <v>128</v>
      </c>
      <c r="K784" s="9" t="s">
        <v>59</v>
      </c>
      <c r="L784" s="9" t="s">
        <v>8759</v>
      </c>
      <c r="M784" s="11">
        <v>44193</v>
      </c>
      <c r="N784" s="11">
        <v>44282</v>
      </c>
      <c r="O784" s="11">
        <v>44188</v>
      </c>
      <c r="P784" s="9"/>
      <c r="Q784" s="9"/>
      <c r="R784" s="9"/>
      <c r="S784" s="9">
        <v>3</v>
      </c>
      <c r="T784" s="9" t="s">
        <v>4682</v>
      </c>
    </row>
    <row r="785" spans="1:20" x14ac:dyDescent="0.2">
      <c r="A785" t="s">
        <v>46</v>
      </c>
      <c r="B785" s="8" t="s">
        <v>8687</v>
      </c>
      <c r="C785" s="9" t="s">
        <v>8688</v>
      </c>
      <c r="D785" s="9" t="s">
        <v>8689</v>
      </c>
      <c r="E785" s="10">
        <v>26150289</v>
      </c>
      <c r="F785" s="10">
        <v>0</v>
      </c>
      <c r="G785" s="10">
        <f t="shared" si="12"/>
        <v>26150289</v>
      </c>
      <c r="H785" s="9" t="s">
        <v>8691</v>
      </c>
      <c r="I785" s="9" t="s">
        <v>389</v>
      </c>
      <c r="J785" s="9" t="s">
        <v>391</v>
      </c>
      <c r="K785" s="9" t="s">
        <v>59</v>
      </c>
      <c r="L785" s="9" t="s">
        <v>8759</v>
      </c>
      <c r="M785" s="11">
        <v>43893</v>
      </c>
      <c r="N785" s="11">
        <v>44229</v>
      </c>
      <c r="O785" s="11">
        <v>43889</v>
      </c>
      <c r="P785" s="9"/>
      <c r="Q785" s="9"/>
      <c r="R785" s="9"/>
      <c r="S785" s="9">
        <v>11</v>
      </c>
      <c r="T785" s="9" t="s">
        <v>199</v>
      </c>
    </row>
    <row r="786" spans="1:20" x14ac:dyDescent="0.2">
      <c r="A786" t="s">
        <v>46</v>
      </c>
      <c r="B786" s="8" t="s">
        <v>8693</v>
      </c>
      <c r="C786" s="9" t="s">
        <v>8694</v>
      </c>
      <c r="D786" s="9" t="s">
        <v>8695</v>
      </c>
      <c r="E786" s="10">
        <v>0</v>
      </c>
      <c r="F786" s="10">
        <v>0</v>
      </c>
      <c r="G786" s="10">
        <f t="shared" si="12"/>
        <v>0</v>
      </c>
      <c r="H786" s="9" t="s">
        <v>8699</v>
      </c>
      <c r="I786" s="9" t="s">
        <v>627</v>
      </c>
      <c r="J786" s="9" t="s">
        <v>552</v>
      </c>
      <c r="K786" s="9" t="s">
        <v>554</v>
      </c>
      <c r="L786" s="9" t="s">
        <v>8759</v>
      </c>
      <c r="M786" s="9" t="s">
        <v>8758</v>
      </c>
      <c r="N786" s="9"/>
      <c r="O786" s="11">
        <v>44194</v>
      </c>
      <c r="P786" s="9"/>
      <c r="Q786" s="9"/>
      <c r="R786" s="9"/>
      <c r="S786" s="9">
        <v>24</v>
      </c>
      <c r="T786" s="9" t="s">
        <v>556</v>
      </c>
    </row>
    <row r="787" spans="1:20" x14ac:dyDescent="0.2">
      <c r="A787" t="s">
        <v>46</v>
      </c>
      <c r="B787" s="8" t="s">
        <v>8700</v>
      </c>
      <c r="C787" s="9" t="s">
        <v>8701</v>
      </c>
      <c r="D787" s="9" t="s">
        <v>8702</v>
      </c>
      <c r="E787" s="10">
        <v>49500000</v>
      </c>
      <c r="F787" s="10">
        <v>0</v>
      </c>
      <c r="G787" s="10">
        <f t="shared" si="12"/>
        <v>49500000</v>
      </c>
      <c r="H787" s="9" t="s">
        <v>8704</v>
      </c>
      <c r="I787" s="9" t="s">
        <v>389</v>
      </c>
      <c r="J787" s="9" t="s">
        <v>391</v>
      </c>
      <c r="K787" s="9" t="s">
        <v>59</v>
      </c>
      <c r="L787" s="9" t="s">
        <v>8759</v>
      </c>
      <c r="M787" s="11">
        <v>43893</v>
      </c>
      <c r="N787" s="11">
        <v>44229</v>
      </c>
      <c r="O787" s="11">
        <v>43889</v>
      </c>
      <c r="P787" s="9"/>
      <c r="Q787" s="9"/>
      <c r="R787" s="9"/>
      <c r="S787" s="9">
        <v>11</v>
      </c>
      <c r="T787" s="9" t="s">
        <v>199</v>
      </c>
    </row>
    <row r="788" spans="1:20" x14ac:dyDescent="0.2">
      <c r="A788" t="s">
        <v>8706</v>
      </c>
      <c r="B788" s="8" t="s">
        <v>8707</v>
      </c>
      <c r="C788" s="9" t="s">
        <v>8708</v>
      </c>
      <c r="D788" s="9" t="s">
        <v>8709</v>
      </c>
      <c r="E788" s="10">
        <v>41400000</v>
      </c>
      <c r="F788" s="10">
        <v>9200000</v>
      </c>
      <c r="G788" s="10">
        <f t="shared" si="12"/>
        <v>50600000</v>
      </c>
      <c r="H788" s="9" t="s">
        <v>8711</v>
      </c>
      <c r="I788" s="9" t="s">
        <v>389</v>
      </c>
      <c r="J788" s="9" t="s">
        <v>391</v>
      </c>
      <c r="K788" s="9" t="s">
        <v>59</v>
      </c>
      <c r="L788" s="9" t="s">
        <v>8759</v>
      </c>
      <c r="M788" s="11">
        <v>43893</v>
      </c>
      <c r="N788" s="11">
        <v>44229</v>
      </c>
      <c r="O788" s="11">
        <v>43889</v>
      </c>
      <c r="P788" s="9"/>
      <c r="Q788" s="9"/>
      <c r="R788" s="9"/>
      <c r="S788" s="9">
        <v>11</v>
      </c>
      <c r="T788" s="9" t="s">
        <v>199</v>
      </c>
    </row>
    <row r="789" spans="1:20" x14ac:dyDescent="0.2">
      <c r="A789" t="s">
        <v>46</v>
      </c>
      <c r="B789" s="8" t="s">
        <v>8716</v>
      </c>
      <c r="C789" s="9" t="s">
        <v>8717</v>
      </c>
      <c r="D789" s="9" t="s">
        <v>8718</v>
      </c>
      <c r="E789" s="10">
        <v>66000000</v>
      </c>
      <c r="F789" s="10">
        <v>0</v>
      </c>
      <c r="G789" s="10">
        <f t="shared" si="12"/>
        <v>66000000</v>
      </c>
      <c r="H789" s="9" t="s">
        <v>8720</v>
      </c>
      <c r="I789" s="9" t="s">
        <v>2163</v>
      </c>
      <c r="J789" s="9" t="s">
        <v>274</v>
      </c>
      <c r="K789" s="9" t="s">
        <v>59</v>
      </c>
      <c r="L789" s="9" t="s">
        <v>8759</v>
      </c>
      <c r="M789" s="11">
        <v>43922</v>
      </c>
      <c r="N789" s="11">
        <v>44227</v>
      </c>
      <c r="O789" s="11">
        <v>43894</v>
      </c>
      <c r="P789" s="9"/>
      <c r="Q789" s="9"/>
      <c r="R789" s="9"/>
      <c r="S789" s="9">
        <v>10</v>
      </c>
      <c r="T789" s="9" t="s">
        <v>199</v>
      </c>
    </row>
    <row r="790" spans="1:20" x14ac:dyDescent="0.2">
      <c r="A790" t="s">
        <v>46</v>
      </c>
      <c r="B790" s="8" t="s">
        <v>8723</v>
      </c>
      <c r="C790" s="9" t="s">
        <v>8724</v>
      </c>
      <c r="D790" s="9" t="s">
        <v>8725</v>
      </c>
      <c r="E790" s="10">
        <v>70200000</v>
      </c>
      <c r="F790" s="10">
        <v>0</v>
      </c>
      <c r="G790" s="10">
        <f t="shared" si="12"/>
        <v>70200000</v>
      </c>
      <c r="H790" s="9" t="s">
        <v>8727</v>
      </c>
      <c r="I790" s="9" t="s">
        <v>794</v>
      </c>
      <c r="J790" s="9" t="s">
        <v>274</v>
      </c>
      <c r="K790" s="9" t="s">
        <v>59</v>
      </c>
      <c r="L790" s="9" t="s">
        <v>8759</v>
      </c>
      <c r="M790" s="11">
        <v>43922</v>
      </c>
      <c r="N790" s="11">
        <v>44227</v>
      </c>
      <c r="O790" s="11">
        <v>43894</v>
      </c>
      <c r="P790" s="9"/>
      <c r="Q790" s="9"/>
      <c r="R790" s="9"/>
      <c r="S790" s="9">
        <v>10</v>
      </c>
      <c r="T790" s="9" t="s">
        <v>199</v>
      </c>
    </row>
    <row r="791" spans="1:20" x14ac:dyDescent="0.2">
      <c r="A791" t="s">
        <v>46</v>
      </c>
      <c r="B791" s="8" t="s">
        <v>8730</v>
      </c>
      <c r="C791" s="9" t="s">
        <v>8731</v>
      </c>
      <c r="D791" s="9" t="s">
        <v>8732</v>
      </c>
      <c r="E791" s="10">
        <v>116400000</v>
      </c>
      <c r="F791" s="10">
        <v>0</v>
      </c>
      <c r="G791" s="10">
        <f t="shared" si="12"/>
        <v>116400000</v>
      </c>
      <c r="H791" s="9" t="s">
        <v>8734</v>
      </c>
      <c r="I791" s="9" t="s">
        <v>292</v>
      </c>
      <c r="J791" s="9" t="s">
        <v>274</v>
      </c>
      <c r="K791" s="9" t="s">
        <v>59</v>
      </c>
      <c r="L791" s="9" t="s">
        <v>8759</v>
      </c>
      <c r="M791" s="11">
        <v>43922</v>
      </c>
      <c r="N791" s="11">
        <v>44227</v>
      </c>
      <c r="O791" s="11">
        <v>43894</v>
      </c>
      <c r="P791" s="9"/>
      <c r="Q791" s="9"/>
      <c r="R791" s="9"/>
      <c r="S791" s="9">
        <v>10</v>
      </c>
      <c r="T791" s="9" t="s">
        <v>199</v>
      </c>
    </row>
    <row r="792" spans="1:20" x14ac:dyDescent="0.2">
      <c r="A792" t="s">
        <v>46</v>
      </c>
      <c r="B792" s="8" t="s">
        <v>8737</v>
      </c>
      <c r="C792" s="9" t="s">
        <v>8738</v>
      </c>
      <c r="D792" s="9" t="s">
        <v>8739</v>
      </c>
      <c r="E792" s="10">
        <v>66000000</v>
      </c>
      <c r="F792" s="10">
        <v>0</v>
      </c>
      <c r="G792" s="10">
        <f t="shared" si="12"/>
        <v>66000000</v>
      </c>
      <c r="H792" s="9" t="s">
        <v>8741</v>
      </c>
      <c r="I792" s="9" t="s">
        <v>2163</v>
      </c>
      <c r="J792" s="9" t="s">
        <v>274</v>
      </c>
      <c r="K792" s="9" t="s">
        <v>59</v>
      </c>
      <c r="L792" s="9" t="s">
        <v>8759</v>
      </c>
      <c r="M792" s="11">
        <v>43922</v>
      </c>
      <c r="N792" s="11">
        <v>44227</v>
      </c>
      <c r="O792" s="11">
        <v>43894</v>
      </c>
      <c r="P792" s="9"/>
      <c r="Q792" s="9"/>
      <c r="R792" s="9"/>
      <c r="S792" s="9">
        <v>10</v>
      </c>
      <c r="T792" s="9" t="s">
        <v>199</v>
      </c>
    </row>
    <row r="793" spans="1:20" x14ac:dyDescent="0.2">
      <c r="A793" t="s">
        <v>46</v>
      </c>
      <c r="B793" s="8" t="s">
        <v>8744</v>
      </c>
      <c r="C793" s="9" t="s">
        <v>8745</v>
      </c>
      <c r="D793" s="9" t="s">
        <v>8746</v>
      </c>
      <c r="E793" s="10">
        <v>66000000</v>
      </c>
      <c r="F793" s="10">
        <v>0</v>
      </c>
      <c r="G793" s="10">
        <f t="shared" si="12"/>
        <v>66000000</v>
      </c>
      <c r="H793" s="9" t="s">
        <v>8748</v>
      </c>
      <c r="I793" s="9" t="s">
        <v>794</v>
      </c>
      <c r="J793" s="9" t="s">
        <v>274</v>
      </c>
      <c r="K793" s="9" t="s">
        <v>59</v>
      </c>
      <c r="L793" s="9" t="s">
        <v>8759</v>
      </c>
      <c r="M793" s="11">
        <v>43922</v>
      </c>
      <c r="N793" s="11">
        <v>44227</v>
      </c>
      <c r="O793" s="11">
        <v>43893</v>
      </c>
      <c r="P793" s="9"/>
      <c r="Q793" s="9"/>
      <c r="R793" s="9"/>
      <c r="S793" s="9">
        <v>10</v>
      </c>
      <c r="T793" s="9" t="s">
        <v>199</v>
      </c>
    </row>
    <row r="794" spans="1:20" x14ac:dyDescent="0.2">
      <c r="G794" s="6">
        <f>SUM(G2:G793)</f>
        <v>172759066086.20001</v>
      </c>
    </row>
  </sheetData>
  <autoFilter ref="A1:T1" xr:uid="{00000000-0009-0000-0000-000004000000}"/>
  <conditionalFormatting sqref="B1:B1048576">
    <cfRule type="duplicateValues" dxfId="0" priority="1" stopIfTrue="1"/>
  </conditionalFormatting>
  <pageMargins left="0.75" right="0.75" top="1" bottom="1" header="0.5" footer="0.5"/>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Sheet0 (2)</vt:lpstr>
      <vt:lpstr>NUMERO Y VALOR CTOS TERMINADOS</vt:lpstr>
      <vt:lpstr>CONTRATOS TERMINADOS 2020</vt:lpstr>
      <vt:lpstr>NUMERO Y VALOR CTOS EN EJECUCIO</vt:lpstr>
      <vt:lpstr>CONTRATOS EN EJECUCION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ARMANDO DIAZ GIL</dc:creator>
  <cp:lastModifiedBy>Alejandra Suarez Camacho</cp:lastModifiedBy>
  <dcterms:created xsi:type="dcterms:W3CDTF">2021-02-10T23:33:16Z</dcterms:created>
  <dcterms:modified xsi:type="dcterms:W3CDTF">2021-02-18T14:40:18Z</dcterms:modified>
</cp:coreProperties>
</file>