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D:\TRANSMILENIO TELETRABAJO\"/>
    </mc:Choice>
  </mc:AlternateContent>
  <xr:revisionPtr revIDLastSave="0" documentId="13_ncr:1_{D8A6D7A0-B0C3-4EA4-A178-967406E1340C}" xr6:coauthVersionLast="45" xr6:coauthVersionMax="45" xr10:uidLastSave="{00000000-0000-0000-0000-000000000000}"/>
  <bookViews>
    <workbookView xWindow="-108" yWindow="-108" windowWidth="23256" windowHeight="12576" activeTab="1" xr2:uid="{00000000-000D-0000-FFFF-FFFF00000000}"/>
  </bookViews>
  <sheets>
    <sheet name="INDICADORES DE GEST..." sheetId="2" r:id="rId1"/>
    <sheet name="2020" sheetId="3" r:id="rId2"/>
  </sheets>
  <definedNames>
    <definedName name="_xlnm.Print_Titles" localSheetId="1">'2020'!$1:$4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<sst xmlns="http://schemas.openxmlformats.org/spreadsheetml/2006/main" count="895" uniqueCount="354">
  <si>
    <t>Tipo Informe</t>
  </si>
  <si>
    <t>8 GESTION Y RESULTADOS</t>
  </si>
  <si>
    <t>Formulario</t>
  </si>
  <si>
    <t>Moneda Informe</t>
  </si>
  <si>
    <t>Entidad</t>
  </si>
  <si>
    <t>Fecha</t>
  </si>
  <si>
    <t>Periodicidad</t>
  </si>
  <si>
    <t>Anual</t>
  </si>
  <si>
    <t>[1]</t>
  </si>
  <si>
    <t>OBSERVACIONES</t>
  </si>
  <si>
    <t>FILA_1</t>
  </si>
  <si>
    <t xml:space="preserve">CB-0404: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</si>
  <si>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</si>
  <si>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</si>
  <si>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</si>
  <si>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</si>
  <si>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</si>
  <si>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</si>
  <si>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</si>
  <si>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</si>
  <si>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</si>
  <si>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</si>
  <si>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</si>
  <si>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Medir el grado de cumplimiento de las actividades definidas en el plan de acción con el fin de evaluar el logro de los objetivos institucionales</t>
  </si>
  <si>
    <t>% de cumplimiento de los compromisos establecidos en el plan de acción de la Entidad para el período de medición</t>
  </si>
  <si>
    <t xml:space="preserve">No Aplica </t>
  </si>
  <si>
    <t>(Actividades Realizadas /Actividades Programadas) *100</t>
  </si>
  <si>
    <t>Cumplimiento implementación PIGA</t>
  </si>
  <si>
    <t>Disponibilidad de los servicios tecnológicos</t>
  </si>
  <si>
    <t>Cumplimiento de actividades de gestión social por espacios de interlocución</t>
  </si>
  <si>
    <t>Porcentaje de días en el mes en que la proyección está dentro de rangos admisibles de variación.</t>
  </si>
  <si>
    <t>Medir la calidad de la proyección de la demanda</t>
  </si>
  <si>
    <t>(No. de días con proyección con valores dentro del rango de variación admisible/No. de días del mes)*100</t>
  </si>
  <si>
    <t>IPK (Índice de pasajeros por Kilómetro) promedio de las rutas alimentadoras del Sistema TransMilenio.</t>
  </si>
  <si>
    <t>Medir la eficacia de la planificación a corto plazo de rutas alimentadoras del Sistema Transmilenio</t>
  </si>
  <si>
    <t>Suma de entradas y salidas de usuarios validadas  en las BCA de  alimentación en todo el Sistema/Kilometraje mensual ejecutado para todas las rutas alimentadoras del Sistema</t>
  </si>
  <si>
    <t>Verificar el cumplimiento operacional y la prestación del servicio de vigilancia y seguridad privada en el Sistema a cargo de TRANSMILENIO S.A</t>
  </si>
  <si>
    <t>Evaluar la eficacia de la Dirección Técnica de Buses, en cuanto a la implementación de ajustes para la mejora en el servicio (tiempos de recorrido, puntos de control), a las rutas zonales que se encuentran en operación</t>
  </si>
  <si>
    <t>Ajustes a Rutas Zonales (ARZ)</t>
  </si>
  <si>
    <t>Evaluar la eficacia de la Dirección Técnica de Buses, en cuanto a la implementación de ajustes tendientes a la optimización del servicio (oferta, ajustes de trazado, horarios, etc.), a las rutas zonales que se encuentran en funcionamiento.</t>
  </si>
  <si>
    <t>Indicador Evaluación de Rutas SITP Provisional (IP)</t>
  </si>
  <si>
    <t>Evaluar la eficacia de las rutas en operación del Esquema Provisional, resaltando factores como: Flota, Trazados, Tiempo de recorrido y Condiciones Operacionales.</t>
  </si>
  <si>
    <t>Liquidaciones que han sido ajustadas debido a la gestión del subproceso de Remuneración de Agentes del Sistema</t>
  </si>
  <si>
    <t xml:space="preserve">Liquidaciones Previas entregadas a Tiempo a la Fiduciaria </t>
  </si>
  <si>
    <t>(Número de liquidaciones previas entregadas a la Fiduciaria dentro del plazo máximo permitido*/No total de liquidaciones efectuadas en el trimestre acumulado)*100</t>
  </si>
  <si>
    <t>Personal competente seleccionado y vinculado</t>
  </si>
  <si>
    <t>Medir la cantidad de personas que han sido seleccionadas y vinculas a la Entidad y que son competentes para desarrollar sus funciones una vez se supera el período de prueba</t>
  </si>
  <si>
    <t>Cumplimiento del programa integral de gestión humana</t>
  </si>
  <si>
    <t>Oportunidad y Calidad en la liquidación y presentación de declaraciones</t>
  </si>
  <si>
    <t>Información contable</t>
  </si>
  <si>
    <t>Atención de requerimientos de mantenimiento de bienes y equipo</t>
  </si>
  <si>
    <t>Atender oportunamente el mantenimiento de equipos e instalaciones y hacer seguimiento de las solicitudes presentadas.</t>
  </si>
  <si>
    <t>(No de solicitudes atendidas y resueltas dentro del tiempo máximo establecido/No de solicitudes reportadas)*100</t>
  </si>
  <si>
    <t>Eficacia en el Trámite de Siniestros</t>
  </si>
  <si>
    <t>Agilizar los trámites de los siniestros que afecten las pólizas del programa de seguros de TRANSMILENIO S.A.</t>
  </si>
  <si>
    <t>Contratos aceptados en la Entidad</t>
  </si>
  <si>
    <t>Medir la gestión de la Dirección Corporativa en el trámite de la aceptación de los procesos de contratación</t>
  </si>
  <si>
    <t>(Emisión de conceptos jurídicos dentro de términos/Cantidad de solicitudes de conceptos jurídicos)*100</t>
  </si>
  <si>
    <t>Ejecución de trabajos de aseguramiento</t>
  </si>
  <si>
    <t>Ejecución de trabajos de cumplimiento</t>
  </si>
  <si>
    <t>Identificar el número de campañas de divulgación para prevenir la comisión de conductas disciplinarias</t>
  </si>
  <si>
    <t>(Campañas Realizadas /2)*100</t>
  </si>
  <si>
    <t>Verificar la disminución progresiva del tiempo de atención a los incidentes de soporte técnico y atención a los usuarios de PCs y servicios tecnológicos de uso individual de la Entidad.</t>
  </si>
  <si>
    <t>Personas satisfechas con la comunicación organizacional</t>
  </si>
  <si>
    <t>(Personas satisfechas con los mensajes de comunicación organizacional/Personas  encuestadas)*100</t>
  </si>
  <si>
    <t xml:space="preserve">Satisfacción del usuario con la atención prestada por los agentes de las líneas de servicio a la ciudadanía     </t>
  </si>
  <si>
    <t>Porcentaje de error en la proyección de ingresos del Ente Gestor por participación en la remuneración de los agentes del Sistema</t>
  </si>
  <si>
    <t>Oportunidad en la entrega de informes Presupuestales</t>
  </si>
  <si>
    <t>Pagos Realizados</t>
  </si>
  <si>
    <t>(Número de pagos realizados dentro de los términos de ley/Número de pagos solicitados)*100</t>
  </si>
  <si>
    <t>Actualización de los inventarios</t>
  </si>
  <si>
    <t>(Movimientos registrados /Movimientos realizados )*100</t>
  </si>
  <si>
    <t>Oportunidad de defensa Judicial</t>
  </si>
  <si>
    <t>(Demandas contestadas en el trimestre dentro del término que señala la Ley/Demandas notificadas con vencimiento de términos para contestación en el trimestre)*100</t>
  </si>
  <si>
    <t>Culminación de actuaciones disciplinarias</t>
  </si>
  <si>
    <t>Identificar el número de decisiones  que culminan una actuación disciplinaria  con respecto al objetivo delimitado para el año.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</si>
  <si>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</si>
  <si>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</si>
  <si>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</si>
  <si>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</si>
  <si>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</si>
  <si>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</si>
  <si>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</si>
  <si>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</si>
  <si>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</si>
  <si>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</si>
  <si>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</si>
  <si>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</si>
  <si>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</si>
  <si>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</si>
  <si>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</si>
  <si>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</si>
  <si>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</si>
  <si>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</si>
  <si>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</si>
  <si>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</si>
  <si>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</si>
  <si>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</si>
  <si>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</si>
  <si>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</si>
  <si>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</si>
  <si>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</si>
  <si>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</si>
  <si>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</si>
  <si>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</si>
  <si>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</si>
  <si>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</si>
  <si>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</si>
  <si>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</si>
  <si>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</si>
  <si>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</si>
  <si>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</si>
  <si>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</si>
  <si>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</si>
  <si>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</si>
  <si>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</si>
  <si>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</si>
  <si>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</si>
  <si>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</si>
  <si>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</si>
  <si>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</si>
  <si>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</si>
  <si>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</si>
  <si>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</si>
  <si>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</si>
  <si>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</si>
  <si>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</si>
  <si>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</si>
  <si>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</si>
  <si>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</si>
  <si>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</si>
  <si>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</si>
  <si>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</si>
  <si>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</si>
  <si>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FIRMA RESPONSABLE</t>
  </si>
  <si>
    <t>Medir los espacios de interlocución que se desarrollan en el marco del esquema operativo de atención a las comunidades y grupos de interés en los componentes Zonal y Troncal, que permitan atender las necesidades de información, capacitación u orientación.</t>
  </si>
  <si>
    <t xml:space="preserve">Medir permanentemente  el cumplimiento de los requisitos exigidos para la sostenibilidad del modelo de Gestión de la Entidad </t>
  </si>
  <si>
    <t>Actividades de atención en vía</t>
  </si>
  <si>
    <t xml:space="preserve">Oportunidad en la respuesta de PQR </t>
  </si>
  <si>
    <t xml:space="preserve">Responder oportunamente (Menor a los plazos señalados por ley) los requerimientos recibidos </t>
  </si>
  <si>
    <t>Facturación de ingresos por negocios colaterales</t>
  </si>
  <si>
    <t>Cumplimiento del Plan de Acción</t>
  </si>
  <si>
    <t>Sostenibilidad del Modelo de Gestión Institucional</t>
  </si>
  <si>
    <t>Seguimiento a la prestación del servicio de vigilancia y seguridad privada del Sistema TransMilenio a cargo de TRANSMILENIO S.A.</t>
  </si>
  <si>
    <t>Ajustes de tiempo (AT)</t>
  </si>
  <si>
    <t>Seguimiento al cumplimiento de las actividades contractuales de aseo y mantenimiento de la infraestructura TransMiCable</t>
  </si>
  <si>
    <t>Seguimiento a rutinas de aseo intensivo en estaciones y portales del sistema a cargo de TRANSMILENIO S.A.</t>
  </si>
  <si>
    <t>Seguimiento a la calidad y oportunidad del mantenimiento preventivo en estaciones y portales del sistema.</t>
  </si>
  <si>
    <t>Frecuencia de accidentalidad</t>
  </si>
  <si>
    <t>Seguimiento planes de mejoramiento</t>
  </si>
  <si>
    <t xml:space="preserve">Campañas de Divulgación 
</t>
  </si>
  <si>
    <t>Mantener la oportunidad y calidad en la presentación de declaraciones, evitando las sanciones por extemporaneidad o información incompleta</t>
  </si>
  <si>
    <t xml:space="preserve">Mantener la oportunidad y calidad en la presentación de informes, evitando las sanciones por extemporaneidad o información incompleta. </t>
  </si>
  <si>
    <t>Disminuir los ajustes efectuados debido a inconsistencias realizadas por la gestión del personal del subproceso de Remuneración de Agentes del Sistema en las liquidaciones previas semanales</t>
  </si>
  <si>
    <t>Disminuir el número de liquidaciones semanales que se entregan por fuera del plazo máximo permitido a la Fiduciaria.</t>
  </si>
  <si>
    <t xml:space="preserve">Ejecutar los trabajos de aseguramiento de acuerdo con lo establecido en el plan anual de actividades de la Oficina de Control Interno aprobado por el Comité Institucional de Coordinación de Control Interno </t>
  </si>
  <si>
    <t xml:space="preserve">Ejecutar los trabajos de cumplimiento legal y/o normativo de acuerdo con lo establecido en el plan anual de actividades de la Oficina de Control Interno aprobado por el  Comité Institucional de Coordinación de Control Interno </t>
  </si>
  <si>
    <t>Realizar Seguimiento al cumplimiento de las acciones previstas en los planes de mejoramiento.</t>
  </si>
  <si>
    <t>(Total de novedades gestionadas y atendidas por el contratista /Total de novedades reportadas al contratista) * 100</t>
  </si>
  <si>
    <t>(Rutas evaluadas/Total de rutas habilitadas en el SITP provisional)*100</t>
  </si>
  <si>
    <t>(Actividades de seguimiento efectivamente ejecutadas / Actividades de seguimiento programadas) X 100</t>
  </si>
  <si>
    <t>(Órdenes de mantenimiento preventivo ejecutadas en el período / Órdenes de mantenimiento preventivo programadas para el período) X 100</t>
  </si>
  <si>
    <t>(Cantidad de personas que superan las evaluaciones de periodo de prueba)/(Cantidad de personas vinculadas) * 100</t>
  </si>
  <si>
    <t>Medir el cumplimiento y oportunidad de las actividades planeadas en el programa integral de gestión humana ( Capacitación, Bienestar, Salud Ocupacional) en relación con el cronograma establecido y la cobertura de las mismas</t>
  </si>
  <si>
    <t>(No. de sanciones  por extemporaneidad o por información incompleta en la presentación de declaraciones/No de declaraciones presentadas)</t>
  </si>
  <si>
    <t>Número de estados contables, informes y reportes presentados dentro de los términos de ley/Número de estados contables, informes y reportes presentados)*100</t>
  </si>
  <si>
    <t>Promedio ponderado (componente 1; componente 2)</t>
  </si>
  <si>
    <t>(Contratos aceptados/Solicitudes contractuales trimestrales)*100</t>
  </si>
  <si>
    <t>(Valor total de los ajustes realizados por la gestión del personal del subproceso de Remuneración de Agentes del Sistema debido a inconsistencias en la liquidación previa (trimestre acumulado)/Valor total de los ajustes efectuados por inconsistencias generadas por la información enviada de las áreas intervienen en el proceso de Liquidación Previa (trimestre acumulado)*100</t>
  </si>
  <si>
    <t>(Trabajos de aseguramiento ejecutados/Trabajos de aseguramiento planeados para la vigencia)*100</t>
  </si>
  <si>
    <t>(Trabajos de cumplimiento ejecutados / Trabajos de cumplimiento planeados para la vigencia)*100</t>
  </si>
  <si>
    <t>(Seguimiento planes de mejoramiento realizados/Seguimiento planes de mejoramiento programados (4))*100</t>
  </si>
  <si>
    <t>(Número de rutas con ajustes de programación /  No de rutas 
en operación )*100</t>
  </si>
  <si>
    <t>Los contratistas de aseo han ejecutado la totalidad de los aseos intensivos programados en cada uno de los periodos de evaluación.</t>
  </si>
  <si>
    <t xml:space="preserve">Informe de seguimiento y control de la publicidad en el Sistema </t>
  </si>
  <si>
    <t>Inspección estado de vehículos (IEV)</t>
  </si>
  <si>
    <t>Seguimiento a paraderos del componente zonal del SITP</t>
  </si>
  <si>
    <t>Seguimiento al consumo energético en el Sistema TransMilenio</t>
  </si>
  <si>
    <t>Severidad de accidentalidad</t>
  </si>
  <si>
    <t>Rentabilidad en Cuentas de Ahorro</t>
  </si>
  <si>
    <t>Sumatoria( Tiempo en minutos) empleado para atender el incidente )/ Número de solicitudes o incidentes registrados en el mes de la revisión</t>
  </si>
  <si>
    <t>En promedio de los casos reportados en la mesa de ayuda el tiempo se encontró dentro de los rangos establecidos</t>
  </si>
  <si>
    <t xml:space="preserve">Garantizar una adecuada atención a través de las líneas de servicio a la ciudadanía.       
        </t>
  </si>
  <si>
    <t>Usuarios que se sienten satisfechos con la atención del asesor/Total de usuarios encuestados</t>
  </si>
  <si>
    <t>Realizar seguimiento y control a los espacios de publicidad susceptibles de arrendamiento que han sido vendidos y comercializados.</t>
  </si>
  <si>
    <t>(Cantidad de visitas de control de publicidad realizadas/Cantidad de visitas programadas)*100</t>
  </si>
  <si>
    <t>1-(ingreso proyectado para el periodo t- el porcentaje de error en la proyección de la demanda(ingreso proyectado para el período t)/ Ingreso real recaudado en el período t)*100</t>
  </si>
  <si>
    <t>Mantener la proyección de ingresos de TRANSMILENIO S.A.  por participación en la remuneración de los agentes del Sistema, con una confiabilidad que permita tomar decisiones a nivel de planeación presupuestal de la entidad.</t>
  </si>
  <si>
    <t>Vehículos inspeccionados /Máximo numero de vehículos vinculados en el período</t>
  </si>
  <si>
    <t>Se gestionaron las novedades de paraderos recibidas durante la vigencia  provenientes de la Subgerencia Técnica y de Servicios, usuarios y otros.</t>
  </si>
  <si>
    <t>Hacer seguimiento a la implementación y funcionamiento de los paraderos operativos del componente zonal del SITP.</t>
  </si>
  <si>
    <t>(Novedades de paraderos recibidas en el periodo  / Novedades de paraderos gestionadas)*100</t>
  </si>
  <si>
    <t>Hacer seguimiento a los consumos energéticos en el Sistema TransMilenio para priorizar actividades de intervención en eficiencia energética.</t>
  </si>
  <si>
    <t>(Consumo energético mensual por tipología de Estación o Portal / Número de Estaciones o Portales asociados a cada tipología)</t>
  </si>
  <si>
    <t>Se ha dado cumplimiento a los términos establecidos por la Ley en la rendición de los informe pertinentes. Representa que no se han presentado sanciones y requerimientos de los órganos de control administrativo, fiscal y disciplinario.</t>
  </si>
  <si>
    <t>Mantener un seguimiento oportuno a la rentabilidad generada de las cuentas de ahorros de TRANSMILENIO S.A.</t>
  </si>
  <si>
    <t>Rentabilidad Promedio Ponderada Cuentas de Ahorros  TRANSMILENIO S.A./Variación 12 meses del IPC informado por el DANE</t>
  </si>
  <si>
    <t xml:space="preserve"> Medir el cumplimiento de los pagos realizados dentro de los términos de ley</t>
  </si>
  <si>
    <t>Medir la organización del archivo de gestión</t>
  </si>
  <si>
    <t xml:space="preserve">Se dio cumplimiento del 100% del indicador </t>
  </si>
  <si>
    <t>Mantener el grado de eficiencia para cumplir con el tiempo interpuesto por ley para la contestación de demandas</t>
  </si>
  <si>
    <t>(Número de actuaciones culminadas/36)*100</t>
  </si>
  <si>
    <t>FILA_60</t>
  </si>
  <si>
    <t>FILA_61</t>
  </si>
  <si>
    <t>FILA_62</t>
  </si>
  <si>
    <t>FILA_63</t>
  </si>
  <si>
    <t>FILA_64</t>
  </si>
  <si>
    <t>Satisfacción de cliente por los servicios prestados de explotación comercial del conocimiento y de la experiencia de la Entidad</t>
  </si>
  <si>
    <t>Análisis de accidentes</t>
  </si>
  <si>
    <t>Efectividad en el registro de novedades y pago oportuno de la nómina de funcionarios</t>
  </si>
  <si>
    <t>Proporción de accidentes de trabajo mortales</t>
  </si>
  <si>
    <t xml:space="preserve">Medir la  satisfacción de la prestación de los servicios asociados a la explotación del conocimiento y la experiencia </t>
  </si>
  <si>
    <t>(Cantidad de personas que calificaron la atención como "Excelente" o "Muy Buena"/Cantidad de personas encuestadas)*100</t>
  </si>
  <si>
    <t xml:space="preserve">(Promedio mensual horas-hombre de toma de información / promedio horas-hombre esperadas en el mes)*100 </t>
  </si>
  <si>
    <t>(Abordajes y/o validaciones reales mes/Proyección mes)*100</t>
  </si>
  <si>
    <t>Analizar oportunamente cada uno de los eventos de transito clasificados como accidentes con fatalidad y lesiones de gravedad en el Sistema para sus diferentes componentes (Troncal, zonal, Alimentador)</t>
  </si>
  <si>
    <t>(Total accidentes con fatalidad y lesiones de gravedad analizados en el mes/Total accidentes presentados con fatalidad y lesiones de gravedad en el mes)*100</t>
  </si>
  <si>
    <t>Mantener la efectividad por parte del área de Talento Humano en el pago a los trabajadores midiendo el cumplimiento frente a la fecha máxima para realizar el pago y el registro correcto de las novedades.</t>
  </si>
  <si>
    <t>Indicador = 0,5(Componente 1)+0,5(Componente 2)</t>
  </si>
  <si>
    <t xml:space="preserve">A Diciembre 31 de 2020 se obtuvo un resultado promedio de 98,71% de cumplimiento </t>
  </si>
  <si>
    <t>Medir el grado de cumplimiento del los instrumentos de planeación ambiental institucional gestionados desde la OAP, de acuerdo con lo establecido en los respectivos planes de acción.</t>
  </si>
  <si>
    <t>[(avance de metas de actividades programadas en PIGA)*0,7+(avance de acciones ambientales en PACA)*0,1+(avance del indicador de acciones en PIMS)*0,2+)]*100</t>
  </si>
  <si>
    <t>El indicador para el 2020 presenta un resultado del 58,3%,en cuanto al avance del estado de implementación de las actividades formuladas en cada instrumento según se muestra a continuación:
PIGA: Avance de actividades programadas: 69% (corresponde al promedio del avance acumulado de cada meta). Tres (3) de doce (12) actividades formuladas en el plan de acción no tuvieron avance de ejecución durante el año. Una(1) actividad no tuvo ejecución por el impacto por  la coyuntura por el Covid-19.
PACA: Avance de 100% durante el periodo. 
PIMS. Debido al impacto por la coyuntura del Covid-19, que cambió el patrón de movilidad de los colaboradores el plan de acción formulado no tuvo avance en sus actividades, por estar estas formuladas en un contexto sin escenario de pandemia. Lo anterior generó un impacto en el resultado del indicador.</t>
  </si>
  <si>
    <t>Cumplimiento de la implementación de la Estrategia de Servicios ITS de la Entidad</t>
  </si>
  <si>
    <t xml:space="preserve">Monitorear el cumplimiento de la implementación de tres (3) Servicios ITS previstos en la Estrategia ITS de la Entidad, en el marco del Plan  Estratégico de Tecnologías de la Información PETI.           </t>
  </si>
  <si>
    <t xml:space="preserve">Porcentaje de Cumplimiento de la Implementación de Servicios ITS de la Estrategia ITS de la Entidad  = ((% avances de actividades Servicio ITS 1)*50%)+((% avances de actividades Servicio ITS 2)*25%)+((% avances de actividades Servicio ITS 3)*25%))     </t>
  </si>
  <si>
    <t xml:space="preserve">Verificar la disponibilidad de uso y correcta operación de los equipos de cómputo centrales (servidores), software y bases de datos en los servidores, paginas WEB, aplicaciones corporativas, redes de datos y equipos de comunicaciones con que cuenta TRANSMILENIO S.A., que sirven de soporte a la ejecución de las labores administrativas de los funcionarios           </t>
  </si>
  <si>
    <t xml:space="preserve">Disponibilidad del Servicio(i)= (#HCFSiMk/#HHiMk)*100
i:Subindice que indica el nombre del servicio
k:Subindice que indica el mes de revisión
#HCFSiMk:Total de horas hábiles de funcionamiento correcto del servicio i en el mes de revisión k 
#HHiMk: Total de horas hábiles del mes de revisión k
Nota: La fórmula es el promedio de la sumatoria de la disponibilidad de servicios críticos. </t>
  </si>
  <si>
    <t>El porcentaje de disponibilidad presentado en este mes fue del 100%, incluyendo la disponibilidad de la solución de hiperconvergencia.</t>
  </si>
  <si>
    <t>Aumentar a 15.000 seguidores la cuenta institucional de Instagram.</t>
  </si>
  <si>
    <t>https://app.metricool.com/evolution-instagram/41.195 seguidores</t>
  </si>
  <si>
    <t>Cantidad de espacios de Interlocución desarrollados con los Grupos de Interés / 4300 espacios de Interlocución efectuados con los Grupos de Interés</t>
  </si>
  <si>
    <t>TIPO DE ACTIVIDAD – GESTIÓN SOCIAL DICIEMBRE 2020
1. Apoyo a grupos de interés
3. SAT
4. Audiencias Públicas
6. Divulgación
7. Eventos Locales
8. Mesa de trabajo
9. Pedagogía 
10. Reunión
11. Recorridos
12.  Otro
CANTIDAD ACTIVIDADES C/MES:
Enero: 153
Febrero: 358
Marzo: 258
Abril: 62
Mayo: 158
Junio: 227
Julio: 256
Agosto: 286
Septiembre: 337
Octubre: 370
Noviembre: 484
Diciembre: 332</t>
  </si>
  <si>
    <t>Medir la cantidad de intervenciones en vía al año dentro del sistema Integrado de Transporte Publico en sus diferentes componentes y zonas de influencia, sobre temas relacionados con: cambios operacionales, cultura ciudadana, manual del usuario, entre otros</t>
  </si>
  <si>
    <t>(Intervenciones en vía dentro del Sistema Integrado de Transporte Publico adelantadas/ 84)*100</t>
  </si>
  <si>
    <t>Tiempo promedio de respuesta vigencia anterior/Tiempo promedio de respuesta vigencia actual</t>
  </si>
  <si>
    <t>Con corte a 31 de diciembre de 2020 el tiempo promedio de respuesta a las PQRS disminuyó en 3 días con relación a la vigencia 2019, de lo anterior, es importante precisar los siguientes aspectos:
Las vigencias 2019 y 2020 no son comparables en consideración a que por motivos de la situación de emergencia sanitaria presentada en el año 2020, la operación del Sistema la mayor parte del año, estuvo en un 35% a 50%. 
De acuerdo con lo anterior para el año 2020 la cantidad de PQRS disminuyó aproximadamente en un 43%, teniendo como base el año 2019; esta disminución provocó mayor efectividad y oportunidad el promedio de respuesta generada por parte de la entidad a las peticiones ciudadanas.
De acuerdo a lo anterior, para el año 2020, se logró disminución en estos tiempos, respondiendo de manera oportuna a la ciudadanía y velando por la calidad de las mismas.</t>
  </si>
  <si>
    <t>(Facturación de ingresos realizada/Facturación de ingresos presupuestada)*100</t>
  </si>
  <si>
    <t>Medir la eficacia de la gestión relacionada con la explotación colateral del Sistema, para cumplir con la meta ($7.200.000.000) facturados</t>
  </si>
  <si>
    <t xml:space="preserve">Número de proyectos planeados y controlados </t>
  </si>
  <si>
    <t>Tiene el propósito de cuantificar las acciones que realiza la entidad para el mejoramiento y expansión de la infraestructura del SITP.</t>
  </si>
  <si>
    <t>Indicador = sumatoria de proyectos planeados y en curso</t>
  </si>
  <si>
    <t xml:space="preserve">Crecimiento trimestral de número de plazas ofertadas </t>
  </si>
  <si>
    <t>Tiene el propósito de medir el nivel de implementación del Sistema de transporte</t>
  </si>
  <si>
    <t>Número de plazas ofertadas</t>
  </si>
  <si>
    <t xml:space="preserve">
El dato reportado para diciembre de 2020 corresponde al número de sillas troncales y zonales ofertadas correspondientes a la flota operativa  vinculada al final de 2020											
						</t>
  </si>
  <si>
    <t>Gestión Operacional</t>
  </si>
  <si>
    <t>La Gestión Operacional evalúa la eficacia de la operación por parte del Concesionario de Operación, de manera que responda a las necesidades de los usuarios con base en parámetros establecidos de cumplimiento y puntualidad. La Gestión Operacional está compuesta por los indicadores, (i) Cumplimiento de Despachos; y (ii) Despachos Puntuales.</t>
  </si>
  <si>
    <t xml:space="preserve">IoM=(Cd*0.5+Dp*0.5) </t>
  </si>
  <si>
    <t>El puntaje promedio de los concesionarios de las 3 fases es 1, lo que quiere decir que se ubican en Nivel A, dentro del rango determinado para el cumplimiento de la meta.</t>
  </si>
  <si>
    <t xml:space="preserve">         OPERADOR
CONSORCIO EXPRESS D 1.2   
CONSORCIO EXPRESS N 1.2  
GMOVIL                                          1.1
BMO                                                  1.0
SI 18 NORTE                                 1.1 
SI 18 CALLE 80                           1.2 
SOMOS U                                      1.0
CAPITAL BUS                             1.2
SI 18 SUBA                                    1.2 </t>
  </si>
  <si>
    <t>Distancia promedio entre varados</t>
  </si>
  <si>
    <t>Evaluar y determinar la eficacia del Mantenimiento realizado por cada concesionario, en cada mes M (d€M), cuantificando la distancia promedio entre varadas atribuibles a fallas mecánicas, sin importar que los vehículos se encuentren en cumplimiento de un servicio o no.</t>
  </si>
  <si>
    <t xml:space="preserve">
 Im=Fm_M=∑_d€M  (Ko_M/F_M) </t>
  </si>
  <si>
    <t>OPERADOR 
CONNEXION MOVIL  		 116669
SOMOS K 
TRANSMASIVO
CONSORCIO EXPRESS D		         33321
CONSORCIO EXPRESS N		    31977
GMOVIL	         		    25111
BMO	 			           53599
SI 18 NORTE 			               193394
SI 18 CALLE 80 			             699577
SOMOS U		                166959
CAPITAL BUS			            342352
SI 18 SUBA			  206864</t>
  </si>
  <si>
    <t>En el presente periodo correspondiente al mes de DICIEMBRE se da el cumplimiento por parte del contratista de la siguiente manera:
1. El contratista ha dado cumplimiento en cuanto a las entregas de dotación del personal de vigilancia en un 95,02%.
2. Se logra evidenciar que el contratista ha dado cumplimiento en cuanto a la prestación del servicio de acuerdo a lo estipulado y requerido por la Entidad con un cumplimiento del 96,89%.       
3. El contratista dio cumplimiento en cuanto al reporte oportuno de las novedades presentadas en la infraestructura del sistema, en un 98,74%.
4. De acuerdo a las visitas de campo realizadas se logra evidenciar que el contratista dio cumplimiento de un 98,93% en cuanto al cumplimiento de las obligaciones.</t>
  </si>
  <si>
    <t>Durante el último trimestre de 2020, se realizaron 227 ajustes de tiempos de recorrido en un total de 93 rutas, de las cuales 80 rutas habían sido intervenidas en los periodos anteriores, por lo tanto, de acuerdo con la estructura del indicador el porcentaje de ejecución del periodo se presenta bastante bajo.</t>
  </si>
  <si>
    <t>En el trimestre de octubre a diciembre de 2020, se realizó la retroalimentación de indicadores operacionales de 18 empresas con un total de 33 rutas revisadas, que equivalen al 24,6% de las 134 rutas habilitadas en el SITP Provisional.</t>
  </si>
  <si>
    <t>Se realizó una programación de actividades para la vigencia las cuales se cumplieron en su totalidad.
Diciembre:
Con el fin de validar el seguimiento contractual de la interventoría sobre el Operador del Sistema TransMiCable, en su componente de aseo y mantenimiento a la infraestructura, se realizó la programación de 5 informes de seguimiento al aseo y 5 informes de seguimiento al mantenimiento de la infraestructura (un informe por semana desde la semana 49 a la semana 53). En virtud de lo anterior se logró dar cumplimiento de los mismos en su totalidad, asegurando un buen nivel de servicio prestado a los usuarios en calidad y seguridad.</t>
  </si>
  <si>
    <t>Seguimiento de la demanda de usuarios de cicloparqueaderos asociados al Sistema TransMilenio</t>
  </si>
  <si>
    <t>Hacer seguimiento a las entradas de usuarios a los cicloparqueaderos, en comparación con el total de usuarios del Sistema TransMilenio.</t>
  </si>
  <si>
    <t>(Entradas totales a los cicloparqueaderos / entradas totales al Sistema)*10000</t>
  </si>
  <si>
    <t xml:space="preserve">Diciembre
Ingresos total Sistema Diciembre 2020 = 31.630.756
Ingresos total cicloparqueaderos Diciembre 2020 = 72.200
Indicador Diciembre= (72.200/31.630.756)*10.000=22.8
En diciembre, pese a subir el número de ingresos a cicloparqueaderos respecto a noviembre, el indicador nuevamente sufre una baja, la cual se debe a que históricamente la demanda de usuarios de los cicloparqueaderos disminuye, y al crecimiento de entradas totales al sistema. Una vez culminado el año 2020, se tiene que durante el periodo total de medición (junio a diciembre de 2020) se obtuvo un índice promedio de intermodalidad de 28.7 biciusuarios por cada 10.000 usuarios del sistema, cumpliendo así con el rango establecido con la formulación del indicador. Este es el primer año que se mide este indicador, y se ha evidenciado una alta variabilidad según las medidas adoptadas por la pandemia global, y la época del año. De acuerdo con estos datos, se evaluará la posibilidad de ajustar los límites de cumplimiento para el año 2021. </t>
  </si>
  <si>
    <t>Número de rutinas de aseo intensivo realizadas / Número de rutinas de aseo intensivo programadas X 100</t>
  </si>
  <si>
    <t>De acuerdo con las verificaciones y certificaciones emitidas por las interventorías para los contratos de mantenimiento (CTO 599 DE 2020), en cada uno de los informes objeto de la verificación y acorde con las actividades programadas, se observa que la ejecución de los mantenimientos preventivos programados se ha cumplido satisfactoriamente durante la vigencia .</t>
  </si>
  <si>
    <t>Medir el número de Accidentes ocurridos en el periodo por cada 100 colaboradores de tiempo completo</t>
  </si>
  <si>
    <t>(Número de Accidentes de Trabajo que se presentaron en el mes / Número de trabajadores en el mes)*100</t>
  </si>
  <si>
    <t>Cuarto Trimestre
Por cada 100 trabajadores que laboran en la entidad durante el cuarto trimestre de 2020, se presentaron 0,2 accidentes de trabajo promedio, correspondientes a 6 eventos. Se presentó una reducción del 84%.
Como conclusión, se establece que el promedio general obtenido de (0.39%) durante el año 2020, cumple con la meta establecida (1%) para el año. Sin embargo, en los meses de julio y agosto, se evidencia un incremento en la tasa de la accidentalidad, que estuvo por encima de la meta en mención. Situación que se generó por la incidencia de casos reportados por COVID19.</t>
  </si>
  <si>
    <t xml:space="preserve">Seguimiento y Control de la Ejecución Presupuestal </t>
  </si>
  <si>
    <t>Establecer el cumplimiento en la Ejecución de las metas establecidas en el plan de desarrollo y la realización de los gastos prioritarios y recurrentes para el normal funcionamiento de la Empresa</t>
  </si>
  <si>
    <t>(Valor presupuestal ejecutado de cada dependencia / Valor programado de cada dependencia para la vigencia )*100</t>
  </si>
  <si>
    <t>Se obtuvo como resultado un promedio de 94.97 % de ejecución presupuestal</t>
  </si>
  <si>
    <t>Se realizó la presentación y entrega oportuna de la información contable, dentro de los plazos, formatos y requerimientos establecidos y sujetos a normatividad vigente (2020) contemplada en el régimen de contabilidad pública expedido por la contaduría general de la nación que contiene los métodos y prácticas contables adoptadas por TRANSMILENIO S.A, para la preparación y presentación de la información contable, a los entes de control y usuarios de la información.</t>
  </si>
  <si>
    <t xml:space="preserve">
El indicador del CUARTO trimestre del 2020, es de 63 días, que es el tiempo tomado en promedio por las reclamaciones presentadas y recibidas las autorizaciones correspondientes de las indemnizaciones.</t>
  </si>
  <si>
    <t>Las adquisiciones planeadas según la última versión del PAA 2020 V44 son 1321, lo que arroja un 99 % de cumplimiento de las adquisiciones planeadas.</t>
  </si>
  <si>
    <t xml:space="preserve">Medir la gestión de la Subgerencia Jurídica en la emisión de conceptos  jurídicos </t>
  </si>
  <si>
    <t xml:space="preserve">Para la vigencia se dio cumplimiento del indicador con un  100 % de cumplimiento </t>
  </si>
  <si>
    <t xml:space="preserve">Seguimiento contratos de concesión </t>
  </si>
  <si>
    <t>Verificar y retroalimentar el seguimiento jurídico de la ejecución de los contratos misionales de la entidad</t>
  </si>
  <si>
    <t>Actas trimestrales  de seguimiento jurídico realizadas a contratos misionales 
/ Actas convocadas</t>
  </si>
  <si>
    <t xml:space="preserve">Se realizaron los seguimientos a los planes de mejoramiento con  corte 31 de diciembre de 2019.
Se realizaron los seguimientos a los planes de mejoramiento con  corte 31 de marzo de 2020.           
Se realizaron los seguimientos a los planes de mejoramiento con  corte al 30 de septiembre de 2020.											
                      </t>
  </si>
  <si>
    <t>Fortalecimiento autoevaluación</t>
  </si>
  <si>
    <t>Realizar como mínimo dos sensibilizaciones en cualquiera de los siguientes temas: autocontrol, autoevaluación, administración del riesgo,  planes de mejoramiento.</t>
  </si>
  <si>
    <t>Seguimiento sensibilizaciones realizadas/Seguimiento sensibilizaciones programados (2)</t>
  </si>
  <si>
    <t xml:space="preserve">Con el apoyo de la Subgerencia de Atención al Usuario y Comunicaciones se generó la primera campaña recordando a los funcionarios la importancia de cumplir con sus funciones desde casa y de cuidar los bienes y documentos confiados por la Empresa.
Para el segundo semestre, se generó una campaña referente a la importancia de los derechos de petición como mecanismo de participación ciudadana.											
											</t>
  </si>
  <si>
    <t>Tiempo promedio de respuesta a requerimientos de usuario</t>
  </si>
  <si>
    <t>Realizar la actualización de las tarifas de remuneración de los concesionarios del SITP, dentro de los plazos previstos contractualmente.</t>
  </si>
  <si>
    <t>(Numero de actualizaciones realizadas dentro de los diez primeros días hábiles de cada mes/Número de actualizaciones a realizar en el mes)*100</t>
  </si>
  <si>
    <t xml:space="preserve">Se ha dado cumplimiento a lo establecido en los contratos de concesión, en lo relacionado con la realización de la actualización tarifaria mensual                                 </t>
  </si>
  <si>
    <t>Realizar el seguimiento a las inspecciones de la flota vinculada al componente zonal del SITP en los servicios urbano, complementario y especial. Corroborando que se inspeccione, por lo menos una vez al trimestre, el 95 por ciento de la flota que ha estado vinculada al componente zonal durante el periodo trimestral evaluado.</t>
  </si>
  <si>
    <t>En el mes de diciembre de 2020 se evidencia una disminución general en el consumo energético del 1% con respecto al valor mínimo aceptado. Deben surtirse los análisis semestrales para determinar con mayor detalle y sustento sí el comportamiento energético del Sistema, podría requerir intervenciones en eficiencia energética.</t>
  </si>
  <si>
    <t>Portal Sin LED (A)  33.505
Portal Sin LED (B)       23.878
Portal Sin LED (C)     25.287
Portal Sin LED (D)     12.380
Portal LED (A)        13.558
Intermedia (A)      17.530
Intermedia (B)      5.494
Intermedia (C)        10.190
1A         8.862
1B        7.224
1C          7.075
2A         5.017
2B        5.454
2C        4.286
2D          3.914
2E           3.277
3A          2.501
3B         2.293
4A          1.895
4B         1.090
2B LED        4.623 
2E LED        2.482
3A LED        1.274
Túnel (A)       6.401
Túnel (B)       6.002
Túnel (C)       10.685</t>
  </si>
  <si>
    <t>Medir el número de días de incapacidad por accidentes de trabajo ocurridos en el periodo por cada 100 colaboradores de tiempo completo</t>
  </si>
  <si>
    <t>(Número de días de incapacidad por accidente de trabajo en el mes + el número de días cargados en el mes/ N° de trabajadores en el mes)*100</t>
  </si>
  <si>
    <t xml:space="preserve">Mantener y verificar la oportunidad, confiabilidad y veracidad de la información en la presentación de informes presupuestales, en cumplimiento de la normatividad vigente y de acuerdo con el cronograma establecido para la vigencia </t>
  </si>
  <si>
    <t xml:space="preserve">No. de de informes presentados oportunamente /No. Total de informes programados en el cronograma establecido para la vigencia </t>
  </si>
  <si>
    <t>Con corte al 31 de diciembre de 2020, se logró la meta de mantener una rentabilidad superior a la tasa de inflación.  Ahora bien, es importante mencionar que durante el 2020 se logró mantener una rentabilidad superior al resultado de la inflación 12 meses, rentando en promedio 21 puntos básicos por encima (cumplimiento del 121%) , lo cual se traduce en una rentabilidad real positiva, es decir, no se perdió el poder adquisitivo de los recursos.</t>
  </si>
  <si>
    <t xml:space="preserve">Durante la vigencia 2020 se atendieron de manera oportuna los requerimientos de Ingresos al Almacén de todos los bienes adquiridos por las diferentes áreas de TRANSMILENIO S.A. con lo cual se actualiza los Inventarios de la Empresa.	</t>
  </si>
  <si>
    <t>Estado de organización archivo de gestión.</t>
  </si>
  <si>
    <t>(Total metros lineales en el archivo de gestión /Total, metros intervenidos  )*100</t>
  </si>
  <si>
    <t>La organización del archivo se ha venido reflejando acorde con lo esperado, sin embargo en el último mes no se evidencian avances teniendo en cuenta que las medidas tomadas por el Gobierno Nacional y la Administración Distrital frente a la emergencia sanitaria relacionada con el COVID -19 no le han permitido al contratista realizar actividades presenciales en el archivo.. El resultado se encuentra dentro de los rangos esperados</t>
  </si>
  <si>
    <t>Se logró finalizar en primera instancia 8 actuaciones durante el trimestre reportado, llegando a un total de 52 actuaciones con corte a 31 de diciembre del año en curso, lo que implica que se cumplió la meta y 16 culminaciones más. Lo anterior, dado que la Subgerencia General concentró sus esfuerzos en la terminación de procesos ante la emergencia sanitaria.</t>
  </si>
  <si>
    <t>Troncal 74
Zonal    74</t>
  </si>
  <si>
    <t>En promedio se dio un cumplimiento del indicador con un 97%</t>
  </si>
  <si>
    <t xml:space="preserve">El registro de novedades y pago la nómina se realizó con una efectividad del 100%.
</t>
  </si>
  <si>
    <t>Medir el número de accidentes de trabajo mortales en el año  por accidentes de trabajo ocurridos en el periodo el X% de accidentes de trabajo fueron mortales</t>
  </si>
  <si>
    <t>(Número de accidentes de trabajo mortales que se presentaron en el año /Total de accidentes de trabajo que se presentaron en el año )*100</t>
  </si>
  <si>
    <t>Durante la vigencia 2020 no se registraron casos.</t>
  </si>
  <si>
    <t>FILA_65</t>
  </si>
  <si>
    <t xml:space="preserve">INDICADORES DE GESTION </t>
  </si>
  <si>
    <t xml:space="preserve">Desde el componente de Atención al Usuario en Vía de la Subgerencia de Atención al Usuario y comunicaciones se realizaron 7 intervenciones o actividades mensuales completando al año 84 actividades dando cumplimiento al indicador </t>
  </si>
  <si>
    <t>A la fecha no se ha realizado la vinculación de nuevos funcionarios a los que se les haya aplicado la evaluación del periodo de prueba</t>
  </si>
  <si>
    <t xml:space="preserve">Durante el período reportado se cumplió el 100% del  plan de trabajo de MIPG:
Se destacan las siguientes actividades:
Se realizó monitoreo al plan de sostenibilidad por parte del Comité de MIPG en el mes de octubre
Se realizó el  seguimiento al Plan de adecuación y sostenibilidad de MIPG, de las actividades previstas con corte a 31 de octubre, 30 de noviembre y 31 de diciembre.   
Se realizó el tercer seguimiento al PAAC en el mes de diciembre
En el mes de diciembre se realizó noticia y video sobre las tres líneas de defensa
Frente a la implementación de la plataforma de MIPG, durante los meses de Julio a Septiembre se adelantaron las siguientes actividades:
Se revisó y ajustó en la plataforma el plan de mejoramiento de la Contraloría
Prueba flujo documental
Ajuste configuración usuarios
Revisión reporte matriz de riesgos de corrupción
Actualización del normograma en la plataforma </t>
  </si>
  <si>
    <t>A diciembre de 2020 se adelantaron las actividades previstas para esta vigencia, en los 3 componentes asociados a la Estrategia de servicios ITS, para las actividades que se relacionan a continuación por cada servicio:
1. Servicio Equipamiento ITS a bordo de nueva Flota
Revisión de documentación técnica
Seguimiento a actividades Plan Maestro
Acompañar procesos y actividades asociadas al diseño, pruebas y mantenimiento de equipos ITS.
Acompañar los procesos de integración
2. Servicio ITS de despliegue e implementación GTFS:
Se realizó la Exploración algoritmo
Se realizó diseño y construcción de la solución
Se realizó la evaluación y  publicación de información.
3. Servicio ITS de renovación y despliegue de Gestión de control de flota:
 Se realizaron Sesiones de revisión del sistema SAE actual con RB y Proveedor Tecnológico LG
Se realizó análisis de Requerimientos y se adelantó el documento de requerimientos respectivo
Se adelantó la gestión con RB para la renovación del SAE
Se logró la manifestación de interés de RB para la realización de la Renovación SAE definida, lo que abre paso a las actividades previstas para 2021.
4- SGSI:
Se realizó la Implementación del Protocolo  IPV6 en la entidad
Se incorporaron dos procesos diferentes al de gestión de TIC, en el alcance del SGSI (Jurídica y Subgerencia Técnica)
Se realizó el diagnóstico del DRP- Sitio Alterno y se presentó a la Alta Dirección</t>
  </si>
  <si>
    <t>Mensajes transmitidos a los grupos de interés de Comunicación Externa</t>
  </si>
  <si>
    <t>El crecimiento de los seguidores depende en gran medida de los temas que sean de interés para la ciudadanía y por supuesto de la pauta. 
Durante el 2020 a pesar de la pandemia tuvimos diferentes eventos que permitieron que nuestras redes continuaran su crecimiento:
Ingreso flota eléctrica
Nuevos buses zonales amarillos y verdes
Renovación flota troncal 
El número reducido de seguidores se da tras el poco uso de los usuarios en el Sistema, esto por la pandemia. No pudimos realizar las diferentes actividades que teníamos previstas para el 2020 y así alcanzar la meta establecida.
El reporte a diciembre 31 de 2020 fue de 26.195 seguidores en la cuenta, la meta para 2020 era conseguir 15.000 seguidores más de los cuales solo llegamos a 7.524. El cierre de diciembre de 2020 fue con 33.719 seguidores en la cuenta.</t>
  </si>
  <si>
    <t xml:space="preserve">Las medidas adoptadas por el Gobierno Nacional y Distrital a lo largo de la vigencia 2020 afectaron las proyecciones de facturación esperada por la Subgerencia, por lo cual, en el mes de septiembre de 2020, se estableció como meta a 31 de diciembre de 2020 una facturación por explotación colateral para la Entidad igual o superior a Siete mil doscientos millones pesos  ($7.200.000.000).
Para el periodo evaluado se tiene en cuenta la nueva meta establecida en el mes de septiembre de 2020 y el área cumplió con un 100% acumulado, es decir la Subgerencia generó una facturación por explotación colateral de Ocho mil ochocientos cincuenta y nueve millones trescientos cuarenta y cuatro mil novecientos cuarenta y un  pesos ($8.859.344.941)			</t>
  </si>
  <si>
    <t>Los proyectos planeados y en curso se dividen por grupos, completando ocho en total que son:
1. Proyectos de mejoramiento de infraestructura operativa: Ampliación de estaciones y portales
2. Proyectos de mejoramiento de patios: Ampliación Patio Américas, contingencia Patio Usme II
3. Proyectos de implementación de patios troncales y zonales nuevos por obra pública: Patio Reforma, Patio Troncal 68, Patio Troncal Cali, Patios zonales Gaco, Alameda y San José.
4. Proyectos de patios para unidades funcionales y eléctricos: 10 patios para unidades funcionales y 4 eléctricos.
5. Estación Central: Cierre Convenio 355-14, parámetros estación central
6. Proyectos de expansión troncal: Troncales Av. 68, Av. Ciudad de Cali y Extensión Troncal Caracas.
7. Corredor Verde Carrera 7: Estructuración
8. Estrategia integral para mejorar la calidad del transporte urbano: Análisis en prefactibilidad y respuesta de APPs de origen privado</t>
  </si>
  <si>
    <t>Durante el último trimestre la demanda se ha incrementado de forma paulatina, debido a que se dio inicio al período denominado "nueva normalidad" en la ciudad, aunque la programación ha estado enfocada en lograr que la ocupación en el Sistema no sobrepase el 50%.
El comportamiento de la demanda en el Sistema no ha estado estable debido a la declaración de emergencia sanitaria desde el mes de marzo de 2020. Aunque la demanda ha ido en aumento, la movilidad de los ciudadanos ha estado afectada por diferentes medidas implantadas por la administración, como las cuarentenas estrictas por localidades desde el 13 de julio y que duró hasta el 27 de agosto de 2020. Después de esta medida la ciudad se encuentra en "nueva normalidad" y aunque la demanda ha ido en aumento, se ha buscado que la ocupación en el Sistema no sobrepase el 50%.</t>
  </si>
  <si>
    <t>El resultado para el mes de diciembre de 2020 es un IPK de 3.50, el cual se encuentra por debajo del mínimo esperado para período típico, sin embargo, sigue en aumento proporcionalmente con el índice de ocupación de las rutas.  El comportamiento del indicador depende del comportamiento de la demanda y de las medidas que se tomen por la Administración Distrital en el marco de la contingencia por el Covid 19, especialmente con relación a la ocupación.</t>
  </si>
  <si>
    <t xml:space="preserve">1.Para el concesionario Connexion Móvil de la fase II (Primera generación) el DPV es superior a 110.000 Km para el ultimo mes evaluado, siendo así superior al indicador contractual fijado en el último otrosí (25.000 Km). 
2. El concesionario TRANSMASIVO finalizó operación el pasado 15 de enero de 2020.
3. El concesionario SOMOS K finalizó operación el pasado 29 de febrero de 2020.
4.Para la Fase I y II (Segunda Generación), todos los concesionarios cumplieron la meta, con un DPV &gt; a 41.000 Km y están clasificados en Nivel A, para el ultimo mes evaluado. Es importante mencionar que para estos concesionarios (BMO, SI18 NORTE, SI18 CALLE 80, SI18 SUBA, SOMOS U, CAPITAL BUS), para esta fase el indicador DPV en el último mes evaluado es preliminar, de acuerdo con lo estipulado en los contratos de concesión, los datos oficiales se tendrán a partir del 20 de octubre.
5. Para la Fase III, para el ultimo mes evaluado tienen el siguiente comportamiento: (i) el concesionario Gmovil se mantiene en nivel B, (ii) Consorcio Usaquén se mantiene en nivel B, y Consorcio Express San Cristóbal asciende un nivel y se ubica en nivel A. Para esta fase el indicador DPV en el último mes evaluado es preliminar, de acuerdo con el procedimiento establecido para garantizar el debido proceso. Por lo tanto, los datos oficiales se tendrán a partir del 25 de octubre.  </t>
  </si>
  <si>
    <t xml:space="preserve">(Números de rutas con ajustes implementados/ Número de rutas en funcionamiento)*100 </t>
  </si>
  <si>
    <t>Durante el cuarto trimestre del año 2020, se realizaron intervenciones en 87 rutas, de las cuales 27 habían sido ajustadas en periodos anteriores, y con el inicio de operación de 23 nuevas rutas se sobrepasó la meta del indicador para este periodo. Vale la pena mencionar que al igual que en el periodo anterior, este trimestre se encuentra afectado por la emergencia sanitaria que tenemos en el país desde el pasado 20 de marzo.
En lo referente a la implementación de ajustes relacionados con el Diseño Operacional Actualizado (DOA), durante este periodo representaron el 76% de los ajustes realizados, interviniendo 37 de las 73 rutas modificadas en el periodo de análisis.</t>
  </si>
  <si>
    <t>El indicador permitirá medir el cumplimiento de la ejecución del seguimiento a las obligaciones contractuales del interventor del sistema TransMiCable, en su componente de aseo y mantenimiento de infraestructura.</t>
  </si>
  <si>
    <t>Identificar el porcentaje de cumplimiento en la ejecución de rutinas de aseo intensivo realizado en las estaciones y portales del Sistema a cargo de TRANSMILENIO S.A.</t>
  </si>
  <si>
    <t>Identificar el porcentaje de cumplimiento en la ejecución del mantenimiento preventivo en las estaciones y portales del Sistema.</t>
  </si>
  <si>
    <t>(No de actividades realizadas oportunamente en el plan de capacitación/ No de actividades programadas en el plan de capacitación)* (No de funcionarios que asisten a las actividades/ No de funcionarios programados en el plan de capacitación)</t>
  </si>
  <si>
    <t>Para el cuarto trimestre, se cumplieron el 100% de actividades planeadas en el Plan de Bienestar social e Incentivos, del Plan de trabajo del SST y Plan Institucional de Capacitación, adicionalmente, se realizaron 8 actividades más de las planeadas, las cuales correspondieron a actividades internas programadas de manera extemporánea dirigidas al menos al 50% de todos funcionarios y originadas en planes de mejoramiento o en situaciones de última hora por instrucción de la mesa directiva, que no habían sido informadas a la Dirección Corporativa en la planeación para 2020.</t>
  </si>
  <si>
    <t>Las declaraciones fueron realizadas bajo las políticas para la liquidación de impuestos, siendo así presentadas por medio del mecanismo digital las que así exigieron por medio físico según el caso, realizando el pago oportuno, dentro de las fechas establecidas en el calendario tributario vigencia 2020, dado cumplimiento a los términos establecidos por la  la Secretaria Distrital de Hacienda y la Dirección Nacional de Impuestos y Aduanas Nacionales DIAN.</t>
  </si>
  <si>
    <t>En promedio se dio un cumplimiento del 100 % del indicador
Durante el último trimestre se lograron gestionar a través de la plataforma de mantenimiento todos los requerimientos correspondientes a mantenimientos de tipo correctivo, los cuales fueron atendidos por el personal asignado a mantenimiento (Todero) y cerrados en su totalidad. Así mismo, se adelanto la adecuación de la sala de juntas de piso 7 conforme a lo solicitado por la Gerencia General.</t>
  </si>
  <si>
    <t>Emisión de conceptos jurídicos para unificación de criterios de la Subgerencia Jurídica</t>
  </si>
  <si>
    <t>Para el cuarto trimestre el Número de liquidaciones previas entregadas a la Fiduciaria dentro del plazo máximo permitido* fue de 14 y el No total de liquidaciones efectuadas en el trimestre acumulado 14 dando como resultado del 100%</t>
  </si>
  <si>
    <t xml:space="preserve">Se realizó la actividad programada, relacionada con vigencias futuras
Se realizaron las actividades programadas relacionadas con  los procesos de Monitoreo Integral de la Operación y Supervisión y Control de la Operación, Seguimiento implementación SGSI, convenios, análisis de pagos equipos importados para el SIRCI, seguimiento portales.            
Se realizaron tres de cinco actividades programadas en razón a que se demoró la contratación del abogado para realizar la auditoría al proceso de Gestión de Asuntos Disciplinarios, y quedó pendiente de oficializar el informe del proceso de Gestión del Talento Humano el cual se oficializará en la segunda semana de septiembre, se oficializaron los informes de los procesos de Gestión Económica de los Agentes del Sistema, Gestión de Servicios Logísticos y la asesoría al Sistema de Gestión de Riesgos.  El proceso de Gestión de Asuntos Disciplinarios se auditará en el cuarto trimestre.           
Se oficializaron los informes de proceso de Talento Humano, Planeación del SITP, Desarrollo Estratégico, Gestión de Grupos de Interés,  Gestión de Asuntos Disciplinarios y Gestión Jurídica,  Consultoría Interfaces de Sistemas de Información y Verificación de medidas de Bioseguridad en el Sistema TransMilenio . Dando cumplimiento a las 17 programadas (10 de trabajos de aseguramiento y 7 auditorías especiales.)										</t>
  </si>
  <si>
    <t>Se realizaron  y presentaron 15 de 16 informes entre los que se destacan  Rendición de cuentas a la Contraloría Distrital, Reporte de Plan de Mejoramiento a la Contraloría de Bogotá, Informe Pormenorizado del Sistema de Control Interno, Derechos de autor, Reporte FURAG,  Seguimiento plan anticorrupción, Informe PQRS, Evaluación Institucional por Dependencias, Austeridad del Gasto, Control Interno Contable,  Seguimiento Metas Plan de Desarrollo, Ley de Transparencia, Mapa de Aseguramiento y Seguimiento Planes de Mejoramiento.
Se realizaron  y presentaron 10 de 10 informes programados: Cumplimiento Directiva  03 de 2013, seguimiento plan anti corrupción,  Austeridad del Gasto,  Seguimiento Metas Plan de Desarrollo, Evaluación de inversión Directa y Cuentas por pagar, Seguimiento PIGA, Gastos de Caja Menor y Ley de Transparencia, Mapa de Aseguramiento y se actualizaron procedimientos de la OCI.           
Se realizaron  y presentaron 8 de de 9 informes programados: Seguimiento al Plan Anticorrupción, Seguimiento al Cumplimiento de las medidas de austeridad en el Gasto, Cumplimiento Metas del plan de Desarrollo, Evaluación de inversión Directa y Cuentas por pagar, Seguimiento Decreto 1072 /2015 Informe de evaluación independiente al estado del Sistema de Control Interno, arqueo de caja menor y seguimiento s los planes de mejoramiento.  El informe de PQRS se realizará en el cuarto Trimestre.  de la OCI.         
Se realizaron  y presentaron 10 informes programados y se oficializó el informe de PQRS se oficializaron y presentaron los siguientes informes: Informe defensa jurídica, Austeridad del gasto, Seguimiento metas plan de desarrollo,Segumiento Comités, Seguimiento Directiva 003 de 2013, Informe de Defensa Jurídica (comité de Conciliación y acciones de repetición), Seguimiento Reporte Ley de Cuotas, Reporte plan de mejoramiento Contable, dos arqueos de caja menor.</t>
  </si>
  <si>
    <t xml:space="preserve">Para el presente trimestre no se tenía programación.
Se realizó sensibilización sobre planes de mejoramiento.           
Para el presente periodo no se tenía programada ninguna actividad, no obstante se efectuaron sensibilizaciones en materia de riesgos y planes de mejoramiento al proceso de  Supervisión y Control de la operación y Gestión del Talento Humano.      
Para el presente periodo se realizó sensibilización general sobre los planes de mejoramiento y de gestión de riesgos a los procesos evaluados.											
           </t>
  </si>
  <si>
    <t>Garantizar que los clientes internos estén satisfechos con los mensajes organizacionales que se transmiten en la Entidad</t>
  </si>
  <si>
    <t>La encuesta de Comunicación Interna se aplicó el 4 de septiembre de 2020 y tuvo una participación  de 319 personas, de los cuales el 51% fueron funcionarios, 47 % contratistas, 1,5% aprendices  y 0.3% tercerizados. Al tabular la encuesta arrojó un resultado del 90% de satisfacción de nuestros usuarios respecto a  los canales de comunicación interna y  sus mensajes. Los niveles de satisfacción de nuestros medios de comunicación internos estuvieron así:  El diseño de la intranet TransMitiendo obtuvo  un 95%, el contenido de la intranet un 97%, el diseño del boletín digital  un 87%, el contenido de los fondos de pantalla un 79%, los videos y animaciones de las carteleras digitales un 78% y el contenido de la Línea Directa TM un 75%. Las principales campañas realizadas durante el 2020 también fueron calificadas por nuestros colaboradores con el siguiente nivel de satisfacción: Quédate en casa un 94%, Día de la Familia un 87%, Donatón por los niños un 91%, Parche al Parque un 86%, Gestores de Marca un 89%. Adicionalmente, ante la pegunta ¿Usted se informa del quehacer de la entidad a través de los canales de comunicación interna? la respuesta de SI fue el 94 % y ante la pregunta ¿Considera usted que los mensajes transmitidos a través de la comunicación interna le ha aportado al conocimiento y apropiación del Sistema? la respuesta SI fue del 93%.</t>
  </si>
  <si>
    <t>En el ultimo bimestre del año 2020,  se alcanzó un nivel se satisfacción de la atención prestada por los asesores del 0,89 lo que equivale en términos porcentuales a un 89%. Estos resultados se obtienen de la evaluación (encuestas de satisfacción) aplicada por la línea de atención telefónica 4824304 administrada por Recaudo Bogotá a los usuarios que se comunican a interponer sus PQRS, realizar sus trámites o recibir información del Sistema TransMilenio.</t>
  </si>
  <si>
    <t>El valor reportado corresponde a la cumplimiento de los informes de seguimiento y control de las ventas por el concepto de arrendamientos de  espacios en la infraestructura a cargo de TRANSMILENIO S.A. para la exhibición de publicidad, para esta vigencia la cantidad de informes programados por la Subgerencia es de tres (3), uno cuatrimestral.</t>
  </si>
  <si>
    <t>Actualización de tarifas de remuneración a concesionarios del SITP.</t>
  </si>
  <si>
    <t>Esta desviación de los ingresos reales frente a los ingresos proyectados se genera 
por el incumplimiento de supuestos básicos en la proyección de egresos del Sistema. 
Específicamente, los supuestos relacionados con la demanda debido a la afectación por la emergencia sanitaria del COVID-19, adicional al hecho de las diferentes modificaciones operacionales que se realizaron a lo largo del año. Por lo anterior, especialmente por la demanda, se genera una menor cuantía en los ingresos del Ente Gestor dado que estos son una participación en la remuneración a los operadores del Sistema.
El modelo mediante el cual se proyectan estos ingresos toma como insumo las proyecciones de flota, kilometraje y demanda suministradas por la Subgerencia Técnica y de Servicios.
Sin embargo, a pesar de las diferentes afectaciones y la desviación que hubo, se cumplió la meta especificada por cuanto el error máximo de la proyección de ingresos frente a los ingresos reales fue menor al 8%</t>
  </si>
  <si>
    <t>Para el Cuarto trimestre del 2020, el máximo número de vehículos vinculados al componente zonal del Sistema llegó a los 5866 buses. Por su parte, la inspección de vehículos cubrió un total de 5698 vehículos diferentes.  En este periodo se supera la meta gracias a la activa presencia del personal técnico de flota de la interventoría a lo largo de los tres meses de análisis.</t>
  </si>
  <si>
    <t xml:space="preserve">
Como conclusión, se establece que el comportamiento del indicador durante el año 2020 ( 1.51%), cumple frente a la meta establecida (8%). Sin embargo, para el mes de octubre, el indicador estuvo por encima ( 17,77%) de la meta, dado que se aplicaron los días de incapacidad de los meses de julio y agosto, donde se presento el pico de casos de COVID19 en la Entidad.</t>
  </si>
  <si>
    <t>Con corte a 31 de diciembre de 2020, se pagaron el 100% de los documentos recibidos para giro. Es importante mencionar que en lo corrido del año se pagaron durante el mismo mes en promedio el 97% de los giros solicitados, el restante 3% en el mes inmediatamente siguiente, cumpliendo así con los términos de ley.</t>
  </si>
  <si>
    <t>Medir que la cantidad de movimientos realizados estén registrados y actualizados en los inventarios de la Entidad</t>
  </si>
  <si>
    <t xml:space="preserve">El valor reportado corresponde a la Satisfacción de cliente por los servicios prestados de explotación comercial del conocimiento a cargo de TRANSMILENIO S.A.; teniendo en cuenta la emergencia sanitaria para la vigencia 2020 ocasionada por el COVID19, la Subgerencia solo realizó encuestas de satisfacción de la prestación de los servicios asociados a la explotación del conocimiento, para los meses de enero y febrero de 2020, pues desde marzo de 2020 no hubo atención de visitas, ni en las modalidades ofertadas por la Entidad (asesorías, consultorías, asistencias técnicas). Por lo que el resultado a Diciembre corresponde a dicho período (Enero-Febrero)											</t>
  </si>
  <si>
    <t>Efectividad de horas de toma de Información</t>
  </si>
  <si>
    <t>Medir la efectividad de las tomas de información que se realizan como evaluación a los niveles de servicio del sistema, las cuales, son insumo para la planeación del SITP (modelo de transporte).</t>
  </si>
  <si>
    <t xml:space="preserve">
Para el mes de diciembre, el indicador ya se ha recuperado a sus niveles normales, dado que se reactivaron y se mantienen los requerimientos de  información sobre el conocimiento y análisis de los niveles de servicio del sistema en tiempos de pandemia.											</t>
  </si>
  <si>
    <t xml:space="preserve">Efectividad de la proyección mensual de demanda para los componentes zonal y troncal </t>
  </si>
  <si>
    <t>Medir el ajuste de las proyección promedio mensual de la demanda que se prepara como insumo al modelo de transporte del sistema</t>
  </si>
  <si>
    <t>La efectividad del indicador se ha visto reducida desde marzo de 2020 en función de la crisis por la pandemia del covid-19, lo cual ha  generado medidas extraordinarias decretadas por el gobierno nacional como el aislamiento obligatorio, el cual, ha generado una fuerte disminución en la demanda atendida diariamente después del 16 de marzo de 2020.
Dado lo anterior, se corrió una nueva proyección de demanda en la cual se contemplo el efecto de disminución generado por la pandemia del covid-19; no obstante, las medidas de contención de la pandemia son tan variables que los modelos de proyección no tiene el mismo nivel de ajuste, dada la alta incertidumbre</t>
  </si>
  <si>
    <t xml:space="preserve">En promedio se realizaron ajustes del 1%
</t>
  </si>
  <si>
    <t xml:space="preserve">En promedio se realizaron ajustes del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</si>
</sst>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8"/>
      <name val="Calibri"/>
      <family val="2"/>
      <scheme val="minor"/>
    </font>
    <font>
      <sz val="10"/>
      <name val="Arial"/>
      <family val="2"/>
    </font>
    <font>
      <sz val="8"/>
      <name val="Arial"/>
      <family val="2"/>
    </font>
    <font>
      <sz val="12"/>
      <name val="Arial"/>
      <family val="2"/>
    </font>
    <font>
      <sz val="10"/>
      <color theme="1"/>
      <name val="Arial"/>
      <family val="2"/>
    </font>
    <font>
      <sz val="11"/>
      <color theme="1"/>
      <name val="Comic Sans MS"/>
      <family val="2"/>
    </font>
    <font>
      <b/>
      <sz val="10"/>
      <color indexed="9"/>
      <name val="Arial"/>
      <family val="2"/>
    </font>
    <font>
      <b/>
      <sz val="14"/>
      <name val="Arial"/>
      <family val="2"/>
    </font>
    <font>
      <b/>
      <sz val="10"/>
      <name val="Arial"/>
      <family val="2"/>
    </font>
    <font>
      <u/>
      <sz val="11"/>
      <color theme="10"/>
      <name val="Calibri"/>
      <family val="2"/>
      <scheme val="minor"/>
    </font>
    <font>
      <b/>
      <sz val="11"/>
      <color indexed="8"/>
      <name val="Calibri"/>
      <family val="2"/>
      <scheme val="minor"/>
    </font>
  </fonts>
  <fills count="9">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bgColor indexed="11"/>
      </patternFill>
    </fill>
    <fill>
      <patternFill patternType="solid">
        <fgColor theme="0" tint="-0.249977111117893"/>
        <bgColor indexed="64"/>
      </patternFill>
    </fill>
    <fill>
      <patternFill patternType="solid">
        <fgColor indexed="9"/>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rgb="FF000000"/>
      </right>
      <top style="medium">
        <color indexed="64"/>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thin">
        <color indexed="8"/>
      </left>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9"/>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5" fillId="4" borderId="3"/>
    <xf numFmtId="0" fontId="9" fillId="4" borderId="3"/>
    <xf numFmtId="0" fontId="13" fillId="0" borderId="0" applyNumberFormat="0" applyFill="0" applyBorder="0" applyAlignment="0" applyProtection="0"/>
  </cellStyleXfs>
  <cellXfs count="71">
    <xf numFmtId="0" fontId="0" fillId="0" borderId="0" xfId="0"/>
    <xf numFmtId="0" fontId="1" fillId="2" borderId="2" xfId="0" applyFont="1" applyFill="1" applyBorder="1" applyAlignment="1">
      <alignment horizontal="center" vertical="center"/>
    </xf>
    <xf numFmtId="164" fontId="2" fillId="3" borderId="5" xfId="0" applyNumberFormat="1" applyFont="1" applyFill="1" applyBorder="1" applyAlignment="1">
      <alignment horizontal="center" vertical="center"/>
    </xf>
    <xf numFmtId="0" fontId="0" fillId="5" borderId="6" xfId="0" applyFont="1" applyFill="1" applyBorder="1" applyAlignment="1">
      <alignment horizontal="justify" vertical="top" wrapText="1"/>
    </xf>
    <xf numFmtId="0" fontId="3" fillId="5" borderId="6" xfId="0" applyFont="1" applyFill="1" applyBorder="1" applyAlignment="1">
      <alignment horizontal="justify" vertical="top" wrapText="1"/>
    </xf>
    <xf numFmtId="0" fontId="3" fillId="5" borderId="6" xfId="0" applyFont="1" applyFill="1" applyBorder="1" applyAlignment="1">
      <alignment horizontal="center" vertical="center" wrapText="1"/>
    </xf>
    <xf numFmtId="0" fontId="0" fillId="5" borderId="6" xfId="0" applyFont="1" applyFill="1" applyBorder="1" applyAlignment="1">
      <alignment horizontal="center" vertical="center"/>
    </xf>
    <xf numFmtId="0" fontId="3" fillId="5" borderId="6" xfId="0" applyFont="1" applyFill="1" applyBorder="1" applyAlignment="1">
      <alignment horizontal="justify" vertical="center" wrapText="1"/>
    </xf>
    <xf numFmtId="0" fontId="3" fillId="5" borderId="6" xfId="0" applyFont="1" applyFill="1" applyBorder="1" applyAlignment="1">
      <alignment horizontal="center" vertical="center"/>
    </xf>
    <xf numFmtId="0" fontId="0" fillId="0" borderId="3" xfId="0" applyBorder="1"/>
    <xf numFmtId="0" fontId="6" fillId="4" borderId="3" xfId="1" applyFont="1" applyBorder="1" applyAlignment="1">
      <alignment vertical="top"/>
    </xf>
    <xf numFmtId="0" fontId="3" fillId="5" borderId="6" xfId="0" applyFont="1" applyFill="1" applyBorder="1" applyAlignment="1">
      <alignment vertical="top" wrapText="1"/>
    </xf>
    <xf numFmtId="0" fontId="7" fillId="4" borderId="3" xfId="1" applyFont="1" applyBorder="1" applyAlignment="1">
      <alignment vertical="center" wrapText="1"/>
    </xf>
    <xf numFmtId="0" fontId="0" fillId="0" borderId="6" xfId="0" applyBorder="1" applyAlignment="1">
      <alignment horizontal="center" vertical="center"/>
    </xf>
    <xf numFmtId="0" fontId="0" fillId="0" borderId="6" xfId="0" applyBorder="1"/>
    <xf numFmtId="0" fontId="8" fillId="0" borderId="4" xfId="0" applyFont="1" applyBorder="1" applyAlignment="1">
      <alignment vertical="center" wrapText="1"/>
    </xf>
    <xf numFmtId="0" fontId="8" fillId="0" borderId="7" xfId="0" applyFont="1" applyBorder="1" applyAlignment="1">
      <alignment vertical="center" wrapText="1"/>
    </xf>
    <xf numFmtId="0" fontId="8" fillId="0" borderId="3" xfId="0" applyFont="1" applyBorder="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8" fillId="0" borderId="10" xfId="0" applyFont="1" applyBorder="1" applyAlignment="1">
      <alignment vertical="center" wrapText="1"/>
    </xf>
    <xf numFmtId="1" fontId="3" fillId="5" borderId="6" xfId="0" applyNumberFormat="1" applyFont="1" applyFill="1" applyBorder="1" applyAlignment="1">
      <alignment horizontal="center" vertical="center" wrapText="1"/>
    </xf>
    <xf numFmtId="0" fontId="0" fillId="6" borderId="6" xfId="0" applyFont="1" applyFill="1" applyBorder="1" applyAlignment="1">
      <alignment horizontal="justify" vertical="top" wrapText="1"/>
    </xf>
    <xf numFmtId="0" fontId="3" fillId="6" borderId="6" xfId="0" applyFont="1" applyFill="1" applyBorder="1" applyAlignment="1">
      <alignment horizontal="justify" vertical="center" wrapText="1"/>
    </xf>
    <xf numFmtId="0" fontId="3" fillId="6" borderId="6" xfId="0" applyFont="1" applyFill="1" applyBorder="1" applyAlignment="1">
      <alignment horizontal="justify" vertical="top" wrapText="1"/>
    </xf>
    <xf numFmtId="0" fontId="3" fillId="6" borderId="6" xfId="0" applyFont="1" applyFill="1" applyBorder="1" applyAlignment="1">
      <alignment horizontal="center" vertical="center" wrapText="1"/>
    </xf>
    <xf numFmtId="0" fontId="0" fillId="6" borderId="6" xfId="0" applyFont="1" applyFill="1" applyBorder="1" applyAlignment="1">
      <alignment horizontal="center" vertical="center"/>
    </xf>
    <xf numFmtId="0" fontId="3" fillId="6" borderId="6" xfId="0" applyFont="1" applyFill="1" applyBorder="1" applyAlignment="1">
      <alignment horizontal="center" vertical="center"/>
    </xf>
    <xf numFmtId="0" fontId="3" fillId="6" borderId="6" xfId="0" applyFont="1" applyFill="1" applyBorder="1" applyAlignment="1">
      <alignment vertical="center" wrapText="1"/>
    </xf>
    <xf numFmtId="0" fontId="0" fillId="6" borderId="6" xfId="0" applyFont="1" applyFill="1" applyBorder="1" applyAlignment="1">
      <alignment horizontal="justify" vertical="center" wrapText="1"/>
    </xf>
    <xf numFmtId="0" fontId="1" fillId="2" borderId="1" xfId="0" applyFont="1" applyFill="1" applyBorder="1" applyAlignment="1">
      <alignment horizontal="center" vertical="center"/>
    </xf>
    <xf numFmtId="0" fontId="0" fillId="3" borderId="6" xfId="0" applyFill="1" applyBorder="1" applyAlignment="1" applyProtection="1">
      <alignment vertical="center"/>
      <protection locked="0"/>
    </xf>
    <xf numFmtId="0" fontId="1" fillId="2" borderId="11" xfId="0" applyFont="1" applyFill="1" applyBorder="1" applyAlignment="1">
      <alignment horizontal="center" vertical="center"/>
    </xf>
    <xf numFmtId="0" fontId="3" fillId="0" borderId="6" xfId="0" applyFont="1" applyFill="1" applyBorder="1" applyAlignment="1">
      <alignment horizontal="justify" vertical="top" wrapText="1"/>
    </xf>
    <xf numFmtId="0" fontId="10" fillId="4" borderId="12" xfId="2" applyFont="1" applyBorder="1" applyAlignment="1">
      <alignment horizontal="center" vertical="center"/>
    </xf>
    <xf numFmtId="0" fontId="9" fillId="4" borderId="3" xfId="2"/>
    <xf numFmtId="0" fontId="10" fillId="4" borderId="14" xfId="2" applyFont="1" applyBorder="1" applyAlignment="1">
      <alignment horizontal="center" vertical="center"/>
    </xf>
    <xf numFmtId="0" fontId="9" fillId="4" borderId="3" xfId="2" applyAlignment="1">
      <alignment wrapText="1"/>
    </xf>
    <xf numFmtId="0" fontId="9" fillId="8" borderId="16" xfId="2" applyFill="1" applyBorder="1" applyAlignment="1" applyProtection="1">
      <alignment vertical="center"/>
      <protection locked="0"/>
    </xf>
    <xf numFmtId="0" fontId="13" fillId="5" borderId="6" xfId="3" applyFill="1" applyBorder="1" applyAlignment="1">
      <alignment horizontal="justify" vertical="top" wrapText="1"/>
    </xf>
    <xf numFmtId="0" fontId="0" fillId="5" borderId="6" xfId="0" applyFont="1" applyFill="1" applyBorder="1" applyAlignment="1">
      <alignment horizontal="left" vertical="top" wrapText="1"/>
    </xf>
    <xf numFmtId="0" fontId="3" fillId="5" borderId="15" xfId="0" applyFont="1" applyFill="1" applyBorder="1" applyAlignment="1">
      <alignment horizontal="justify" vertical="top" wrapText="1"/>
    </xf>
    <xf numFmtId="0" fontId="0" fillId="0" borderId="0" xfId="0"/>
    <xf numFmtId="0" fontId="0" fillId="3" borderId="15" xfId="0" applyFill="1" applyBorder="1" applyAlignment="1" applyProtection="1">
      <alignment vertical="center"/>
      <protection locked="0"/>
    </xf>
    <xf numFmtId="0" fontId="3" fillId="6" borderId="15" xfId="0" applyFont="1" applyFill="1" applyBorder="1" applyAlignment="1">
      <alignment horizontal="center" vertical="center" wrapText="1"/>
    </xf>
    <xf numFmtId="0" fontId="0" fillId="6" borderId="15" xfId="0" applyFont="1" applyFill="1" applyBorder="1" applyAlignment="1">
      <alignment horizontal="justify" vertical="top" wrapText="1"/>
    </xf>
    <xf numFmtId="0" fontId="0" fillId="0" borderId="15" xfId="0" applyBorder="1" applyAlignment="1">
      <alignment horizontal="center" vertical="center"/>
    </xf>
    <xf numFmtId="0" fontId="0" fillId="0" borderId="15" xfId="0" applyBorder="1" applyAlignment="1">
      <alignment vertical="center" wrapText="1"/>
    </xf>
    <xf numFmtId="0" fontId="0" fillId="6" borderId="15" xfId="0" applyFont="1" applyFill="1" applyBorder="1" applyAlignment="1">
      <alignment horizontal="justify" vertical="center" wrapText="1"/>
    </xf>
    <xf numFmtId="0" fontId="0" fillId="0" borderId="15" xfId="0" applyBorder="1" applyAlignment="1">
      <alignment vertical="center"/>
    </xf>
    <xf numFmtId="0" fontId="12" fillId="7" borderId="19" xfId="2" applyFont="1" applyFill="1" applyBorder="1" applyAlignment="1">
      <alignment horizontal="center" vertical="center" wrapText="1"/>
    </xf>
    <xf numFmtId="0" fontId="12" fillId="7" borderId="20" xfId="2" applyFont="1" applyFill="1" applyBorder="1" applyAlignment="1">
      <alignment horizontal="center" vertical="center" wrapText="1"/>
    </xf>
    <xf numFmtId="0" fontId="12" fillId="7" borderId="21" xfId="2" applyFont="1" applyFill="1" applyBorder="1" applyAlignment="1">
      <alignment horizontal="center" vertical="center" wrapText="1"/>
    </xf>
    <xf numFmtId="0" fontId="0" fillId="5" borderId="15" xfId="0" applyFont="1" applyFill="1" applyBorder="1" applyAlignment="1">
      <alignment horizontal="justify" vertical="top" wrapText="1"/>
    </xf>
    <xf numFmtId="0" fontId="3" fillId="5" borderId="15" xfId="0" applyFont="1" applyFill="1" applyBorder="1" applyAlignment="1">
      <alignment horizontal="center" vertical="center" wrapText="1"/>
    </xf>
    <xf numFmtId="0" fontId="0" fillId="5" borderId="15" xfId="0" applyFont="1" applyFill="1" applyBorder="1" applyAlignment="1">
      <alignment horizontal="center" vertical="center"/>
    </xf>
    <xf numFmtId="0" fontId="3" fillId="5" borderId="15" xfId="0" applyFont="1" applyFill="1" applyBorder="1" applyAlignment="1">
      <alignment vertical="top" wrapText="1"/>
    </xf>
    <xf numFmtId="0" fontId="3" fillId="6" borderId="15" xfId="0" applyFont="1" applyFill="1" applyBorder="1" applyAlignment="1">
      <alignment horizontal="justify" vertical="top" wrapText="1"/>
    </xf>
    <xf numFmtId="0" fontId="3" fillId="6" borderId="15" xfId="0" applyFont="1" applyFill="1" applyBorder="1" applyAlignment="1">
      <alignment horizontal="center" vertical="center"/>
    </xf>
    <xf numFmtId="0" fontId="9" fillId="8" borderId="22" xfId="2" applyFill="1" applyBorder="1" applyAlignment="1" applyProtection="1">
      <alignment vertical="center"/>
      <protection locked="0"/>
    </xf>
    <xf numFmtId="0" fontId="9" fillId="4" borderId="16" xfId="2" applyBorder="1"/>
    <xf numFmtId="0" fontId="9" fillId="4" borderId="18" xfId="2" applyBorder="1"/>
    <xf numFmtId="0" fontId="14" fillId="7" borderId="17" xfId="0" applyFont="1" applyFill="1" applyBorder="1" applyAlignment="1" applyProtection="1">
      <alignment vertical="center"/>
      <protection locked="0"/>
    </xf>
    <xf numFmtId="0" fontId="3" fillId="5" borderId="6" xfId="0" applyFont="1" applyFill="1" applyBorder="1" applyAlignment="1">
      <alignment horizontal="left" vertical="center" wrapText="1"/>
    </xf>
    <xf numFmtId="0" fontId="0" fillId="5" borderId="15" xfId="0" applyFont="1" applyFill="1" applyBorder="1" applyAlignment="1">
      <alignment horizontal="justify" vertical="center" wrapText="1"/>
    </xf>
    <xf numFmtId="0" fontId="0" fillId="5" borderId="6"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1" fillId="2" borderId="2" xfId="0" applyFont="1" applyFill="1" applyBorder="1" applyAlignment="1">
      <alignment horizontal="center" vertical="center"/>
    </xf>
    <xf numFmtId="0" fontId="0" fillId="0" borderId="0" xfId="0"/>
    <xf numFmtId="0" fontId="11" fillId="4" borderId="13" xfId="2" applyFont="1" applyBorder="1" applyAlignment="1">
      <alignment horizontal="center" vertical="center"/>
    </xf>
    <xf numFmtId="0" fontId="11" fillId="4" borderId="3" xfId="2" applyFont="1" applyAlignment="1">
      <alignment horizontal="center" vertical="center"/>
    </xf>
  </cellXfs>
  <cellStyles count="4">
    <cellStyle name="Hipervínculo" xfId="3" builtinId="8"/>
    <cellStyle name="Normal" xfId="0" builtinId="0"/>
    <cellStyle name="Normal 2" xfId="2" xr:uid="{FBA0584D-2646-4E8E-86E5-C2C9EF4C1AFB}"/>
    <cellStyle name="Normal_ACTUALIZACION DE INDICADORES 2008(R)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app.metricool.com/evolution-instagram/41.195%20seguidor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metricool.com/evolution-instagram/41.195%20seguidor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1004"/>
  <sheetViews>
    <sheetView zoomScale="56" zoomScaleNormal="56" workbookViewId="0">
      <selection activeCell="F12" sqref="F12"/>
    </sheetView>
  </sheetViews>
  <sheetFormatPr baseColWidth="10" defaultColWidth="9.109375" defaultRowHeight="14.4" x14ac:dyDescent="0.3"/>
  <cols>
    <col min="2" max="2" width="16" customWidth="1"/>
    <col min="3" max="3" width="24" customWidth="1"/>
    <col min="4" max="4" width="35.6640625" customWidth="1"/>
    <col min="5" max="5" width="38" customWidth="1"/>
    <col min="6" max="6" width="43.109375" customWidth="1"/>
    <col min="7" max="7" width="43.21875" customWidth="1"/>
    <col min="8" max="8" width="34.77734375" customWidth="1"/>
    <col min="9" max="9" width="40" customWidth="1"/>
    <col min="10" max="10" width="77.44140625" customWidth="1"/>
    <col min="11" max="11" width="19" customWidth="1"/>
    <col min="13" max="256" width="8" hidden="1"/>
  </cols>
  <sheetData>
    <row r="1" spans="1:11" x14ac:dyDescent="0.3">
      <c r="B1" s="1" t="s">
        <v>0</v>
      </c>
      <c r="C1" s="1">
        <v>8</v>
      </c>
      <c r="D1" s="1" t="s">
        <v>1</v>
      </c>
    </row>
    <row r="2" spans="1:11" x14ac:dyDescent="0.3">
      <c r="B2" s="1" t="s">
        <v>2</v>
      </c>
      <c r="C2" s="1">
        <v>3600</v>
      </c>
      <c r="D2" s="1" t="s">
        <v>11</v>
      </c>
    </row>
    <row r="3" spans="1:11" x14ac:dyDescent="0.3">
      <c r="B3" s="1" t="s">
        <v>3</v>
      </c>
      <c r="C3" s="1">
        <v>1</v>
      </c>
    </row>
    <row r="4" spans="1:11" x14ac:dyDescent="0.3">
      <c r="B4" s="1" t="s">
        <v>4</v>
      </c>
      <c r="C4" s="1">
        <v>262</v>
      </c>
    </row>
    <row r="5" spans="1:11" x14ac:dyDescent="0.3">
      <c r="B5" s="1" t="s">
        <v>5</v>
      </c>
      <c r="C5" s="2">
        <v>44196</v>
      </c>
    </row>
    <row r="6" spans="1:11" x14ac:dyDescent="0.3">
      <c r="B6" s="1" t="s">
        <v>6</v>
      </c>
      <c r="C6" s="1">
        <v>12</v>
      </c>
      <c r="D6" s="1" t="s">
        <v>7</v>
      </c>
    </row>
    <row r="8" spans="1:11" x14ac:dyDescent="0.3">
      <c r="A8" s="1" t="s">
        <v>8</v>
      </c>
      <c r="B8" s="67" t="s">
        <v>309</v>
      </c>
      <c r="C8" s="68"/>
      <c r="D8" s="68"/>
      <c r="E8" s="68"/>
      <c r="F8" s="68"/>
      <c r="G8" s="68"/>
      <c r="H8" s="68"/>
      <c r="I8" s="68"/>
      <c r="J8" s="68"/>
      <c r="K8" s="68"/>
    </row>
    <row r="9" spans="1:11" x14ac:dyDescent="0.3">
      <c r="C9" s="1">
        <v>4</v>
      </c>
      <c r="D9" s="1">
        <v>8</v>
      </c>
      <c r="E9" s="1">
        <v>12</v>
      </c>
      <c r="F9" s="1">
        <v>16</v>
      </c>
      <c r="G9" s="1">
        <v>18</v>
      </c>
      <c r="H9" s="1">
        <v>19</v>
      </c>
      <c r="I9" s="1">
        <v>20</v>
      </c>
      <c r="J9" s="1">
        <v>24</v>
      </c>
      <c r="K9" s="1">
        <v>28</v>
      </c>
    </row>
    <row r="10" spans="1:11" ht="15" thickBot="1" x14ac:dyDescent="0.35">
      <c r="C10" s="30" t="s">
        <v>12</v>
      </c>
      <c r="D10" s="30" t="s">
        <v>13</v>
      </c>
      <c r="E10" s="30" t="s">
        <v>14</v>
      </c>
      <c r="F10" s="30" t="s">
        <v>15</v>
      </c>
      <c r="G10" s="30" t="s">
        <v>16</v>
      </c>
      <c r="H10" s="30" t="s">
        <v>17</v>
      </c>
      <c r="I10" s="30" t="s">
        <v>18</v>
      </c>
      <c r="J10" s="30" t="s">
        <v>19</v>
      </c>
      <c r="K10" s="30" t="s">
        <v>9</v>
      </c>
    </row>
    <row r="11" spans="1:11" ht="57.6" x14ac:dyDescent="0.3">
      <c r="A11" s="32">
        <v>1</v>
      </c>
      <c r="B11" s="14" t="s">
        <v>10</v>
      </c>
      <c r="C11" s="31" t="s">
        <v>20</v>
      </c>
      <c r="D11" s="3" t="s">
        <v>141</v>
      </c>
      <c r="E11" s="4" t="s">
        <v>23</v>
      </c>
      <c r="F11" s="4" t="s">
        <v>24</v>
      </c>
      <c r="G11" s="5">
        <v>98.71</v>
      </c>
      <c r="H11" s="5" t="s">
        <v>25</v>
      </c>
      <c r="I11" s="5">
        <v>98.71</v>
      </c>
      <c r="J11" s="4" t="s">
        <v>219</v>
      </c>
      <c r="K11" s="59"/>
    </row>
    <row r="12" spans="1:11" ht="216" x14ac:dyDescent="0.3">
      <c r="A12" s="32">
        <v>2</v>
      </c>
      <c r="B12" s="14" t="s">
        <v>76</v>
      </c>
      <c r="C12" s="31" t="s">
        <v>20</v>
      </c>
      <c r="D12" s="3" t="s">
        <v>142</v>
      </c>
      <c r="E12" s="3" t="s">
        <v>136</v>
      </c>
      <c r="F12" s="3" t="s">
        <v>26</v>
      </c>
      <c r="G12" s="5">
        <v>100</v>
      </c>
      <c r="H12" s="5" t="s">
        <v>25</v>
      </c>
      <c r="I12" s="6">
        <v>100</v>
      </c>
      <c r="J12" s="4" t="s">
        <v>312</v>
      </c>
      <c r="K12" s="38"/>
    </row>
    <row r="13" spans="1:11" ht="185.4" customHeight="1" x14ac:dyDescent="0.3">
      <c r="A13" s="32">
        <v>3</v>
      </c>
      <c r="B13" s="14" t="s">
        <v>77</v>
      </c>
      <c r="C13" s="31" t="s">
        <v>20</v>
      </c>
      <c r="D13" s="3" t="s">
        <v>27</v>
      </c>
      <c r="E13" s="3" t="s">
        <v>220</v>
      </c>
      <c r="F13" s="40" t="s">
        <v>221</v>
      </c>
      <c r="G13" s="5">
        <v>58.3</v>
      </c>
      <c r="H13" s="5" t="s">
        <v>25</v>
      </c>
      <c r="I13" s="5">
        <v>58.3</v>
      </c>
      <c r="J13" s="4" t="s">
        <v>222</v>
      </c>
      <c r="K13" s="38"/>
    </row>
    <row r="14" spans="1:11" ht="391.2" customHeight="1" x14ac:dyDescent="0.3">
      <c r="A14" s="32">
        <v>4</v>
      </c>
      <c r="B14" s="14" t="s">
        <v>78</v>
      </c>
      <c r="C14" s="31" t="s">
        <v>20</v>
      </c>
      <c r="D14" s="4" t="s">
        <v>223</v>
      </c>
      <c r="E14" s="4" t="s">
        <v>224</v>
      </c>
      <c r="F14" s="4" t="s">
        <v>225</v>
      </c>
      <c r="G14" s="5">
        <v>100</v>
      </c>
      <c r="H14" s="5" t="s">
        <v>25</v>
      </c>
      <c r="I14" s="6">
        <v>100</v>
      </c>
      <c r="J14" s="33" t="s">
        <v>313</v>
      </c>
      <c r="K14" s="38"/>
    </row>
    <row r="15" spans="1:11" ht="303" customHeight="1" x14ac:dyDescent="0.3">
      <c r="A15" s="32">
        <v>5</v>
      </c>
      <c r="B15" s="14" t="s">
        <v>79</v>
      </c>
      <c r="C15" s="31" t="s">
        <v>20</v>
      </c>
      <c r="D15" s="4" t="s">
        <v>28</v>
      </c>
      <c r="E15" s="4" t="s">
        <v>226</v>
      </c>
      <c r="F15" s="4" t="s">
        <v>227</v>
      </c>
      <c r="G15" s="5">
        <v>100</v>
      </c>
      <c r="H15" s="5" t="s">
        <v>25</v>
      </c>
      <c r="I15" s="6">
        <v>100</v>
      </c>
      <c r="J15" s="4" t="s">
        <v>228</v>
      </c>
      <c r="K15" s="38"/>
    </row>
    <row r="16" spans="1:11" ht="244.8" x14ac:dyDescent="0.3">
      <c r="A16" s="32">
        <v>6</v>
      </c>
      <c r="B16" s="14" t="s">
        <v>80</v>
      </c>
      <c r="C16" s="31" t="s">
        <v>20</v>
      </c>
      <c r="D16" s="4" t="s">
        <v>314</v>
      </c>
      <c r="E16" s="4" t="s">
        <v>229</v>
      </c>
      <c r="F16" s="39" t="s">
        <v>230</v>
      </c>
      <c r="G16" s="5">
        <v>50</v>
      </c>
      <c r="H16" s="5" t="s">
        <v>25</v>
      </c>
      <c r="I16" s="6">
        <v>50</v>
      </c>
      <c r="J16" s="4" t="s">
        <v>315</v>
      </c>
      <c r="K16" s="38"/>
    </row>
    <row r="17" spans="1:258" ht="360" x14ac:dyDescent="0.35">
      <c r="A17" s="32">
        <v>7</v>
      </c>
      <c r="B17" s="14" t="s">
        <v>81</v>
      </c>
      <c r="C17" s="31" t="s">
        <v>20</v>
      </c>
      <c r="D17" s="4" t="s">
        <v>29</v>
      </c>
      <c r="E17" s="4" t="s">
        <v>135</v>
      </c>
      <c r="F17" s="4" t="s">
        <v>231</v>
      </c>
      <c r="G17" s="5">
        <v>3281</v>
      </c>
      <c r="H17" s="5" t="s">
        <v>25</v>
      </c>
      <c r="I17" s="5">
        <v>3281</v>
      </c>
      <c r="J17" s="4" t="s">
        <v>232</v>
      </c>
      <c r="K17" s="60"/>
    </row>
    <row r="18" spans="1:258" ht="100.8" x14ac:dyDescent="0.35">
      <c r="A18" s="32">
        <v>8</v>
      </c>
      <c r="B18" s="14" t="s">
        <v>82</v>
      </c>
      <c r="C18" s="31" t="s">
        <v>20</v>
      </c>
      <c r="D18" s="4" t="s">
        <v>137</v>
      </c>
      <c r="E18" s="4" t="s">
        <v>233</v>
      </c>
      <c r="F18" s="4" t="s">
        <v>234</v>
      </c>
      <c r="G18" s="5">
        <v>84</v>
      </c>
      <c r="H18" s="5" t="s">
        <v>25</v>
      </c>
      <c r="I18" s="5">
        <v>84</v>
      </c>
      <c r="J18" s="4" t="s">
        <v>310</v>
      </c>
      <c r="K18" s="60"/>
    </row>
    <row r="19" spans="1:258" ht="204.6" customHeight="1" x14ac:dyDescent="0.35">
      <c r="A19" s="32">
        <v>9</v>
      </c>
      <c r="B19" s="14" t="s">
        <v>83</v>
      </c>
      <c r="C19" s="31" t="s">
        <v>20</v>
      </c>
      <c r="D19" s="4" t="s">
        <v>138</v>
      </c>
      <c r="E19" s="4" t="s">
        <v>139</v>
      </c>
      <c r="F19" s="4" t="s">
        <v>235</v>
      </c>
      <c r="G19" s="5">
        <v>3</v>
      </c>
      <c r="H19" s="5" t="s">
        <v>25</v>
      </c>
      <c r="I19" s="6">
        <v>3</v>
      </c>
      <c r="J19" s="4" t="s">
        <v>236</v>
      </c>
      <c r="K19" s="60"/>
    </row>
    <row r="20" spans="1:258" ht="179.4" customHeight="1" x14ac:dyDescent="0.35">
      <c r="A20" s="32">
        <v>10</v>
      </c>
      <c r="B20" s="14" t="s">
        <v>84</v>
      </c>
      <c r="C20" s="31" t="s">
        <v>20</v>
      </c>
      <c r="D20" s="4" t="s">
        <v>140</v>
      </c>
      <c r="E20" s="4" t="s">
        <v>238</v>
      </c>
      <c r="F20" s="4" t="s">
        <v>237</v>
      </c>
      <c r="G20" s="5">
        <v>100</v>
      </c>
      <c r="H20" s="5" t="s">
        <v>25</v>
      </c>
      <c r="I20" s="8">
        <v>100</v>
      </c>
      <c r="J20" s="4" t="s">
        <v>316</v>
      </c>
      <c r="K20" s="60"/>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row>
    <row r="21" spans="1:258" ht="256.2" customHeight="1" x14ac:dyDescent="0.35">
      <c r="A21" s="32">
        <v>11</v>
      </c>
      <c r="B21" s="14" t="s">
        <v>85</v>
      </c>
      <c r="C21" s="31" t="s">
        <v>20</v>
      </c>
      <c r="D21" s="3" t="s">
        <v>239</v>
      </c>
      <c r="E21" s="3" t="s">
        <v>240</v>
      </c>
      <c r="F21" s="4" t="s">
        <v>241</v>
      </c>
      <c r="G21" s="5">
        <v>8</v>
      </c>
      <c r="H21" s="5" t="s">
        <v>25</v>
      </c>
      <c r="I21" s="6">
        <v>8</v>
      </c>
      <c r="J21" s="4" t="s">
        <v>317</v>
      </c>
      <c r="K21" s="60"/>
      <c r="L21" s="10"/>
      <c r="M21" s="10"/>
      <c r="N21" s="10"/>
      <c r="O21" s="10"/>
      <c r="P21" s="10"/>
      <c r="Q21" s="10"/>
      <c r="R21" s="10"/>
      <c r="S21" s="10"/>
      <c r="T21" s="10"/>
      <c r="U21" s="10"/>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row>
    <row r="22" spans="1:258" s="42" customFormat="1" ht="117.6" customHeight="1" x14ac:dyDescent="0.35">
      <c r="A22" s="32">
        <v>12</v>
      </c>
      <c r="B22" s="14" t="s">
        <v>86</v>
      </c>
      <c r="C22" s="31" t="s">
        <v>20</v>
      </c>
      <c r="D22" s="53" t="s">
        <v>242</v>
      </c>
      <c r="E22" s="53" t="s">
        <v>243</v>
      </c>
      <c r="F22" s="41" t="s">
        <v>244</v>
      </c>
      <c r="G22" s="55">
        <v>827360</v>
      </c>
      <c r="H22" s="5" t="s">
        <v>25</v>
      </c>
      <c r="I22" s="55">
        <v>827360</v>
      </c>
      <c r="J22" s="41" t="s">
        <v>245</v>
      </c>
      <c r="K22" s="60"/>
      <c r="L22" s="10"/>
      <c r="M22" s="10"/>
      <c r="N22" s="10"/>
      <c r="O22" s="10"/>
      <c r="P22" s="10"/>
      <c r="Q22" s="10"/>
      <c r="R22" s="10"/>
      <c r="S22" s="10"/>
      <c r="T22" s="10"/>
      <c r="U22" s="10"/>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row>
    <row r="23" spans="1:258" ht="172.8" x14ac:dyDescent="0.35">
      <c r="A23" s="32">
        <v>13</v>
      </c>
      <c r="B23" s="14" t="s">
        <v>87</v>
      </c>
      <c r="C23" s="31" t="s">
        <v>20</v>
      </c>
      <c r="D23" s="4" t="s">
        <v>30</v>
      </c>
      <c r="E23" s="4" t="s">
        <v>31</v>
      </c>
      <c r="F23" s="4" t="s">
        <v>32</v>
      </c>
      <c r="G23" s="5">
        <v>70.97</v>
      </c>
      <c r="H23" s="5" t="s">
        <v>25</v>
      </c>
      <c r="I23" s="5">
        <v>70.97</v>
      </c>
      <c r="J23" s="4" t="s">
        <v>318</v>
      </c>
      <c r="K23" s="60"/>
      <c r="L23" s="10"/>
      <c r="M23" s="10"/>
      <c r="N23" s="10"/>
      <c r="O23" s="10"/>
      <c r="P23" s="10"/>
      <c r="Q23" s="10"/>
      <c r="R23" s="10"/>
      <c r="S23" s="10"/>
      <c r="T23" s="10"/>
      <c r="U23" s="10"/>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c r="IW23" s="9"/>
      <c r="IX23" s="9"/>
    </row>
    <row r="24" spans="1:258" ht="115.2" customHeight="1" x14ac:dyDescent="0.35">
      <c r="A24" s="32">
        <v>14</v>
      </c>
      <c r="B24" s="14" t="s">
        <v>88</v>
      </c>
      <c r="C24" s="31" t="s">
        <v>20</v>
      </c>
      <c r="D24" s="4" t="s">
        <v>33</v>
      </c>
      <c r="E24" s="4" t="s">
        <v>34</v>
      </c>
      <c r="F24" s="11" t="s">
        <v>35</v>
      </c>
      <c r="G24" s="5">
        <v>3.5</v>
      </c>
      <c r="H24" s="5" t="s">
        <v>25</v>
      </c>
      <c r="I24" s="8">
        <v>3.5</v>
      </c>
      <c r="J24" s="4" t="s">
        <v>319</v>
      </c>
      <c r="K24" s="60"/>
      <c r="L24" s="10"/>
      <c r="M24" s="10"/>
      <c r="N24" s="10"/>
      <c r="O24" s="10"/>
      <c r="P24" s="10"/>
      <c r="Q24" s="10"/>
      <c r="R24" s="10"/>
      <c r="S24" s="10"/>
      <c r="T24" s="10"/>
      <c r="U24" s="10"/>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c r="IN24" s="9"/>
      <c r="IO24" s="9"/>
      <c r="IP24" s="9"/>
      <c r="IQ24" s="9"/>
      <c r="IR24" s="9"/>
      <c r="IS24" s="9"/>
      <c r="IT24" s="9"/>
      <c r="IU24" s="9"/>
      <c r="IV24" s="9"/>
      <c r="IW24" s="9"/>
      <c r="IX24" s="9"/>
    </row>
    <row r="25" spans="1:258" ht="158.4" x14ac:dyDescent="0.35">
      <c r="A25" s="32">
        <v>15</v>
      </c>
      <c r="B25" s="14" t="s">
        <v>89</v>
      </c>
      <c r="C25" s="31" t="s">
        <v>20</v>
      </c>
      <c r="D25" s="7" t="s">
        <v>246</v>
      </c>
      <c r="E25" s="4" t="s">
        <v>247</v>
      </c>
      <c r="F25" s="11" t="s">
        <v>248</v>
      </c>
      <c r="G25" s="63" t="s">
        <v>250</v>
      </c>
      <c r="H25" s="5" t="s">
        <v>25</v>
      </c>
      <c r="I25" s="63" t="s">
        <v>250</v>
      </c>
      <c r="J25" s="4" t="s">
        <v>249</v>
      </c>
      <c r="K25" s="60"/>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row>
    <row r="26" spans="1:258" ht="351.6" customHeight="1" x14ac:dyDescent="0.35">
      <c r="A26" s="32">
        <v>16</v>
      </c>
      <c r="B26" s="14" t="s">
        <v>90</v>
      </c>
      <c r="C26" s="31" t="s">
        <v>20</v>
      </c>
      <c r="D26" s="7" t="s">
        <v>251</v>
      </c>
      <c r="E26" s="4" t="s">
        <v>252</v>
      </c>
      <c r="F26" s="4" t="s">
        <v>253</v>
      </c>
      <c r="G26" s="63" t="s">
        <v>254</v>
      </c>
      <c r="H26" s="5" t="s">
        <v>25</v>
      </c>
      <c r="I26" s="63" t="s">
        <v>254</v>
      </c>
      <c r="J26" s="4" t="s">
        <v>320</v>
      </c>
      <c r="K26" s="60"/>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row>
    <row r="27" spans="1:258" ht="158.4" x14ac:dyDescent="0.35">
      <c r="A27" s="32">
        <v>17</v>
      </c>
      <c r="B27" s="14" t="s">
        <v>91</v>
      </c>
      <c r="C27" s="31" t="s">
        <v>20</v>
      </c>
      <c r="D27" s="7" t="s">
        <v>143</v>
      </c>
      <c r="E27" s="4" t="s">
        <v>36</v>
      </c>
      <c r="F27" s="41" t="s">
        <v>158</v>
      </c>
      <c r="G27" s="5">
        <v>97</v>
      </c>
      <c r="H27" s="5" t="s">
        <v>25</v>
      </c>
      <c r="I27" s="5">
        <v>97</v>
      </c>
      <c r="J27" s="4" t="s">
        <v>255</v>
      </c>
      <c r="K27" s="60"/>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c r="IW27" s="9"/>
      <c r="IX27" s="9"/>
    </row>
    <row r="28" spans="1:258" ht="180" customHeight="1" x14ac:dyDescent="0.35">
      <c r="A28" s="32">
        <v>18</v>
      </c>
      <c r="B28" s="14" t="s">
        <v>92</v>
      </c>
      <c r="C28" s="31" t="s">
        <v>20</v>
      </c>
      <c r="D28" s="3" t="s">
        <v>144</v>
      </c>
      <c r="E28" s="3" t="s">
        <v>37</v>
      </c>
      <c r="F28" s="41" t="s">
        <v>172</v>
      </c>
      <c r="G28" s="5">
        <v>99.3</v>
      </c>
      <c r="H28" s="5" t="s">
        <v>25</v>
      </c>
      <c r="I28" s="5">
        <v>99.3</v>
      </c>
      <c r="J28" s="4" t="s">
        <v>256</v>
      </c>
      <c r="K28" s="60"/>
      <c r="L28" s="12"/>
      <c r="M28" s="12"/>
      <c r="N28" s="12"/>
      <c r="O28" s="12"/>
      <c r="P28" s="12"/>
      <c r="Q28" s="12"/>
      <c r="R28" s="12"/>
      <c r="S28" s="12"/>
      <c r="T28" s="12"/>
      <c r="U28" s="12"/>
      <c r="V28" s="12"/>
      <c r="W28" s="12"/>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c r="IW28" s="9"/>
      <c r="IX28" s="9"/>
    </row>
    <row r="29" spans="1:258" ht="154.5" customHeight="1" x14ac:dyDescent="0.35">
      <c r="A29" s="32">
        <v>19</v>
      </c>
      <c r="B29" s="14" t="s">
        <v>93</v>
      </c>
      <c r="C29" s="31" t="s">
        <v>20</v>
      </c>
      <c r="D29" s="3" t="s">
        <v>38</v>
      </c>
      <c r="E29" s="3" t="s">
        <v>39</v>
      </c>
      <c r="F29" s="4" t="s">
        <v>321</v>
      </c>
      <c r="G29" s="5">
        <v>66.3</v>
      </c>
      <c r="H29" s="5" t="s">
        <v>25</v>
      </c>
      <c r="I29" s="6">
        <v>66.3</v>
      </c>
      <c r="J29" s="4" t="s">
        <v>322</v>
      </c>
      <c r="K29" s="60"/>
      <c r="L29" s="12"/>
      <c r="M29" s="12"/>
      <c r="N29" s="12"/>
      <c r="O29" s="12"/>
      <c r="P29" s="12"/>
      <c r="Q29" s="12"/>
      <c r="R29" s="12"/>
      <c r="S29" s="12"/>
      <c r="T29" s="12"/>
      <c r="U29" s="12"/>
      <c r="V29" s="12"/>
      <c r="W29" s="12"/>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c r="IW29" s="9"/>
      <c r="IX29" s="9"/>
    </row>
    <row r="30" spans="1:258" ht="186.75" customHeight="1" x14ac:dyDescent="0.35">
      <c r="A30" s="32">
        <v>20</v>
      </c>
      <c r="B30" s="14" t="s">
        <v>94</v>
      </c>
      <c r="C30" s="31" t="s">
        <v>20</v>
      </c>
      <c r="D30" s="3" t="s">
        <v>40</v>
      </c>
      <c r="E30" s="3" t="s">
        <v>41</v>
      </c>
      <c r="F30" s="4" t="s">
        <v>159</v>
      </c>
      <c r="G30" s="5">
        <v>100</v>
      </c>
      <c r="H30" s="5" t="s">
        <v>25</v>
      </c>
      <c r="I30" s="6">
        <v>100</v>
      </c>
      <c r="J30" s="4" t="s">
        <v>257</v>
      </c>
      <c r="K30" s="60"/>
      <c r="L30" s="12"/>
      <c r="M30" s="12"/>
      <c r="N30" s="12"/>
      <c r="O30" s="12"/>
      <c r="P30" s="12"/>
      <c r="Q30" s="12"/>
      <c r="R30" s="12"/>
      <c r="S30" s="12"/>
      <c r="T30" s="12"/>
      <c r="U30" s="12"/>
      <c r="V30" s="12"/>
      <c r="W30" s="12"/>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row>
    <row r="31" spans="1:258" ht="184.2" customHeight="1" x14ac:dyDescent="0.35">
      <c r="A31" s="32">
        <v>21</v>
      </c>
      <c r="B31" s="14" t="s">
        <v>95</v>
      </c>
      <c r="C31" s="31" t="s">
        <v>20</v>
      </c>
      <c r="D31" s="3" t="s">
        <v>145</v>
      </c>
      <c r="E31" s="3" t="s">
        <v>323</v>
      </c>
      <c r="F31" s="4" t="s">
        <v>160</v>
      </c>
      <c r="G31" s="5">
        <v>100</v>
      </c>
      <c r="H31" s="5" t="s">
        <v>25</v>
      </c>
      <c r="I31" s="6">
        <v>100</v>
      </c>
      <c r="J31" s="4" t="s">
        <v>258</v>
      </c>
      <c r="K31" s="60"/>
      <c r="L31" s="12"/>
      <c r="M31" s="12"/>
      <c r="N31" s="12"/>
      <c r="O31" s="12"/>
      <c r="P31" s="12"/>
      <c r="Q31" s="12"/>
      <c r="R31" s="12"/>
      <c r="S31" s="12"/>
      <c r="T31" s="12"/>
      <c r="U31" s="12"/>
      <c r="V31" s="12"/>
      <c r="W31" s="12"/>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c r="IW31" s="9"/>
      <c r="IX31" s="9"/>
    </row>
    <row r="32" spans="1:258" ht="264" customHeight="1" x14ac:dyDescent="0.35">
      <c r="A32" s="32">
        <v>22</v>
      </c>
      <c r="B32" s="14" t="s">
        <v>96</v>
      </c>
      <c r="C32" s="31" t="s">
        <v>20</v>
      </c>
      <c r="D32" s="4" t="s">
        <v>259</v>
      </c>
      <c r="E32" s="4" t="s">
        <v>260</v>
      </c>
      <c r="F32" s="11" t="s">
        <v>261</v>
      </c>
      <c r="G32" s="5">
        <v>22.8</v>
      </c>
      <c r="H32" s="5" t="s">
        <v>25</v>
      </c>
      <c r="I32" s="6">
        <v>22.8</v>
      </c>
      <c r="J32" s="4" t="s">
        <v>262</v>
      </c>
      <c r="K32" s="60"/>
      <c r="L32" s="12"/>
      <c r="M32" s="12"/>
      <c r="N32" s="12"/>
      <c r="O32" s="12"/>
      <c r="P32" s="12"/>
      <c r="Q32" s="12"/>
      <c r="R32" s="12"/>
      <c r="S32" s="12"/>
      <c r="T32" s="12"/>
      <c r="U32" s="12"/>
      <c r="V32" s="12"/>
      <c r="W32" s="12"/>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c r="IW32" s="9"/>
      <c r="IX32" s="9"/>
    </row>
    <row r="33" spans="1:258" ht="85.8" customHeight="1" thickBot="1" x14ac:dyDescent="0.4">
      <c r="A33" s="32">
        <v>23</v>
      </c>
      <c r="B33" s="14" t="s">
        <v>97</v>
      </c>
      <c r="C33" s="31" t="s">
        <v>20</v>
      </c>
      <c r="D33" s="3" t="s">
        <v>146</v>
      </c>
      <c r="E33" s="3" t="s">
        <v>324</v>
      </c>
      <c r="F33" s="4" t="s">
        <v>263</v>
      </c>
      <c r="G33" s="5">
        <v>100</v>
      </c>
      <c r="H33" s="5" t="s">
        <v>25</v>
      </c>
      <c r="I33" s="13">
        <v>100</v>
      </c>
      <c r="J33" s="4" t="s">
        <v>173</v>
      </c>
      <c r="K33" s="60"/>
      <c r="L33" s="12"/>
      <c r="M33" s="12"/>
      <c r="N33" s="12"/>
      <c r="O33" s="12"/>
      <c r="P33" s="12"/>
      <c r="Q33" s="12"/>
      <c r="R33" s="12"/>
      <c r="S33" s="12"/>
      <c r="T33" s="12"/>
      <c r="U33" s="12"/>
      <c r="V33" s="12"/>
      <c r="W33" s="12"/>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row>
    <row r="34" spans="1:258" ht="120" customHeight="1" x14ac:dyDescent="0.35">
      <c r="A34" s="32">
        <v>24</v>
      </c>
      <c r="B34" s="14" t="s">
        <v>98</v>
      </c>
      <c r="C34" s="31" t="s">
        <v>20</v>
      </c>
      <c r="D34" s="7" t="s">
        <v>147</v>
      </c>
      <c r="E34" s="4" t="s">
        <v>325</v>
      </c>
      <c r="F34" s="4" t="s">
        <v>161</v>
      </c>
      <c r="G34" s="5">
        <v>100</v>
      </c>
      <c r="H34" s="5" t="s">
        <v>25</v>
      </c>
      <c r="I34" s="6">
        <v>100</v>
      </c>
      <c r="J34" s="4" t="s">
        <v>264</v>
      </c>
      <c r="K34" s="60"/>
      <c r="L34" s="17"/>
      <c r="M34" s="15"/>
      <c r="N34" s="15"/>
      <c r="O34" s="15"/>
      <c r="P34" s="15"/>
      <c r="Q34" s="15"/>
      <c r="R34" s="15"/>
      <c r="S34" s="15"/>
      <c r="T34" s="15"/>
      <c r="U34" s="16"/>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row>
    <row r="35" spans="1:258" ht="72" x14ac:dyDescent="0.35">
      <c r="A35" s="32">
        <v>25</v>
      </c>
      <c r="B35" s="14" t="s">
        <v>99</v>
      </c>
      <c r="C35" s="31" t="s">
        <v>20</v>
      </c>
      <c r="D35" s="4" t="s">
        <v>45</v>
      </c>
      <c r="E35" s="4" t="s">
        <v>46</v>
      </c>
      <c r="F35" s="7" t="s">
        <v>162</v>
      </c>
      <c r="G35" s="5">
        <v>0</v>
      </c>
      <c r="H35" s="5" t="s">
        <v>25</v>
      </c>
      <c r="I35" s="8">
        <v>0</v>
      </c>
      <c r="J35" s="4" t="s">
        <v>311</v>
      </c>
      <c r="K35" s="60"/>
      <c r="L35" s="17"/>
      <c r="M35" s="17"/>
      <c r="N35" s="17"/>
      <c r="O35" s="17"/>
      <c r="P35" s="17"/>
      <c r="Q35" s="17"/>
      <c r="R35" s="17"/>
      <c r="S35" s="17"/>
      <c r="T35" s="17"/>
      <c r="U35" s="18"/>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row>
    <row r="36" spans="1:258" ht="141" customHeight="1" x14ac:dyDescent="0.35">
      <c r="A36" s="32">
        <v>26</v>
      </c>
      <c r="B36" s="14" t="s">
        <v>100</v>
      </c>
      <c r="C36" s="31" t="s">
        <v>20</v>
      </c>
      <c r="D36" s="4" t="s">
        <v>47</v>
      </c>
      <c r="E36" s="4" t="s">
        <v>163</v>
      </c>
      <c r="F36" s="11" t="s">
        <v>326</v>
      </c>
      <c r="G36" s="5">
        <v>100</v>
      </c>
      <c r="H36" s="5" t="s">
        <v>25</v>
      </c>
      <c r="I36" s="6">
        <v>100</v>
      </c>
      <c r="J36" s="4" t="s">
        <v>327</v>
      </c>
      <c r="K36" s="60"/>
      <c r="L36" s="17"/>
      <c r="M36" s="17"/>
      <c r="N36" s="17"/>
      <c r="O36" s="17"/>
      <c r="P36" s="17"/>
      <c r="Q36" s="17"/>
      <c r="R36" s="17"/>
      <c r="S36" s="17"/>
      <c r="T36" s="17"/>
      <c r="U36" s="18"/>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row>
    <row r="37" spans="1:258" ht="144.6" thickBot="1" x14ac:dyDescent="0.4">
      <c r="A37" s="32">
        <v>27</v>
      </c>
      <c r="B37" s="14" t="s">
        <v>101</v>
      </c>
      <c r="C37" s="31" t="s">
        <v>20</v>
      </c>
      <c r="D37" s="4" t="s">
        <v>148</v>
      </c>
      <c r="E37" s="4" t="s">
        <v>265</v>
      </c>
      <c r="F37" s="11" t="s">
        <v>266</v>
      </c>
      <c r="G37" s="5">
        <v>0.39</v>
      </c>
      <c r="H37" s="5" t="s">
        <v>25</v>
      </c>
      <c r="I37" s="8">
        <v>0.39</v>
      </c>
      <c r="J37" s="4" t="s">
        <v>267</v>
      </c>
      <c r="K37" s="60"/>
      <c r="L37" s="19"/>
      <c r="M37" s="19"/>
      <c r="N37" s="19"/>
      <c r="O37" s="19"/>
      <c r="P37" s="19"/>
      <c r="Q37" s="19"/>
      <c r="R37" s="19"/>
      <c r="S37" s="19"/>
      <c r="T37" s="19"/>
      <c r="U37" s="20"/>
    </row>
    <row r="38" spans="1:258" s="42" customFormat="1" ht="88.2" customHeight="1" x14ac:dyDescent="0.35">
      <c r="A38" s="32">
        <v>28</v>
      </c>
      <c r="B38" s="14" t="s">
        <v>102</v>
      </c>
      <c r="C38" s="31" t="s">
        <v>20</v>
      </c>
      <c r="D38" s="41" t="s">
        <v>268</v>
      </c>
      <c r="E38" s="41" t="s">
        <v>269</v>
      </c>
      <c r="F38" s="56" t="s">
        <v>270</v>
      </c>
      <c r="G38" s="54">
        <v>94.97</v>
      </c>
      <c r="H38" s="5" t="s">
        <v>25</v>
      </c>
      <c r="I38" s="54">
        <v>94.97</v>
      </c>
      <c r="J38" s="41" t="s">
        <v>271</v>
      </c>
      <c r="K38" s="60"/>
      <c r="L38" s="17"/>
      <c r="M38" s="17"/>
      <c r="N38" s="17"/>
      <c r="O38" s="17"/>
      <c r="P38" s="17"/>
      <c r="Q38" s="17"/>
      <c r="R38" s="17"/>
      <c r="S38" s="17"/>
      <c r="T38" s="17"/>
      <c r="U38" s="17"/>
    </row>
    <row r="39" spans="1:258" ht="203.25" customHeight="1" x14ac:dyDescent="0.35">
      <c r="A39" s="32">
        <v>29</v>
      </c>
      <c r="B39" s="14" t="s">
        <v>103</v>
      </c>
      <c r="C39" s="31" t="s">
        <v>20</v>
      </c>
      <c r="D39" s="4" t="s">
        <v>48</v>
      </c>
      <c r="E39" s="4" t="s">
        <v>151</v>
      </c>
      <c r="F39" s="4" t="s">
        <v>164</v>
      </c>
      <c r="G39" s="5">
        <v>0</v>
      </c>
      <c r="H39" s="5" t="s">
        <v>25</v>
      </c>
      <c r="I39" s="6">
        <v>0</v>
      </c>
      <c r="J39" s="4" t="s">
        <v>328</v>
      </c>
      <c r="K39" s="60"/>
    </row>
    <row r="40" spans="1:258" ht="119.4" customHeight="1" x14ac:dyDescent="0.35">
      <c r="A40" s="32">
        <v>30</v>
      </c>
      <c r="B40" s="14" t="s">
        <v>104</v>
      </c>
      <c r="C40" s="31" t="s">
        <v>20</v>
      </c>
      <c r="D40" s="4" t="s">
        <v>49</v>
      </c>
      <c r="E40" s="3" t="s">
        <v>152</v>
      </c>
      <c r="F40" s="4" t="s">
        <v>165</v>
      </c>
      <c r="G40" s="5">
        <v>100</v>
      </c>
      <c r="H40" s="5" t="s">
        <v>25</v>
      </c>
      <c r="I40" s="6">
        <v>100</v>
      </c>
      <c r="J40" s="4" t="s">
        <v>272</v>
      </c>
      <c r="K40" s="60"/>
    </row>
    <row r="41" spans="1:258" ht="100.8" x14ac:dyDescent="0.35">
      <c r="A41" s="32">
        <v>31</v>
      </c>
      <c r="B41" s="14" t="s">
        <v>105</v>
      </c>
      <c r="C41" s="31" t="s">
        <v>20</v>
      </c>
      <c r="D41" s="4" t="s">
        <v>50</v>
      </c>
      <c r="E41" s="4" t="s">
        <v>51</v>
      </c>
      <c r="F41" s="4" t="s">
        <v>52</v>
      </c>
      <c r="G41" s="5">
        <v>100</v>
      </c>
      <c r="H41" s="5" t="s">
        <v>25</v>
      </c>
      <c r="I41" s="6">
        <v>100</v>
      </c>
      <c r="J41" s="4" t="s">
        <v>329</v>
      </c>
      <c r="K41" s="60"/>
    </row>
    <row r="42" spans="1:258" ht="57.6" x14ac:dyDescent="0.35">
      <c r="A42" s="32">
        <v>32</v>
      </c>
      <c r="B42" s="14" t="s">
        <v>106</v>
      </c>
      <c r="C42" s="31" t="s">
        <v>20</v>
      </c>
      <c r="D42" s="4" t="s">
        <v>53</v>
      </c>
      <c r="E42" s="4" t="s">
        <v>54</v>
      </c>
      <c r="F42" s="4" t="s">
        <v>166</v>
      </c>
      <c r="G42" s="21">
        <v>63</v>
      </c>
      <c r="H42" s="5" t="s">
        <v>25</v>
      </c>
      <c r="I42" s="8">
        <v>63</v>
      </c>
      <c r="J42" s="4" t="s">
        <v>273</v>
      </c>
      <c r="K42" s="60"/>
    </row>
    <row r="43" spans="1:258" ht="43.2" x14ac:dyDescent="0.35">
      <c r="A43" s="32">
        <v>33</v>
      </c>
      <c r="B43" s="14" t="s">
        <v>107</v>
      </c>
      <c r="C43" s="31" t="s">
        <v>20</v>
      </c>
      <c r="D43" s="4" t="s">
        <v>55</v>
      </c>
      <c r="E43" s="4" t="s">
        <v>56</v>
      </c>
      <c r="F43" s="4" t="s">
        <v>167</v>
      </c>
      <c r="G43" s="5">
        <v>99</v>
      </c>
      <c r="H43" s="5" t="s">
        <v>25</v>
      </c>
      <c r="I43" s="6">
        <v>99</v>
      </c>
      <c r="J43" s="4" t="s">
        <v>274</v>
      </c>
      <c r="K43" s="60"/>
    </row>
    <row r="44" spans="1:258" ht="115.5" customHeight="1" x14ac:dyDescent="0.35">
      <c r="A44" s="32">
        <v>34</v>
      </c>
      <c r="B44" s="14" t="s">
        <v>108</v>
      </c>
      <c r="C44" s="31" t="s">
        <v>20</v>
      </c>
      <c r="D44" s="3" t="s">
        <v>330</v>
      </c>
      <c r="E44" s="3" t="s">
        <v>275</v>
      </c>
      <c r="F44" s="4" t="s">
        <v>57</v>
      </c>
      <c r="G44" s="5">
        <v>100</v>
      </c>
      <c r="H44" s="5" t="s">
        <v>25</v>
      </c>
      <c r="I44" s="6">
        <v>100</v>
      </c>
      <c r="J44" s="4" t="s">
        <v>276</v>
      </c>
      <c r="K44" s="60"/>
    </row>
    <row r="45" spans="1:258" s="42" customFormat="1" ht="43.2" x14ac:dyDescent="0.35">
      <c r="A45" s="32">
        <v>35</v>
      </c>
      <c r="B45" s="14" t="s">
        <v>109</v>
      </c>
      <c r="C45" s="31" t="s">
        <v>20</v>
      </c>
      <c r="D45" s="64" t="s">
        <v>277</v>
      </c>
      <c r="E45" s="53" t="s">
        <v>278</v>
      </c>
      <c r="F45" s="4" t="s">
        <v>279</v>
      </c>
      <c r="G45" s="54">
        <v>100</v>
      </c>
      <c r="H45" s="5" t="s">
        <v>25</v>
      </c>
      <c r="I45" s="55">
        <v>100</v>
      </c>
      <c r="J45" s="4" t="s">
        <v>276</v>
      </c>
      <c r="K45" s="60"/>
    </row>
    <row r="46" spans="1:258" ht="195.6" customHeight="1" x14ac:dyDescent="0.35">
      <c r="A46" s="32">
        <v>36</v>
      </c>
      <c r="B46" s="14" t="s">
        <v>110</v>
      </c>
      <c r="C46" s="31" t="s">
        <v>20</v>
      </c>
      <c r="D46" s="3" t="s">
        <v>42</v>
      </c>
      <c r="E46" s="3" t="s">
        <v>153</v>
      </c>
      <c r="F46" s="4" t="s">
        <v>168</v>
      </c>
      <c r="G46" s="5">
        <v>1</v>
      </c>
      <c r="H46" s="5" t="s">
        <v>25</v>
      </c>
      <c r="I46" s="6">
        <v>1</v>
      </c>
      <c r="J46" s="4" t="s">
        <v>353</v>
      </c>
      <c r="K46" s="60"/>
    </row>
    <row r="47" spans="1:258" ht="57.6" x14ac:dyDescent="0.35">
      <c r="A47" s="32">
        <v>37</v>
      </c>
      <c r="B47" s="14" t="s">
        <v>111</v>
      </c>
      <c r="C47" s="31" t="s">
        <v>20</v>
      </c>
      <c r="D47" s="3" t="s">
        <v>43</v>
      </c>
      <c r="E47" s="3" t="s">
        <v>154</v>
      </c>
      <c r="F47" s="4" t="s">
        <v>44</v>
      </c>
      <c r="G47" s="5">
        <v>100</v>
      </c>
      <c r="H47" s="5" t="s">
        <v>25</v>
      </c>
      <c r="I47" s="6">
        <v>100</v>
      </c>
      <c r="J47" s="4" t="s">
        <v>331</v>
      </c>
      <c r="K47" s="60"/>
    </row>
    <row r="48" spans="1:258" ht="330" customHeight="1" x14ac:dyDescent="0.35">
      <c r="A48" s="32">
        <v>38</v>
      </c>
      <c r="B48" s="14" t="s">
        <v>112</v>
      </c>
      <c r="C48" s="31" t="s">
        <v>20</v>
      </c>
      <c r="D48" s="3" t="s">
        <v>58</v>
      </c>
      <c r="E48" s="3" t="s">
        <v>155</v>
      </c>
      <c r="F48" s="4" t="s">
        <v>169</v>
      </c>
      <c r="G48" s="5">
        <v>100</v>
      </c>
      <c r="H48" s="5" t="s">
        <v>25</v>
      </c>
      <c r="I48" s="6">
        <v>100</v>
      </c>
      <c r="J48" s="4" t="s">
        <v>332</v>
      </c>
      <c r="K48" s="60"/>
    </row>
    <row r="49" spans="1:11" ht="388.8" x14ac:dyDescent="0.35">
      <c r="A49" s="32">
        <v>39</v>
      </c>
      <c r="B49" s="14" t="s">
        <v>113</v>
      </c>
      <c r="C49" s="31" t="s">
        <v>20</v>
      </c>
      <c r="D49" s="3" t="s">
        <v>59</v>
      </c>
      <c r="E49" s="3" t="s">
        <v>156</v>
      </c>
      <c r="F49" s="4" t="s">
        <v>170</v>
      </c>
      <c r="G49" s="5">
        <v>100</v>
      </c>
      <c r="H49" s="5" t="s">
        <v>25</v>
      </c>
      <c r="I49" s="6">
        <v>100</v>
      </c>
      <c r="J49" s="4" t="s">
        <v>333</v>
      </c>
      <c r="K49" s="60"/>
    </row>
    <row r="50" spans="1:11" ht="184.5" customHeight="1" x14ac:dyDescent="0.35">
      <c r="A50" s="32">
        <v>40</v>
      </c>
      <c r="B50" s="14" t="s">
        <v>114</v>
      </c>
      <c r="C50" s="31" t="s">
        <v>20</v>
      </c>
      <c r="D50" s="24" t="s">
        <v>149</v>
      </c>
      <c r="E50" s="23" t="s">
        <v>157</v>
      </c>
      <c r="F50" s="24" t="s">
        <v>171</v>
      </c>
      <c r="G50" s="25">
        <v>100</v>
      </c>
      <c r="H50" s="25" t="s">
        <v>25</v>
      </c>
      <c r="I50" s="27">
        <v>100</v>
      </c>
      <c r="J50" s="24" t="s">
        <v>280</v>
      </c>
      <c r="K50" s="60"/>
    </row>
    <row r="51" spans="1:11" s="42" customFormat="1" ht="184.5" customHeight="1" x14ac:dyDescent="0.35">
      <c r="A51" s="32">
        <v>41</v>
      </c>
      <c r="B51" s="14" t="s">
        <v>115</v>
      </c>
      <c r="C51" s="31" t="s">
        <v>20</v>
      </c>
      <c r="D51" s="23" t="s">
        <v>281</v>
      </c>
      <c r="E51" s="23" t="s">
        <v>282</v>
      </c>
      <c r="F51" s="23" t="s">
        <v>283</v>
      </c>
      <c r="G51" s="44">
        <v>100</v>
      </c>
      <c r="H51" s="25" t="s">
        <v>25</v>
      </c>
      <c r="I51" s="58">
        <v>100</v>
      </c>
      <c r="J51" s="57" t="s">
        <v>334</v>
      </c>
      <c r="K51" s="60"/>
    </row>
    <row r="52" spans="1:11" ht="119.4" customHeight="1" x14ac:dyDescent="0.35">
      <c r="A52" s="32">
        <v>42</v>
      </c>
      <c r="B52" s="14" t="s">
        <v>116</v>
      </c>
      <c r="C52" s="31" t="s">
        <v>20</v>
      </c>
      <c r="D52" s="22" t="s">
        <v>150</v>
      </c>
      <c r="E52" s="23" t="s">
        <v>60</v>
      </c>
      <c r="F52" s="24" t="s">
        <v>61</v>
      </c>
      <c r="G52" s="25">
        <v>100</v>
      </c>
      <c r="H52" s="25" t="s">
        <v>25</v>
      </c>
      <c r="I52" s="27">
        <v>100</v>
      </c>
      <c r="J52" s="24" t="s">
        <v>284</v>
      </c>
      <c r="K52" s="60"/>
    </row>
    <row r="53" spans="1:11" ht="72" x14ac:dyDescent="0.35">
      <c r="A53" s="32">
        <v>43</v>
      </c>
      <c r="B53" s="14" t="s">
        <v>117</v>
      </c>
      <c r="C53" s="65" t="s">
        <v>21</v>
      </c>
      <c r="D53" s="24" t="s">
        <v>285</v>
      </c>
      <c r="E53" s="24" t="s">
        <v>62</v>
      </c>
      <c r="F53" s="28" t="s">
        <v>180</v>
      </c>
      <c r="G53" s="25">
        <v>11.8</v>
      </c>
      <c r="H53" s="25" t="s">
        <v>25</v>
      </c>
      <c r="I53" s="27">
        <v>11.8</v>
      </c>
      <c r="J53" s="24" t="s">
        <v>181</v>
      </c>
      <c r="K53" s="60"/>
    </row>
    <row r="54" spans="1:11" ht="259.8" customHeight="1" x14ac:dyDescent="0.35">
      <c r="A54" s="32">
        <v>44</v>
      </c>
      <c r="B54" s="14" t="s">
        <v>118</v>
      </c>
      <c r="C54" s="31" t="s">
        <v>21</v>
      </c>
      <c r="D54" s="22" t="s">
        <v>63</v>
      </c>
      <c r="E54" s="23" t="s">
        <v>335</v>
      </c>
      <c r="F54" s="11" t="s">
        <v>64</v>
      </c>
      <c r="G54" s="25">
        <v>90</v>
      </c>
      <c r="H54" s="25" t="s">
        <v>25</v>
      </c>
      <c r="I54" s="26">
        <v>90</v>
      </c>
      <c r="J54" s="24" t="s">
        <v>336</v>
      </c>
      <c r="K54" s="60"/>
    </row>
    <row r="55" spans="1:11" ht="86.4" x14ac:dyDescent="0.35">
      <c r="A55" s="32">
        <v>45</v>
      </c>
      <c r="B55" s="14" t="s">
        <v>119</v>
      </c>
      <c r="C55" s="31" t="s">
        <v>21</v>
      </c>
      <c r="D55" s="24" t="s">
        <v>65</v>
      </c>
      <c r="E55" s="23" t="s">
        <v>182</v>
      </c>
      <c r="F55" s="23" t="s">
        <v>183</v>
      </c>
      <c r="G55" s="25">
        <v>89</v>
      </c>
      <c r="H55" s="25" t="s">
        <v>25</v>
      </c>
      <c r="I55" s="25">
        <v>89</v>
      </c>
      <c r="J55" s="24" t="s">
        <v>337</v>
      </c>
      <c r="K55" s="60"/>
    </row>
    <row r="56" spans="1:11" ht="90" customHeight="1" x14ac:dyDescent="0.35">
      <c r="A56" s="32">
        <v>46</v>
      </c>
      <c r="B56" s="14" t="s">
        <v>120</v>
      </c>
      <c r="C56" s="31" t="s">
        <v>21</v>
      </c>
      <c r="D56" s="24" t="s">
        <v>174</v>
      </c>
      <c r="E56" s="23" t="s">
        <v>184</v>
      </c>
      <c r="F56" s="23" t="s">
        <v>185</v>
      </c>
      <c r="G56" s="25">
        <v>100</v>
      </c>
      <c r="H56" s="25" t="s">
        <v>25</v>
      </c>
      <c r="I56" s="27">
        <v>100</v>
      </c>
      <c r="J56" s="24" t="s">
        <v>338</v>
      </c>
      <c r="K56" s="60"/>
    </row>
    <row r="57" spans="1:11" ht="141" customHeight="1" x14ac:dyDescent="0.35">
      <c r="A57" s="32">
        <v>47</v>
      </c>
      <c r="B57" s="14" t="s">
        <v>121</v>
      </c>
      <c r="C57" s="31" t="s">
        <v>21</v>
      </c>
      <c r="D57" s="24" t="s">
        <v>339</v>
      </c>
      <c r="E57" s="23" t="s">
        <v>286</v>
      </c>
      <c r="F57" s="24" t="s">
        <v>287</v>
      </c>
      <c r="G57" s="25">
        <v>100</v>
      </c>
      <c r="H57" s="25" t="s">
        <v>25</v>
      </c>
      <c r="I57" s="27">
        <v>100</v>
      </c>
      <c r="J57" s="24" t="s">
        <v>288</v>
      </c>
      <c r="K57" s="60"/>
    </row>
    <row r="58" spans="1:11" ht="220.2" customHeight="1" x14ac:dyDescent="0.35">
      <c r="A58" s="32">
        <v>48</v>
      </c>
      <c r="B58" s="14" t="s">
        <v>122</v>
      </c>
      <c r="C58" s="31" t="s">
        <v>21</v>
      </c>
      <c r="D58" s="22" t="s">
        <v>66</v>
      </c>
      <c r="E58" s="29" t="s">
        <v>187</v>
      </c>
      <c r="F58" s="24" t="s">
        <v>186</v>
      </c>
      <c r="G58" s="25">
        <v>5.47</v>
      </c>
      <c r="H58" s="25" t="s">
        <v>25</v>
      </c>
      <c r="I58" s="25">
        <v>5.47</v>
      </c>
      <c r="J58" s="24" t="s">
        <v>340</v>
      </c>
      <c r="K58" s="60"/>
    </row>
    <row r="59" spans="1:11" ht="150" customHeight="1" x14ac:dyDescent="0.35">
      <c r="A59" s="32">
        <v>49</v>
      </c>
      <c r="B59" s="14" t="s">
        <v>123</v>
      </c>
      <c r="C59" s="31" t="s">
        <v>21</v>
      </c>
      <c r="D59" s="22" t="s">
        <v>175</v>
      </c>
      <c r="E59" s="29" t="s">
        <v>289</v>
      </c>
      <c r="F59" s="29" t="s">
        <v>188</v>
      </c>
      <c r="G59" s="25">
        <v>102</v>
      </c>
      <c r="H59" s="25" t="s">
        <v>25</v>
      </c>
      <c r="I59" s="26">
        <v>102</v>
      </c>
      <c r="J59" s="24" t="s">
        <v>341</v>
      </c>
      <c r="K59" s="60"/>
    </row>
    <row r="60" spans="1:11" ht="66.75" customHeight="1" x14ac:dyDescent="0.35">
      <c r="A60" s="32">
        <v>50</v>
      </c>
      <c r="B60" s="14" t="s">
        <v>124</v>
      </c>
      <c r="C60" s="31" t="s">
        <v>21</v>
      </c>
      <c r="D60" s="22" t="s">
        <v>176</v>
      </c>
      <c r="E60" s="29" t="s">
        <v>190</v>
      </c>
      <c r="F60" s="29" t="s">
        <v>191</v>
      </c>
      <c r="G60" s="25">
        <v>100</v>
      </c>
      <c r="H60" s="25" t="s">
        <v>25</v>
      </c>
      <c r="I60" s="26">
        <v>100</v>
      </c>
      <c r="J60" s="24" t="s">
        <v>189</v>
      </c>
      <c r="K60" s="60"/>
    </row>
    <row r="61" spans="1:11" ht="408.6" customHeight="1" x14ac:dyDescent="0.35">
      <c r="A61" s="32">
        <v>51</v>
      </c>
      <c r="B61" s="14" t="s">
        <v>125</v>
      </c>
      <c r="C61" s="31" t="s">
        <v>21</v>
      </c>
      <c r="D61" s="22" t="s">
        <v>177</v>
      </c>
      <c r="E61" s="29" t="s">
        <v>192</v>
      </c>
      <c r="F61" s="29" t="s">
        <v>193</v>
      </c>
      <c r="G61" s="25" t="s">
        <v>291</v>
      </c>
      <c r="H61" s="25" t="s">
        <v>25</v>
      </c>
      <c r="I61" s="25" t="s">
        <v>291</v>
      </c>
      <c r="J61" s="24" t="s">
        <v>290</v>
      </c>
      <c r="K61" s="60"/>
    </row>
    <row r="62" spans="1:11" ht="99" customHeight="1" x14ac:dyDescent="0.35">
      <c r="A62" s="32">
        <v>52</v>
      </c>
      <c r="B62" s="14" t="s">
        <v>126</v>
      </c>
      <c r="C62" s="31" t="s">
        <v>21</v>
      </c>
      <c r="D62" s="24" t="s">
        <v>178</v>
      </c>
      <c r="E62" s="29" t="s">
        <v>292</v>
      </c>
      <c r="F62" s="29" t="s">
        <v>293</v>
      </c>
      <c r="G62" s="25">
        <v>1.51</v>
      </c>
      <c r="H62" s="25" t="s">
        <v>25</v>
      </c>
      <c r="I62" s="27">
        <v>1.51</v>
      </c>
      <c r="J62" s="28" t="s">
        <v>342</v>
      </c>
      <c r="K62" s="60"/>
    </row>
    <row r="63" spans="1:11" ht="102.75" customHeight="1" x14ac:dyDescent="0.35">
      <c r="A63" s="32">
        <v>53</v>
      </c>
      <c r="B63" s="14" t="s">
        <v>127</v>
      </c>
      <c r="C63" s="31" t="s">
        <v>21</v>
      </c>
      <c r="D63" s="24" t="s">
        <v>67</v>
      </c>
      <c r="E63" s="29" t="s">
        <v>294</v>
      </c>
      <c r="F63" s="29" t="s">
        <v>295</v>
      </c>
      <c r="G63" s="25">
        <v>100</v>
      </c>
      <c r="H63" s="25" t="s">
        <v>25</v>
      </c>
      <c r="I63" s="27">
        <v>100</v>
      </c>
      <c r="J63" s="24" t="s">
        <v>194</v>
      </c>
      <c r="K63" s="60"/>
    </row>
    <row r="64" spans="1:11" ht="88.5" customHeight="1" x14ac:dyDescent="0.35">
      <c r="A64" s="32">
        <v>54</v>
      </c>
      <c r="B64" s="14" t="s">
        <v>128</v>
      </c>
      <c r="C64" s="31" t="s">
        <v>21</v>
      </c>
      <c r="D64" s="24" t="s">
        <v>179</v>
      </c>
      <c r="E64" s="29" t="s">
        <v>195</v>
      </c>
      <c r="F64" s="29" t="s">
        <v>196</v>
      </c>
      <c r="G64" s="25">
        <v>121</v>
      </c>
      <c r="H64" s="25" t="s">
        <v>25</v>
      </c>
      <c r="I64" s="25">
        <v>121</v>
      </c>
      <c r="J64" s="28" t="s">
        <v>296</v>
      </c>
      <c r="K64" s="60"/>
    </row>
    <row r="65" spans="1:11" ht="69" customHeight="1" x14ac:dyDescent="0.35">
      <c r="A65" s="32">
        <v>55</v>
      </c>
      <c r="B65" s="14" t="s">
        <v>129</v>
      </c>
      <c r="C65" s="31" t="s">
        <v>21</v>
      </c>
      <c r="D65" s="24" t="s">
        <v>68</v>
      </c>
      <c r="E65" s="29" t="s">
        <v>197</v>
      </c>
      <c r="F65" s="29" t="s">
        <v>69</v>
      </c>
      <c r="G65" s="25">
        <v>100</v>
      </c>
      <c r="H65" s="25" t="s">
        <v>25</v>
      </c>
      <c r="I65" s="25">
        <v>100</v>
      </c>
      <c r="J65" s="22" t="s">
        <v>343</v>
      </c>
      <c r="K65" s="60"/>
    </row>
    <row r="66" spans="1:11" ht="67.5" customHeight="1" x14ac:dyDescent="0.35">
      <c r="A66" s="32">
        <v>56</v>
      </c>
      <c r="B66" s="14" t="s">
        <v>130</v>
      </c>
      <c r="C66" s="31" t="s">
        <v>21</v>
      </c>
      <c r="D66" s="24" t="s">
        <v>70</v>
      </c>
      <c r="E66" s="29" t="s">
        <v>344</v>
      </c>
      <c r="F66" s="24" t="s">
        <v>71</v>
      </c>
      <c r="G66" s="25">
        <v>100</v>
      </c>
      <c r="H66" s="25" t="s">
        <v>25</v>
      </c>
      <c r="I66" s="25">
        <v>100</v>
      </c>
      <c r="J66" s="22" t="s">
        <v>297</v>
      </c>
      <c r="K66" s="60"/>
    </row>
    <row r="67" spans="1:11" ht="72.75" customHeight="1" x14ac:dyDescent="0.35">
      <c r="A67" s="32">
        <v>57</v>
      </c>
      <c r="B67" s="14" t="s">
        <v>131</v>
      </c>
      <c r="C67" s="31" t="s">
        <v>21</v>
      </c>
      <c r="D67" s="22" t="s">
        <v>298</v>
      </c>
      <c r="E67" s="29" t="s">
        <v>198</v>
      </c>
      <c r="F67" s="29" t="s">
        <v>299</v>
      </c>
      <c r="G67" s="25">
        <v>81.790000000000006</v>
      </c>
      <c r="H67" s="25" t="s">
        <v>25</v>
      </c>
      <c r="I67" s="27">
        <v>81.790000000000006</v>
      </c>
      <c r="J67" s="22" t="s">
        <v>300</v>
      </c>
      <c r="K67" s="60"/>
    </row>
    <row r="68" spans="1:11" ht="90.75" customHeight="1" x14ac:dyDescent="0.35">
      <c r="A68" s="32">
        <v>58</v>
      </c>
      <c r="B68" s="14" t="s">
        <v>132</v>
      </c>
      <c r="C68" s="31" t="s">
        <v>21</v>
      </c>
      <c r="D68" s="4" t="s">
        <v>72</v>
      </c>
      <c r="E68" s="29" t="s">
        <v>200</v>
      </c>
      <c r="F68" s="29" t="s">
        <v>73</v>
      </c>
      <c r="G68" s="5">
        <v>100</v>
      </c>
      <c r="H68" s="5" t="s">
        <v>25</v>
      </c>
      <c r="I68" s="8">
        <v>100</v>
      </c>
      <c r="J68" s="4" t="s">
        <v>199</v>
      </c>
      <c r="K68" s="60"/>
    </row>
    <row r="69" spans="1:11" ht="116.4" customHeight="1" x14ac:dyDescent="0.35">
      <c r="A69" s="32">
        <v>59</v>
      </c>
      <c r="B69" s="14" t="s">
        <v>133</v>
      </c>
      <c r="C69" s="31" t="s">
        <v>21</v>
      </c>
      <c r="D69" s="23" t="s">
        <v>74</v>
      </c>
      <c r="E69" s="29" t="s">
        <v>75</v>
      </c>
      <c r="F69" s="29" t="s">
        <v>201</v>
      </c>
      <c r="G69" s="25">
        <v>100</v>
      </c>
      <c r="H69" s="25" t="s">
        <v>25</v>
      </c>
      <c r="I69" s="25">
        <v>100</v>
      </c>
      <c r="J69" s="24" t="s">
        <v>301</v>
      </c>
      <c r="K69" s="60"/>
    </row>
    <row r="70" spans="1:11" ht="141.6" customHeight="1" x14ac:dyDescent="0.35">
      <c r="A70" s="32">
        <v>60</v>
      </c>
      <c r="B70" s="14" t="s">
        <v>202</v>
      </c>
      <c r="C70" s="66" t="s">
        <v>22</v>
      </c>
      <c r="D70" s="29" t="s">
        <v>207</v>
      </c>
      <c r="E70" s="29" t="s">
        <v>211</v>
      </c>
      <c r="F70" s="29" t="s">
        <v>212</v>
      </c>
      <c r="G70" s="44">
        <v>90</v>
      </c>
      <c r="H70" s="25" t="s">
        <v>25</v>
      </c>
      <c r="I70" s="44">
        <v>90</v>
      </c>
      <c r="J70" s="45" t="s">
        <v>345</v>
      </c>
      <c r="K70" s="60"/>
    </row>
    <row r="71" spans="1:11" ht="94.5" customHeight="1" x14ac:dyDescent="0.35">
      <c r="A71" s="32">
        <v>61</v>
      </c>
      <c r="B71" s="14" t="s">
        <v>203</v>
      </c>
      <c r="C71" s="43" t="s">
        <v>22</v>
      </c>
      <c r="D71" s="29" t="s">
        <v>346</v>
      </c>
      <c r="E71" s="29" t="s">
        <v>347</v>
      </c>
      <c r="F71" s="29" t="s">
        <v>213</v>
      </c>
      <c r="G71" s="44">
        <v>100</v>
      </c>
      <c r="H71" s="25" t="s">
        <v>25</v>
      </c>
      <c r="I71" s="44">
        <v>100</v>
      </c>
      <c r="J71" s="29" t="s">
        <v>348</v>
      </c>
      <c r="K71" s="60"/>
    </row>
    <row r="72" spans="1:11" ht="168.6" customHeight="1" x14ac:dyDescent="0.35">
      <c r="A72" s="32">
        <v>62</v>
      </c>
      <c r="B72" s="14" t="s">
        <v>204</v>
      </c>
      <c r="C72" s="43" t="s">
        <v>22</v>
      </c>
      <c r="D72" s="29" t="s">
        <v>349</v>
      </c>
      <c r="E72" s="29" t="s">
        <v>350</v>
      </c>
      <c r="F72" s="29" t="s">
        <v>214</v>
      </c>
      <c r="G72" s="47" t="s">
        <v>302</v>
      </c>
      <c r="H72" s="25" t="s">
        <v>25</v>
      </c>
      <c r="I72" s="47" t="s">
        <v>302</v>
      </c>
      <c r="J72" s="45" t="s">
        <v>351</v>
      </c>
      <c r="K72" s="60"/>
    </row>
    <row r="73" spans="1:11" ht="109.5" customHeight="1" x14ac:dyDescent="0.35">
      <c r="A73" s="32">
        <v>63</v>
      </c>
      <c r="B73" s="14" t="s">
        <v>205</v>
      </c>
      <c r="C73" s="43" t="s">
        <v>22</v>
      </c>
      <c r="D73" s="29" t="s">
        <v>208</v>
      </c>
      <c r="E73" s="48" t="s">
        <v>215</v>
      </c>
      <c r="F73" s="48" t="s">
        <v>216</v>
      </c>
      <c r="G73" s="44">
        <v>97</v>
      </c>
      <c r="H73" s="44" t="s">
        <v>25</v>
      </c>
      <c r="I73" s="44">
        <v>97</v>
      </c>
      <c r="J73" s="48" t="s">
        <v>303</v>
      </c>
      <c r="K73" s="60"/>
    </row>
    <row r="74" spans="1:11" ht="93.75" customHeight="1" thickBot="1" x14ac:dyDescent="0.4">
      <c r="A74" s="32">
        <v>64</v>
      </c>
      <c r="B74" s="14" t="s">
        <v>206</v>
      </c>
      <c r="C74" s="43" t="s">
        <v>22</v>
      </c>
      <c r="D74" s="48" t="s">
        <v>209</v>
      </c>
      <c r="E74" s="48" t="s">
        <v>217</v>
      </c>
      <c r="F74" s="48" t="s">
        <v>218</v>
      </c>
      <c r="G74" s="44">
        <v>100</v>
      </c>
      <c r="H74" s="44" t="s">
        <v>25</v>
      </c>
      <c r="I74" s="44">
        <v>100</v>
      </c>
      <c r="J74" s="45" t="s">
        <v>304</v>
      </c>
      <c r="K74" s="61"/>
    </row>
    <row r="75" spans="1:11" ht="96.75" customHeight="1" x14ac:dyDescent="0.35">
      <c r="A75" s="32">
        <v>65</v>
      </c>
      <c r="B75" s="14" t="s">
        <v>308</v>
      </c>
      <c r="C75" s="43" t="s">
        <v>22</v>
      </c>
      <c r="D75" s="48" t="s">
        <v>210</v>
      </c>
      <c r="E75" s="48" t="s">
        <v>305</v>
      </c>
      <c r="F75" s="48" t="s">
        <v>306</v>
      </c>
      <c r="G75" s="46">
        <v>0</v>
      </c>
      <c r="H75" s="44" t="s">
        <v>25</v>
      </c>
      <c r="I75" s="46">
        <v>0</v>
      </c>
      <c r="J75" s="49" t="s">
        <v>307</v>
      </c>
      <c r="K75" s="35"/>
    </row>
    <row r="351002" spans="1:1" x14ac:dyDescent="0.3">
      <c r="A351002" t="s">
        <v>20</v>
      </c>
    </row>
    <row r="351003" spans="1:1" x14ac:dyDescent="0.3">
      <c r="A351003" t="s">
        <v>21</v>
      </c>
    </row>
    <row r="351004" spans="1:1" x14ac:dyDescent="0.3">
      <c r="A351004" t="s">
        <v>22</v>
      </c>
    </row>
  </sheetData>
  <sheetProtection algorithmName="SHA-512" hashValue="JXIs3/OUWLk26UwQHjKCXNyclbyYcJbCeiR9/Fa9zdnxVxIKFYmvF/syumYKy4BX3MW9G6xSpiBbw0aI2u7WTg==" saltValue="gqkDL9XzyboVmn1q0Gwy3A==" spinCount="100000" sheet="1" objects="1" scenarios="1"/>
  <mergeCells count="1">
    <mergeCell ref="B8:K8"/>
  </mergeCells>
  <phoneticPr fontId="4" type="noConversion"/>
  <dataValidations count="3">
    <dataValidation type="textLength" allowBlank="1" showInputMessage="1" showErrorMessage="1" errorTitle="Entrada no válida" error="Escriba un texto " promptTitle="Cualquier contenido" sqref="G11 I11" xr:uid="{6EF692B1-6BA7-4F88-87F2-4373055F903C}">
      <formula1>0</formula1>
      <formula2>4000</formula2>
    </dataValidation>
    <dataValidation type="list" allowBlank="1" showInputMessage="1" showErrorMessage="1" errorTitle="Entrada no válida" error="Por favor seleccione un elemento de la lista" promptTitle="Seleccione un elemento de la lista" sqref="C11:C69" xr:uid="{4549254B-D14E-4B3B-B0B7-9B493791CFBA}">
      <formula1>$A$351001:$A$351004</formula1>
    </dataValidation>
    <dataValidation type="list" allowBlank="1" showInputMessage="1" showErrorMessage="1" errorTitle="Entrada no válida" error="Por favor seleccione un elemento de la lista" promptTitle="Seleccione un elemento de la lista" sqref="C70:C75" xr:uid="{515AAACF-0288-4C73-B805-3B19B4F9CE61}">
      <formula1>$A$351003:$A$351006</formula1>
    </dataValidation>
  </dataValidations>
  <hyperlinks>
    <hyperlink ref="F16" r:id="rId1" xr:uid="{30BBF961-7C1C-4A0C-8981-1755B7BEC569}"/>
    <hyperlink ref="D51" location="'EMG4'!A6" display="Seguimiento planes de mejoramiento" xr:uid="{EA1F865D-D56C-45EB-BC0B-C0F7851CCBD9}"/>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0689F-3F4B-4262-8BE9-BC753F364B75}">
  <dimension ref="B1:J71"/>
  <sheetViews>
    <sheetView tabSelected="1" view="pageBreakPreview" zoomScale="60" zoomScaleNormal="100" workbookViewId="0">
      <selection activeCell="C40" sqref="C40"/>
    </sheetView>
  </sheetViews>
  <sheetFormatPr baseColWidth="10" defaultRowHeight="15.6" x14ac:dyDescent="0.35"/>
  <cols>
    <col min="1" max="1" width="11.44140625" style="35"/>
    <col min="2" max="2" width="22.88671875" style="35" customWidth="1"/>
    <col min="3" max="3" width="15.44140625" style="35" customWidth="1"/>
    <col min="4" max="4" width="19.21875" style="35" customWidth="1"/>
    <col min="5" max="5" width="22.6640625" style="35" customWidth="1"/>
    <col min="6" max="6" width="28.88671875" style="35" customWidth="1"/>
    <col min="7" max="7" width="15" style="35" customWidth="1"/>
    <col min="8" max="8" width="33.6640625" style="35" customWidth="1"/>
    <col min="9" max="9" width="82" style="35" customWidth="1"/>
    <col min="10" max="10" width="23.88671875" style="35" customWidth="1"/>
    <col min="11" max="265" width="11.44140625" style="35"/>
    <col min="266" max="266" width="23.88671875" style="35" customWidth="1"/>
    <col min="267" max="521" width="11.44140625" style="35"/>
    <col min="522" max="522" width="23.88671875" style="35" customWidth="1"/>
    <col min="523" max="777" width="11.44140625" style="35"/>
    <col min="778" max="778" width="23.88671875" style="35" customWidth="1"/>
    <col min="779" max="1033" width="11.44140625" style="35"/>
    <col min="1034" max="1034" width="23.88671875" style="35" customWidth="1"/>
    <col min="1035" max="1289" width="11.44140625" style="35"/>
    <col min="1290" max="1290" width="23.88671875" style="35" customWidth="1"/>
    <col min="1291" max="1545" width="11.44140625" style="35"/>
    <col min="1546" max="1546" width="23.88671875" style="35" customWidth="1"/>
    <col min="1547" max="1801" width="11.44140625" style="35"/>
    <col min="1802" max="1802" width="23.88671875" style="35" customWidth="1"/>
    <col min="1803" max="2057" width="11.44140625" style="35"/>
    <col min="2058" max="2058" width="23.88671875" style="35" customWidth="1"/>
    <col min="2059" max="2313" width="11.44140625" style="35"/>
    <col min="2314" max="2314" width="23.88671875" style="35" customWidth="1"/>
    <col min="2315" max="2569" width="11.44140625" style="35"/>
    <col min="2570" max="2570" width="23.88671875" style="35" customWidth="1"/>
    <col min="2571" max="2825" width="11.44140625" style="35"/>
    <col min="2826" max="2826" width="23.88671875" style="35" customWidth="1"/>
    <col min="2827" max="3081" width="11.44140625" style="35"/>
    <col min="3082" max="3082" width="23.88671875" style="35" customWidth="1"/>
    <col min="3083" max="3337" width="11.44140625" style="35"/>
    <col min="3338" max="3338" width="23.88671875" style="35" customWidth="1"/>
    <col min="3339" max="3593" width="11.44140625" style="35"/>
    <col min="3594" max="3594" width="23.88671875" style="35" customWidth="1"/>
    <col min="3595" max="3849" width="11.44140625" style="35"/>
    <col min="3850" max="3850" width="23.88671875" style="35" customWidth="1"/>
    <col min="3851" max="4105" width="11.44140625" style="35"/>
    <col min="4106" max="4106" width="23.88671875" style="35" customWidth="1"/>
    <col min="4107" max="4361" width="11.44140625" style="35"/>
    <col min="4362" max="4362" width="23.88671875" style="35" customWidth="1"/>
    <col min="4363" max="4617" width="11.44140625" style="35"/>
    <col min="4618" max="4618" width="23.88671875" style="35" customWidth="1"/>
    <col min="4619" max="4873" width="11.44140625" style="35"/>
    <col min="4874" max="4874" width="23.88671875" style="35" customWidth="1"/>
    <col min="4875" max="5129" width="11.44140625" style="35"/>
    <col min="5130" max="5130" width="23.88671875" style="35" customWidth="1"/>
    <col min="5131" max="5385" width="11.44140625" style="35"/>
    <col min="5386" max="5386" width="23.88671875" style="35" customWidth="1"/>
    <col min="5387" max="5641" width="11.44140625" style="35"/>
    <col min="5642" max="5642" width="23.88671875" style="35" customWidth="1"/>
    <col min="5643" max="5897" width="11.44140625" style="35"/>
    <col min="5898" max="5898" width="23.88671875" style="35" customWidth="1"/>
    <col min="5899" max="6153" width="11.44140625" style="35"/>
    <col min="6154" max="6154" width="23.88671875" style="35" customWidth="1"/>
    <col min="6155" max="6409" width="11.44140625" style="35"/>
    <col min="6410" max="6410" width="23.88671875" style="35" customWidth="1"/>
    <col min="6411" max="6665" width="11.44140625" style="35"/>
    <col min="6666" max="6666" width="23.88671875" style="35" customWidth="1"/>
    <col min="6667" max="6921" width="11.44140625" style="35"/>
    <col min="6922" max="6922" width="23.88671875" style="35" customWidth="1"/>
    <col min="6923" max="7177" width="11.44140625" style="35"/>
    <col min="7178" max="7178" width="23.88671875" style="35" customWidth="1"/>
    <col min="7179" max="7433" width="11.44140625" style="35"/>
    <col min="7434" max="7434" width="23.88671875" style="35" customWidth="1"/>
    <col min="7435" max="7689" width="11.44140625" style="35"/>
    <col min="7690" max="7690" width="23.88671875" style="35" customWidth="1"/>
    <col min="7691" max="7945" width="11.44140625" style="35"/>
    <col min="7946" max="7946" width="23.88671875" style="35" customWidth="1"/>
    <col min="7947" max="8201" width="11.44140625" style="35"/>
    <col min="8202" max="8202" width="23.88671875" style="35" customWidth="1"/>
    <col min="8203" max="8457" width="11.44140625" style="35"/>
    <col min="8458" max="8458" width="23.88671875" style="35" customWidth="1"/>
    <col min="8459" max="8713" width="11.44140625" style="35"/>
    <col min="8714" max="8714" width="23.88671875" style="35" customWidth="1"/>
    <col min="8715" max="8969" width="11.44140625" style="35"/>
    <col min="8970" max="8970" width="23.88671875" style="35" customWidth="1"/>
    <col min="8971" max="9225" width="11.44140625" style="35"/>
    <col min="9226" max="9226" width="23.88671875" style="35" customWidth="1"/>
    <col min="9227" max="9481" width="11.44140625" style="35"/>
    <col min="9482" max="9482" width="23.88671875" style="35" customWidth="1"/>
    <col min="9483" max="9737" width="11.44140625" style="35"/>
    <col min="9738" max="9738" width="23.88671875" style="35" customWidth="1"/>
    <col min="9739" max="9993" width="11.44140625" style="35"/>
    <col min="9994" max="9994" width="23.88671875" style="35" customWidth="1"/>
    <col min="9995" max="10249" width="11.44140625" style="35"/>
    <col min="10250" max="10250" width="23.88671875" style="35" customWidth="1"/>
    <col min="10251" max="10505" width="11.44140625" style="35"/>
    <col min="10506" max="10506" width="23.88671875" style="35" customWidth="1"/>
    <col min="10507" max="10761" width="11.44140625" style="35"/>
    <col min="10762" max="10762" width="23.88671875" style="35" customWidth="1"/>
    <col min="10763" max="11017" width="11.44140625" style="35"/>
    <col min="11018" max="11018" width="23.88671875" style="35" customWidth="1"/>
    <col min="11019" max="11273" width="11.44140625" style="35"/>
    <col min="11274" max="11274" width="23.88671875" style="35" customWidth="1"/>
    <col min="11275" max="11529" width="11.44140625" style="35"/>
    <col min="11530" max="11530" width="23.88671875" style="35" customWidth="1"/>
    <col min="11531" max="11785" width="11.44140625" style="35"/>
    <col min="11786" max="11786" width="23.88671875" style="35" customWidth="1"/>
    <col min="11787" max="12041" width="11.44140625" style="35"/>
    <col min="12042" max="12042" width="23.88671875" style="35" customWidth="1"/>
    <col min="12043" max="12297" width="11.44140625" style="35"/>
    <col min="12298" max="12298" width="23.88671875" style="35" customWidth="1"/>
    <col min="12299" max="12553" width="11.44140625" style="35"/>
    <col min="12554" max="12554" width="23.88671875" style="35" customWidth="1"/>
    <col min="12555" max="12809" width="11.44140625" style="35"/>
    <col min="12810" max="12810" width="23.88671875" style="35" customWidth="1"/>
    <col min="12811" max="13065" width="11.44140625" style="35"/>
    <col min="13066" max="13066" width="23.88671875" style="35" customWidth="1"/>
    <col min="13067" max="13321" width="11.44140625" style="35"/>
    <col min="13322" max="13322" width="23.88671875" style="35" customWidth="1"/>
    <col min="13323" max="13577" width="11.44140625" style="35"/>
    <col min="13578" max="13578" width="23.88671875" style="35" customWidth="1"/>
    <col min="13579" max="13833" width="11.44140625" style="35"/>
    <col min="13834" max="13834" width="23.88671875" style="35" customWidth="1"/>
    <col min="13835" max="14089" width="11.44140625" style="35"/>
    <col min="14090" max="14090" width="23.88671875" style="35" customWidth="1"/>
    <col min="14091" max="14345" width="11.44140625" style="35"/>
    <col min="14346" max="14346" width="23.88671875" style="35" customWidth="1"/>
    <col min="14347" max="14601" width="11.44140625" style="35"/>
    <col min="14602" max="14602" width="23.88671875" style="35" customWidth="1"/>
    <col min="14603" max="14857" width="11.44140625" style="35"/>
    <col min="14858" max="14858" width="23.88671875" style="35" customWidth="1"/>
    <col min="14859" max="15113" width="11.44140625" style="35"/>
    <col min="15114" max="15114" width="23.88671875" style="35" customWidth="1"/>
    <col min="15115" max="15369" width="11.44140625" style="35"/>
    <col min="15370" max="15370" width="23.88671875" style="35" customWidth="1"/>
    <col min="15371" max="15625" width="11.44140625" style="35"/>
    <col min="15626" max="15626" width="23.88671875" style="35" customWidth="1"/>
    <col min="15627" max="15881" width="11.44140625" style="35"/>
    <col min="15882" max="15882" width="23.88671875" style="35" customWidth="1"/>
    <col min="15883" max="16137" width="11.44140625" style="35"/>
    <col min="16138" max="16138" width="23.88671875" style="35" customWidth="1"/>
    <col min="16139" max="16384" width="11.44140625" style="35"/>
  </cols>
  <sheetData>
    <row r="1" spans="2:10" x14ac:dyDescent="0.35">
      <c r="B1" s="34"/>
    </row>
    <row r="2" spans="2:10" ht="17.399999999999999" x14ac:dyDescent="0.35">
      <c r="B2" s="69" t="s">
        <v>11</v>
      </c>
      <c r="C2" s="70"/>
      <c r="D2" s="70"/>
      <c r="E2" s="70"/>
      <c r="F2" s="70"/>
      <c r="G2" s="70"/>
      <c r="H2" s="70"/>
      <c r="I2" s="70"/>
      <c r="J2" s="70"/>
    </row>
    <row r="3" spans="2:10" ht="16.2" thickBot="1" x14ac:dyDescent="0.4">
      <c r="B3" s="36"/>
      <c r="C3" s="36"/>
    </row>
    <row r="4" spans="2:10" s="37" customFormat="1" ht="47.25" customHeight="1" thickBot="1" x14ac:dyDescent="0.4">
      <c r="B4" s="50" t="s">
        <v>12</v>
      </c>
      <c r="C4" s="51" t="s">
        <v>13</v>
      </c>
      <c r="D4" s="51" t="s">
        <v>14</v>
      </c>
      <c r="E4" s="51" t="s">
        <v>15</v>
      </c>
      <c r="F4" s="51" t="s">
        <v>16</v>
      </c>
      <c r="G4" s="51" t="s">
        <v>17</v>
      </c>
      <c r="H4" s="51" t="s">
        <v>18</v>
      </c>
      <c r="I4" s="51" t="s">
        <v>19</v>
      </c>
      <c r="J4" s="52" t="s">
        <v>9</v>
      </c>
    </row>
    <row r="5" spans="2:10" ht="115.2" x14ac:dyDescent="0.35">
      <c r="B5" s="31" t="s">
        <v>20</v>
      </c>
      <c r="C5" s="3" t="s">
        <v>141</v>
      </c>
      <c r="D5" s="4" t="s">
        <v>23</v>
      </c>
      <c r="E5" s="4" t="s">
        <v>24</v>
      </c>
      <c r="F5" s="5">
        <v>98.71</v>
      </c>
      <c r="G5" s="5" t="s">
        <v>25</v>
      </c>
      <c r="H5" s="5">
        <v>98.71</v>
      </c>
      <c r="I5" s="4" t="s">
        <v>219</v>
      </c>
      <c r="J5" s="59"/>
    </row>
    <row r="6" spans="2:10" ht="201.6" x14ac:dyDescent="0.35">
      <c r="B6" s="31" t="s">
        <v>20</v>
      </c>
      <c r="C6" s="3" t="s">
        <v>142</v>
      </c>
      <c r="D6" s="3" t="s">
        <v>136</v>
      </c>
      <c r="E6" s="3" t="s">
        <v>26</v>
      </c>
      <c r="F6" s="5">
        <v>100</v>
      </c>
      <c r="G6" s="5" t="s">
        <v>25</v>
      </c>
      <c r="H6" s="6">
        <v>100</v>
      </c>
      <c r="I6" s="4" t="s">
        <v>312</v>
      </c>
      <c r="J6" s="38"/>
    </row>
    <row r="7" spans="2:10" ht="172.8" x14ac:dyDescent="0.35">
      <c r="B7" s="31" t="s">
        <v>20</v>
      </c>
      <c r="C7" s="3" t="s">
        <v>27</v>
      </c>
      <c r="D7" s="3" t="s">
        <v>220</v>
      </c>
      <c r="E7" s="40" t="s">
        <v>221</v>
      </c>
      <c r="F7" s="5">
        <v>58.3</v>
      </c>
      <c r="G7" s="5" t="s">
        <v>25</v>
      </c>
      <c r="H7" s="5">
        <v>58.3</v>
      </c>
      <c r="I7" s="4" t="s">
        <v>222</v>
      </c>
      <c r="J7" s="38"/>
    </row>
    <row r="8" spans="2:10" ht="331.2" x14ac:dyDescent="0.35">
      <c r="B8" s="31" t="s">
        <v>20</v>
      </c>
      <c r="C8" s="4" t="s">
        <v>223</v>
      </c>
      <c r="D8" s="4" t="s">
        <v>224</v>
      </c>
      <c r="E8" s="4" t="s">
        <v>225</v>
      </c>
      <c r="F8" s="5">
        <v>100</v>
      </c>
      <c r="G8" s="5" t="s">
        <v>25</v>
      </c>
      <c r="H8" s="6">
        <v>100</v>
      </c>
      <c r="I8" s="33" t="s">
        <v>313</v>
      </c>
      <c r="J8" s="38"/>
    </row>
    <row r="9" spans="2:10" ht="288" x14ac:dyDescent="0.35">
      <c r="B9" s="31" t="s">
        <v>20</v>
      </c>
      <c r="C9" s="4" t="s">
        <v>28</v>
      </c>
      <c r="D9" s="4" t="s">
        <v>226</v>
      </c>
      <c r="E9" s="4" t="s">
        <v>227</v>
      </c>
      <c r="F9" s="5">
        <v>100</v>
      </c>
      <c r="G9" s="5" t="s">
        <v>25</v>
      </c>
      <c r="H9" s="6">
        <v>100</v>
      </c>
      <c r="I9" s="4" t="s">
        <v>228</v>
      </c>
      <c r="J9" s="38"/>
    </row>
    <row r="10" spans="2:10" ht="244.8" x14ac:dyDescent="0.35">
      <c r="B10" s="31" t="s">
        <v>20</v>
      </c>
      <c r="C10" s="4" t="s">
        <v>314</v>
      </c>
      <c r="D10" s="4" t="s">
        <v>229</v>
      </c>
      <c r="E10" s="39" t="s">
        <v>230</v>
      </c>
      <c r="F10" s="5">
        <v>50</v>
      </c>
      <c r="G10" s="5" t="s">
        <v>25</v>
      </c>
      <c r="H10" s="6">
        <v>50</v>
      </c>
      <c r="I10" s="4" t="s">
        <v>315</v>
      </c>
      <c r="J10" s="38"/>
    </row>
    <row r="11" spans="2:10" ht="360" x14ac:dyDescent="0.35">
      <c r="B11" s="31" t="s">
        <v>20</v>
      </c>
      <c r="C11" s="4" t="s">
        <v>29</v>
      </c>
      <c r="D11" s="4" t="s">
        <v>135</v>
      </c>
      <c r="E11" s="4" t="s">
        <v>231</v>
      </c>
      <c r="F11" s="5">
        <v>3281</v>
      </c>
      <c r="G11" s="5" t="s">
        <v>25</v>
      </c>
      <c r="H11" s="5">
        <v>3281</v>
      </c>
      <c r="I11" s="4" t="s">
        <v>232</v>
      </c>
      <c r="J11" s="60"/>
    </row>
    <row r="12" spans="2:10" ht="187.2" x14ac:dyDescent="0.35">
      <c r="B12" s="31" t="s">
        <v>20</v>
      </c>
      <c r="C12" s="4" t="s">
        <v>137</v>
      </c>
      <c r="D12" s="4" t="s">
        <v>233</v>
      </c>
      <c r="E12" s="4" t="s">
        <v>234</v>
      </c>
      <c r="F12" s="5">
        <v>84</v>
      </c>
      <c r="G12" s="5" t="s">
        <v>25</v>
      </c>
      <c r="H12" s="5">
        <v>84</v>
      </c>
      <c r="I12" s="4" t="s">
        <v>310</v>
      </c>
      <c r="J12" s="60"/>
    </row>
    <row r="13" spans="2:10" ht="158.4" x14ac:dyDescent="0.35">
      <c r="B13" s="31" t="s">
        <v>20</v>
      </c>
      <c r="C13" s="4" t="s">
        <v>138</v>
      </c>
      <c r="D13" s="4" t="s">
        <v>139</v>
      </c>
      <c r="E13" s="4" t="s">
        <v>235</v>
      </c>
      <c r="F13" s="5">
        <v>3</v>
      </c>
      <c r="G13" s="5" t="s">
        <v>25</v>
      </c>
      <c r="H13" s="6">
        <v>3</v>
      </c>
      <c r="I13" s="4" t="s">
        <v>236</v>
      </c>
      <c r="J13" s="60"/>
    </row>
    <row r="14" spans="2:10" ht="144" x14ac:dyDescent="0.35">
      <c r="B14" s="31" t="s">
        <v>20</v>
      </c>
      <c r="C14" s="4" t="s">
        <v>140</v>
      </c>
      <c r="D14" s="4" t="s">
        <v>238</v>
      </c>
      <c r="E14" s="4" t="s">
        <v>237</v>
      </c>
      <c r="F14" s="5">
        <v>100</v>
      </c>
      <c r="G14" s="5" t="s">
        <v>25</v>
      </c>
      <c r="H14" s="8">
        <v>100</v>
      </c>
      <c r="I14" s="4" t="s">
        <v>316</v>
      </c>
      <c r="J14" s="60"/>
    </row>
    <row r="15" spans="2:10" ht="187.2" x14ac:dyDescent="0.35">
      <c r="B15" s="31" t="s">
        <v>20</v>
      </c>
      <c r="C15" s="3" t="s">
        <v>239</v>
      </c>
      <c r="D15" s="3" t="s">
        <v>240</v>
      </c>
      <c r="E15" s="4" t="s">
        <v>241</v>
      </c>
      <c r="F15" s="5">
        <v>8</v>
      </c>
      <c r="G15" s="5" t="s">
        <v>25</v>
      </c>
      <c r="H15" s="6">
        <v>8</v>
      </c>
      <c r="I15" s="4" t="s">
        <v>317</v>
      </c>
      <c r="J15" s="60"/>
    </row>
    <row r="16" spans="2:10" ht="57.6" x14ac:dyDescent="0.35">
      <c r="B16" s="31" t="s">
        <v>20</v>
      </c>
      <c r="C16" s="53" t="s">
        <v>242</v>
      </c>
      <c r="D16" s="53" t="s">
        <v>243</v>
      </c>
      <c r="E16" s="41" t="s">
        <v>244</v>
      </c>
      <c r="F16" s="55">
        <v>827360</v>
      </c>
      <c r="G16" s="5" t="s">
        <v>25</v>
      </c>
      <c r="H16" s="55">
        <v>827360</v>
      </c>
      <c r="I16" s="41" t="s">
        <v>245</v>
      </c>
      <c r="J16" s="60"/>
    </row>
    <row r="17" spans="2:10" ht="158.4" x14ac:dyDescent="0.35">
      <c r="B17" s="31" t="s">
        <v>20</v>
      </c>
      <c r="C17" s="4" t="s">
        <v>30</v>
      </c>
      <c r="D17" s="4" t="s">
        <v>31</v>
      </c>
      <c r="E17" s="4" t="s">
        <v>32</v>
      </c>
      <c r="F17" s="5">
        <v>70.97</v>
      </c>
      <c r="G17" s="5" t="s">
        <v>25</v>
      </c>
      <c r="H17" s="5">
        <v>70.97</v>
      </c>
      <c r="I17" s="4" t="s">
        <v>318</v>
      </c>
      <c r="J17" s="60"/>
    </row>
    <row r="18" spans="2:10" ht="115.2" x14ac:dyDescent="0.35">
      <c r="B18" s="31" t="s">
        <v>20</v>
      </c>
      <c r="C18" s="4" t="s">
        <v>33</v>
      </c>
      <c r="D18" s="4" t="s">
        <v>34</v>
      </c>
      <c r="E18" s="11" t="s">
        <v>35</v>
      </c>
      <c r="F18" s="5">
        <v>3.5</v>
      </c>
      <c r="G18" s="5" t="s">
        <v>25</v>
      </c>
      <c r="H18" s="8">
        <v>3.5</v>
      </c>
      <c r="I18" s="4" t="s">
        <v>319</v>
      </c>
      <c r="J18" s="60"/>
    </row>
    <row r="19" spans="2:10" ht="273.60000000000002" x14ac:dyDescent="0.35">
      <c r="B19" s="31" t="s">
        <v>20</v>
      </c>
      <c r="C19" s="7" t="s">
        <v>246</v>
      </c>
      <c r="D19" s="4" t="s">
        <v>247</v>
      </c>
      <c r="E19" s="11" t="s">
        <v>248</v>
      </c>
      <c r="F19" s="63" t="s">
        <v>250</v>
      </c>
      <c r="G19" s="5" t="s">
        <v>25</v>
      </c>
      <c r="H19" s="63" t="s">
        <v>250</v>
      </c>
      <c r="I19" s="4" t="s">
        <v>249</v>
      </c>
      <c r="J19" s="60"/>
    </row>
    <row r="20" spans="2:10" ht="288" x14ac:dyDescent="0.35">
      <c r="B20" s="31" t="s">
        <v>20</v>
      </c>
      <c r="C20" s="7" t="s">
        <v>251</v>
      </c>
      <c r="D20" s="4" t="s">
        <v>252</v>
      </c>
      <c r="E20" s="4" t="s">
        <v>253</v>
      </c>
      <c r="F20" s="63" t="s">
        <v>254</v>
      </c>
      <c r="G20" s="5" t="s">
        <v>25</v>
      </c>
      <c r="H20" s="63" t="s">
        <v>254</v>
      </c>
      <c r="I20" s="4" t="s">
        <v>320</v>
      </c>
      <c r="J20" s="60"/>
    </row>
    <row r="21" spans="2:10" ht="144" x14ac:dyDescent="0.35">
      <c r="B21" s="31" t="s">
        <v>20</v>
      </c>
      <c r="C21" s="7" t="s">
        <v>143</v>
      </c>
      <c r="D21" s="4" t="s">
        <v>36</v>
      </c>
      <c r="E21" s="41" t="s">
        <v>158</v>
      </c>
      <c r="F21" s="5">
        <v>97</v>
      </c>
      <c r="G21" s="5" t="s">
        <v>25</v>
      </c>
      <c r="H21" s="5">
        <v>97</v>
      </c>
      <c r="I21" s="4" t="s">
        <v>255</v>
      </c>
      <c r="J21" s="60"/>
    </row>
    <row r="22" spans="2:10" ht="158.4" x14ac:dyDescent="0.35">
      <c r="B22" s="31" t="s">
        <v>20</v>
      </c>
      <c r="C22" s="3" t="s">
        <v>144</v>
      </c>
      <c r="D22" s="3" t="s">
        <v>37</v>
      </c>
      <c r="E22" s="41" t="s">
        <v>172</v>
      </c>
      <c r="F22" s="5">
        <v>99.3</v>
      </c>
      <c r="G22" s="5" t="s">
        <v>25</v>
      </c>
      <c r="H22" s="5">
        <v>99.3</v>
      </c>
      <c r="I22" s="4" t="s">
        <v>256</v>
      </c>
      <c r="J22" s="60"/>
    </row>
    <row r="23" spans="2:10" ht="172.8" x14ac:dyDescent="0.35">
      <c r="B23" s="31" t="s">
        <v>20</v>
      </c>
      <c r="C23" s="3" t="s">
        <v>38</v>
      </c>
      <c r="D23" s="3" t="s">
        <v>39</v>
      </c>
      <c r="E23" s="4" t="s">
        <v>321</v>
      </c>
      <c r="F23" s="5">
        <v>66.3</v>
      </c>
      <c r="G23" s="5" t="s">
        <v>25</v>
      </c>
      <c r="H23" s="6">
        <v>66.3</v>
      </c>
      <c r="I23" s="4" t="s">
        <v>322</v>
      </c>
      <c r="J23" s="60"/>
    </row>
    <row r="24" spans="2:10" ht="144" x14ac:dyDescent="0.35">
      <c r="B24" s="31" t="s">
        <v>20</v>
      </c>
      <c r="C24" s="3" t="s">
        <v>40</v>
      </c>
      <c r="D24" s="3" t="s">
        <v>41</v>
      </c>
      <c r="E24" s="4" t="s">
        <v>159</v>
      </c>
      <c r="F24" s="5">
        <v>100</v>
      </c>
      <c r="G24" s="5" t="s">
        <v>25</v>
      </c>
      <c r="H24" s="6">
        <v>100</v>
      </c>
      <c r="I24" s="4" t="s">
        <v>257</v>
      </c>
      <c r="J24" s="60"/>
    </row>
    <row r="25" spans="2:10" ht="172.8" x14ac:dyDescent="0.35">
      <c r="B25" s="31" t="s">
        <v>20</v>
      </c>
      <c r="C25" s="3" t="s">
        <v>145</v>
      </c>
      <c r="D25" s="3" t="s">
        <v>323</v>
      </c>
      <c r="E25" s="4" t="s">
        <v>160</v>
      </c>
      <c r="F25" s="5">
        <v>100</v>
      </c>
      <c r="G25" s="5" t="s">
        <v>25</v>
      </c>
      <c r="H25" s="6">
        <v>100</v>
      </c>
      <c r="I25" s="4" t="s">
        <v>258</v>
      </c>
      <c r="J25" s="60"/>
    </row>
    <row r="26" spans="2:10" ht="201.6" x14ac:dyDescent="0.35">
      <c r="B26" s="31" t="s">
        <v>20</v>
      </c>
      <c r="C26" s="4" t="s">
        <v>259</v>
      </c>
      <c r="D26" s="4" t="s">
        <v>260</v>
      </c>
      <c r="E26" s="11" t="s">
        <v>261</v>
      </c>
      <c r="F26" s="5">
        <v>22.8</v>
      </c>
      <c r="G26" s="5" t="s">
        <v>25</v>
      </c>
      <c r="H26" s="6">
        <v>22.8</v>
      </c>
      <c r="I26" s="4" t="s">
        <v>262</v>
      </c>
      <c r="J26" s="60"/>
    </row>
    <row r="27" spans="2:10" ht="129.6" x14ac:dyDescent="0.35">
      <c r="B27" s="31" t="s">
        <v>20</v>
      </c>
      <c r="C27" s="3" t="s">
        <v>146</v>
      </c>
      <c r="D27" s="3" t="s">
        <v>324</v>
      </c>
      <c r="E27" s="4" t="s">
        <v>263</v>
      </c>
      <c r="F27" s="5">
        <v>100</v>
      </c>
      <c r="G27" s="5" t="s">
        <v>25</v>
      </c>
      <c r="H27" s="13">
        <v>100</v>
      </c>
      <c r="I27" s="4" t="s">
        <v>173</v>
      </c>
      <c r="J27" s="60"/>
    </row>
    <row r="28" spans="2:10" ht="115.2" x14ac:dyDescent="0.35">
      <c r="B28" s="31" t="s">
        <v>20</v>
      </c>
      <c r="C28" s="7" t="s">
        <v>147</v>
      </c>
      <c r="D28" s="4" t="s">
        <v>325</v>
      </c>
      <c r="E28" s="4" t="s">
        <v>161</v>
      </c>
      <c r="F28" s="5">
        <v>100</v>
      </c>
      <c r="G28" s="5" t="s">
        <v>25</v>
      </c>
      <c r="H28" s="6">
        <v>100</v>
      </c>
      <c r="I28" s="4" t="s">
        <v>264</v>
      </c>
      <c r="J28" s="60"/>
    </row>
    <row r="29" spans="2:10" ht="129.6" x14ac:dyDescent="0.35">
      <c r="B29" s="31" t="s">
        <v>20</v>
      </c>
      <c r="C29" s="4" t="s">
        <v>45</v>
      </c>
      <c r="D29" s="4" t="s">
        <v>46</v>
      </c>
      <c r="E29" s="7" t="s">
        <v>162</v>
      </c>
      <c r="F29" s="5">
        <v>0</v>
      </c>
      <c r="G29" s="5" t="s">
        <v>25</v>
      </c>
      <c r="H29" s="8">
        <v>0</v>
      </c>
      <c r="I29" s="4" t="s">
        <v>311</v>
      </c>
      <c r="J29" s="60"/>
    </row>
    <row r="30" spans="2:10" ht="216" x14ac:dyDescent="0.35">
      <c r="B30" s="31" t="s">
        <v>20</v>
      </c>
      <c r="C30" s="4" t="s">
        <v>47</v>
      </c>
      <c r="D30" s="4" t="s">
        <v>163</v>
      </c>
      <c r="E30" s="11" t="s">
        <v>326</v>
      </c>
      <c r="F30" s="5">
        <v>100</v>
      </c>
      <c r="G30" s="5" t="s">
        <v>25</v>
      </c>
      <c r="H30" s="6">
        <v>100</v>
      </c>
      <c r="I30" s="4" t="s">
        <v>327</v>
      </c>
      <c r="J30" s="60"/>
    </row>
    <row r="31" spans="2:10" ht="129.6" x14ac:dyDescent="0.35">
      <c r="B31" s="31" t="s">
        <v>20</v>
      </c>
      <c r="C31" s="4" t="s">
        <v>148</v>
      </c>
      <c r="D31" s="4" t="s">
        <v>265</v>
      </c>
      <c r="E31" s="11" t="s">
        <v>266</v>
      </c>
      <c r="F31" s="5">
        <v>0.39</v>
      </c>
      <c r="G31" s="5" t="s">
        <v>25</v>
      </c>
      <c r="H31" s="8">
        <v>0.39</v>
      </c>
      <c r="I31" s="4" t="s">
        <v>267</v>
      </c>
      <c r="J31" s="60"/>
    </row>
    <row r="32" spans="2:10" ht="158.4" x14ac:dyDescent="0.35">
      <c r="B32" s="31" t="s">
        <v>20</v>
      </c>
      <c r="C32" s="41" t="s">
        <v>268</v>
      </c>
      <c r="D32" s="41" t="s">
        <v>269</v>
      </c>
      <c r="E32" s="56" t="s">
        <v>270</v>
      </c>
      <c r="F32" s="54">
        <v>94.97</v>
      </c>
      <c r="G32" s="5" t="s">
        <v>25</v>
      </c>
      <c r="H32" s="54">
        <v>94.97</v>
      </c>
      <c r="I32" s="41" t="s">
        <v>271</v>
      </c>
      <c r="J32" s="60"/>
    </row>
    <row r="33" spans="2:10" ht="129.6" x14ac:dyDescent="0.35">
      <c r="B33" s="31" t="s">
        <v>20</v>
      </c>
      <c r="C33" s="4" t="s">
        <v>48</v>
      </c>
      <c r="D33" s="4" t="s">
        <v>151</v>
      </c>
      <c r="E33" s="4" t="s">
        <v>164</v>
      </c>
      <c r="F33" s="5">
        <v>0</v>
      </c>
      <c r="G33" s="5" t="s">
        <v>25</v>
      </c>
      <c r="H33" s="6">
        <v>0</v>
      </c>
      <c r="I33" s="4" t="s">
        <v>328</v>
      </c>
      <c r="J33" s="60"/>
    </row>
    <row r="34" spans="2:10" ht="115.2" x14ac:dyDescent="0.35">
      <c r="B34" s="31" t="s">
        <v>20</v>
      </c>
      <c r="C34" s="4" t="s">
        <v>49</v>
      </c>
      <c r="D34" s="3" t="s">
        <v>152</v>
      </c>
      <c r="E34" s="4" t="s">
        <v>165</v>
      </c>
      <c r="F34" s="5">
        <v>100</v>
      </c>
      <c r="G34" s="5" t="s">
        <v>25</v>
      </c>
      <c r="H34" s="6">
        <v>100</v>
      </c>
      <c r="I34" s="4" t="s">
        <v>272</v>
      </c>
      <c r="J34" s="60"/>
    </row>
    <row r="35" spans="2:10" ht="115.2" x14ac:dyDescent="0.35">
      <c r="B35" s="31" t="s">
        <v>20</v>
      </c>
      <c r="C35" s="4" t="s">
        <v>50</v>
      </c>
      <c r="D35" s="4" t="s">
        <v>51</v>
      </c>
      <c r="E35" s="4" t="s">
        <v>52</v>
      </c>
      <c r="F35" s="5">
        <v>100</v>
      </c>
      <c r="G35" s="5" t="s">
        <v>25</v>
      </c>
      <c r="H35" s="6">
        <v>100</v>
      </c>
      <c r="I35" s="4" t="s">
        <v>329</v>
      </c>
      <c r="J35" s="60"/>
    </row>
    <row r="36" spans="2:10" ht="86.4" x14ac:dyDescent="0.35">
      <c r="B36" s="31" t="s">
        <v>20</v>
      </c>
      <c r="C36" s="4" t="s">
        <v>53</v>
      </c>
      <c r="D36" s="4" t="s">
        <v>54</v>
      </c>
      <c r="E36" s="4" t="s">
        <v>166</v>
      </c>
      <c r="F36" s="21">
        <v>63</v>
      </c>
      <c r="G36" s="5" t="s">
        <v>25</v>
      </c>
      <c r="H36" s="8">
        <v>63</v>
      </c>
      <c r="I36" s="4" t="s">
        <v>273</v>
      </c>
      <c r="J36" s="60"/>
    </row>
    <row r="37" spans="2:10" ht="86.4" x14ac:dyDescent="0.35">
      <c r="B37" s="31" t="s">
        <v>20</v>
      </c>
      <c r="C37" s="4" t="s">
        <v>55</v>
      </c>
      <c r="D37" s="4" t="s">
        <v>56</v>
      </c>
      <c r="E37" s="4" t="s">
        <v>167</v>
      </c>
      <c r="F37" s="5">
        <v>99</v>
      </c>
      <c r="G37" s="5" t="s">
        <v>25</v>
      </c>
      <c r="H37" s="6">
        <v>99</v>
      </c>
      <c r="I37" s="4" t="s">
        <v>274</v>
      </c>
      <c r="J37" s="60"/>
    </row>
    <row r="38" spans="2:10" ht="100.8" x14ac:dyDescent="0.35">
      <c r="B38" s="31" t="s">
        <v>20</v>
      </c>
      <c r="C38" s="3" t="s">
        <v>330</v>
      </c>
      <c r="D38" s="3" t="s">
        <v>275</v>
      </c>
      <c r="E38" s="4" t="s">
        <v>57</v>
      </c>
      <c r="F38" s="5">
        <v>100</v>
      </c>
      <c r="G38" s="5" t="s">
        <v>25</v>
      </c>
      <c r="H38" s="6">
        <v>100</v>
      </c>
      <c r="I38" s="4" t="s">
        <v>276</v>
      </c>
      <c r="J38" s="60"/>
    </row>
    <row r="39" spans="2:10" ht="86.4" x14ac:dyDescent="0.35">
      <c r="B39" s="31" t="s">
        <v>20</v>
      </c>
      <c r="C39" s="64" t="s">
        <v>277</v>
      </c>
      <c r="D39" s="53" t="s">
        <v>278</v>
      </c>
      <c r="E39" s="4" t="s">
        <v>279</v>
      </c>
      <c r="F39" s="54">
        <v>100</v>
      </c>
      <c r="G39" s="5" t="s">
        <v>25</v>
      </c>
      <c r="H39" s="55">
        <v>100</v>
      </c>
      <c r="I39" s="4" t="s">
        <v>276</v>
      </c>
      <c r="J39" s="60"/>
    </row>
    <row r="40" spans="2:10" ht="259.2" x14ac:dyDescent="0.35">
      <c r="B40" s="31" t="s">
        <v>20</v>
      </c>
      <c r="C40" s="3" t="s">
        <v>42</v>
      </c>
      <c r="D40" s="3" t="s">
        <v>153</v>
      </c>
      <c r="E40" s="4" t="s">
        <v>168</v>
      </c>
      <c r="F40" s="5">
        <v>1</v>
      </c>
      <c r="G40" s="5" t="s">
        <v>25</v>
      </c>
      <c r="H40" s="6">
        <v>1</v>
      </c>
      <c r="I40" s="4" t="s">
        <v>352</v>
      </c>
      <c r="J40" s="60"/>
    </row>
    <row r="41" spans="2:10" ht="100.8" x14ac:dyDescent="0.35">
      <c r="B41" s="31" t="s">
        <v>20</v>
      </c>
      <c r="C41" s="3" t="s">
        <v>43</v>
      </c>
      <c r="D41" s="3" t="s">
        <v>154</v>
      </c>
      <c r="E41" s="4" t="s">
        <v>44</v>
      </c>
      <c r="F41" s="5">
        <v>100</v>
      </c>
      <c r="G41" s="5" t="s">
        <v>25</v>
      </c>
      <c r="H41" s="6">
        <v>100</v>
      </c>
      <c r="I41" s="4" t="s">
        <v>331</v>
      </c>
      <c r="J41" s="60"/>
    </row>
    <row r="42" spans="2:10" ht="273.60000000000002" x14ac:dyDescent="0.35">
      <c r="B42" s="31" t="s">
        <v>20</v>
      </c>
      <c r="C42" s="3" t="s">
        <v>58</v>
      </c>
      <c r="D42" s="3" t="s">
        <v>155</v>
      </c>
      <c r="E42" s="4" t="s">
        <v>169</v>
      </c>
      <c r="F42" s="5">
        <v>100</v>
      </c>
      <c r="G42" s="5" t="s">
        <v>25</v>
      </c>
      <c r="H42" s="6">
        <v>100</v>
      </c>
      <c r="I42" s="4" t="s">
        <v>332</v>
      </c>
      <c r="J42" s="60"/>
    </row>
    <row r="43" spans="2:10" ht="408" customHeight="1" x14ac:dyDescent="0.35">
      <c r="B43" s="31" t="s">
        <v>20</v>
      </c>
      <c r="C43" s="3" t="s">
        <v>59</v>
      </c>
      <c r="D43" s="3" t="s">
        <v>156</v>
      </c>
      <c r="E43" s="4" t="s">
        <v>170</v>
      </c>
      <c r="F43" s="5">
        <v>100</v>
      </c>
      <c r="G43" s="5" t="s">
        <v>25</v>
      </c>
      <c r="H43" s="6">
        <v>100</v>
      </c>
      <c r="I43" s="4" t="s">
        <v>333</v>
      </c>
      <c r="J43" s="60"/>
    </row>
    <row r="44" spans="2:10" ht="144" x14ac:dyDescent="0.35">
      <c r="B44" s="31" t="s">
        <v>20</v>
      </c>
      <c r="C44" s="24" t="s">
        <v>149</v>
      </c>
      <c r="D44" s="23" t="s">
        <v>157</v>
      </c>
      <c r="E44" s="24" t="s">
        <v>171</v>
      </c>
      <c r="F44" s="25">
        <v>100</v>
      </c>
      <c r="G44" s="25" t="s">
        <v>25</v>
      </c>
      <c r="H44" s="27">
        <v>100</v>
      </c>
      <c r="I44" s="24" t="s">
        <v>280</v>
      </c>
      <c r="J44" s="60"/>
    </row>
    <row r="45" spans="2:10" ht="244.8" x14ac:dyDescent="0.35">
      <c r="B45" s="31" t="s">
        <v>20</v>
      </c>
      <c r="C45" s="23" t="s">
        <v>281</v>
      </c>
      <c r="D45" s="23" t="s">
        <v>282</v>
      </c>
      <c r="E45" s="23" t="s">
        <v>283</v>
      </c>
      <c r="F45" s="44">
        <v>100</v>
      </c>
      <c r="G45" s="25" t="s">
        <v>25</v>
      </c>
      <c r="H45" s="58">
        <v>100</v>
      </c>
      <c r="I45" s="57" t="s">
        <v>334</v>
      </c>
      <c r="J45" s="60"/>
    </row>
    <row r="46" spans="2:10" ht="129.6" x14ac:dyDescent="0.35">
      <c r="B46" s="31" t="s">
        <v>20</v>
      </c>
      <c r="C46" s="22" t="s">
        <v>150</v>
      </c>
      <c r="D46" s="23" t="s">
        <v>60</v>
      </c>
      <c r="E46" s="24" t="s">
        <v>61</v>
      </c>
      <c r="F46" s="25">
        <v>100</v>
      </c>
      <c r="G46" s="25" t="s">
        <v>25</v>
      </c>
      <c r="H46" s="27">
        <v>100</v>
      </c>
      <c r="I46" s="24" t="s">
        <v>284</v>
      </c>
      <c r="J46" s="60"/>
    </row>
    <row r="47" spans="2:10" ht="144" x14ac:dyDescent="0.35">
      <c r="B47" s="65" t="s">
        <v>21</v>
      </c>
      <c r="C47" s="24" t="s">
        <v>285</v>
      </c>
      <c r="D47" s="24" t="s">
        <v>62</v>
      </c>
      <c r="E47" s="28" t="s">
        <v>180</v>
      </c>
      <c r="F47" s="25">
        <v>11.8</v>
      </c>
      <c r="G47" s="25" t="s">
        <v>25</v>
      </c>
      <c r="H47" s="27">
        <v>11.8</v>
      </c>
      <c r="I47" s="24" t="s">
        <v>181</v>
      </c>
      <c r="J47" s="60"/>
    </row>
    <row r="48" spans="2:10" ht="332.4" customHeight="1" x14ac:dyDescent="0.35">
      <c r="B48" s="31" t="s">
        <v>21</v>
      </c>
      <c r="C48" s="22" t="s">
        <v>63</v>
      </c>
      <c r="D48" s="23" t="s">
        <v>335</v>
      </c>
      <c r="E48" s="11" t="s">
        <v>64</v>
      </c>
      <c r="F48" s="25">
        <v>90</v>
      </c>
      <c r="G48" s="25" t="s">
        <v>25</v>
      </c>
      <c r="H48" s="26">
        <v>90</v>
      </c>
      <c r="I48" s="24" t="s">
        <v>336</v>
      </c>
      <c r="J48" s="60"/>
    </row>
    <row r="49" spans="2:10" ht="100.8" x14ac:dyDescent="0.35">
      <c r="B49" s="31" t="s">
        <v>21</v>
      </c>
      <c r="C49" s="24" t="s">
        <v>65</v>
      </c>
      <c r="D49" s="23" t="s">
        <v>182</v>
      </c>
      <c r="E49" s="23" t="s">
        <v>183</v>
      </c>
      <c r="F49" s="25">
        <v>89</v>
      </c>
      <c r="G49" s="25" t="s">
        <v>25</v>
      </c>
      <c r="H49" s="25">
        <v>89</v>
      </c>
      <c r="I49" s="24" t="s">
        <v>337</v>
      </c>
      <c r="J49" s="60"/>
    </row>
    <row r="50" spans="2:10" ht="100.8" x14ac:dyDescent="0.35">
      <c r="B50" s="31" t="s">
        <v>21</v>
      </c>
      <c r="C50" s="24" t="s">
        <v>174</v>
      </c>
      <c r="D50" s="23" t="s">
        <v>184</v>
      </c>
      <c r="E50" s="23" t="s">
        <v>185</v>
      </c>
      <c r="F50" s="25">
        <v>100</v>
      </c>
      <c r="G50" s="25" t="s">
        <v>25</v>
      </c>
      <c r="H50" s="27">
        <v>100</v>
      </c>
      <c r="I50" s="24" t="s">
        <v>338</v>
      </c>
      <c r="J50" s="60"/>
    </row>
    <row r="51" spans="2:10" ht="115.2" x14ac:dyDescent="0.35">
      <c r="B51" s="31" t="s">
        <v>21</v>
      </c>
      <c r="C51" s="24" t="s">
        <v>339</v>
      </c>
      <c r="D51" s="23" t="s">
        <v>286</v>
      </c>
      <c r="E51" s="24" t="s">
        <v>287</v>
      </c>
      <c r="F51" s="25">
        <v>100</v>
      </c>
      <c r="G51" s="25" t="s">
        <v>25</v>
      </c>
      <c r="H51" s="27">
        <v>100</v>
      </c>
      <c r="I51" s="24" t="s">
        <v>288</v>
      </c>
      <c r="J51" s="60"/>
    </row>
    <row r="52" spans="2:10" ht="187.2" x14ac:dyDescent="0.35">
      <c r="B52" s="31" t="s">
        <v>21</v>
      </c>
      <c r="C52" s="22" t="s">
        <v>66</v>
      </c>
      <c r="D52" s="29" t="s">
        <v>187</v>
      </c>
      <c r="E52" s="24" t="s">
        <v>186</v>
      </c>
      <c r="F52" s="25">
        <v>5.47</v>
      </c>
      <c r="G52" s="25" t="s">
        <v>25</v>
      </c>
      <c r="H52" s="25">
        <v>5.47</v>
      </c>
      <c r="I52" s="24" t="s">
        <v>340</v>
      </c>
      <c r="J52" s="60"/>
    </row>
    <row r="53" spans="2:10" ht="259.2" x14ac:dyDescent="0.35">
      <c r="B53" s="31" t="s">
        <v>21</v>
      </c>
      <c r="C53" s="22" t="s">
        <v>175</v>
      </c>
      <c r="D53" s="29" t="s">
        <v>289</v>
      </c>
      <c r="E53" s="29" t="s">
        <v>188</v>
      </c>
      <c r="F53" s="25">
        <v>102</v>
      </c>
      <c r="G53" s="25" t="s">
        <v>25</v>
      </c>
      <c r="H53" s="26">
        <v>102</v>
      </c>
      <c r="I53" s="24" t="s">
        <v>341</v>
      </c>
      <c r="J53" s="60"/>
    </row>
    <row r="54" spans="2:10" ht="86.4" x14ac:dyDescent="0.35">
      <c r="B54" s="31" t="s">
        <v>21</v>
      </c>
      <c r="C54" s="22" t="s">
        <v>176</v>
      </c>
      <c r="D54" s="29" t="s">
        <v>190</v>
      </c>
      <c r="E54" s="29" t="s">
        <v>191</v>
      </c>
      <c r="F54" s="25">
        <v>100</v>
      </c>
      <c r="G54" s="25" t="s">
        <v>25</v>
      </c>
      <c r="H54" s="26">
        <v>100</v>
      </c>
      <c r="I54" s="24" t="s">
        <v>189</v>
      </c>
      <c r="J54" s="60"/>
    </row>
    <row r="55" spans="2:10" ht="374.4" x14ac:dyDescent="0.35">
      <c r="B55" s="31" t="s">
        <v>21</v>
      </c>
      <c r="C55" s="22" t="s">
        <v>177</v>
      </c>
      <c r="D55" s="29" t="s">
        <v>192</v>
      </c>
      <c r="E55" s="29" t="s">
        <v>193</v>
      </c>
      <c r="F55" s="25" t="s">
        <v>291</v>
      </c>
      <c r="G55" s="25" t="s">
        <v>25</v>
      </c>
      <c r="H55" s="25" t="s">
        <v>291</v>
      </c>
      <c r="I55" s="24" t="s">
        <v>290</v>
      </c>
      <c r="J55" s="60"/>
    </row>
    <row r="56" spans="2:10" ht="100.8" x14ac:dyDescent="0.35">
      <c r="B56" s="31" t="s">
        <v>21</v>
      </c>
      <c r="C56" s="24" t="s">
        <v>178</v>
      </c>
      <c r="D56" s="29" t="s">
        <v>292</v>
      </c>
      <c r="E56" s="29" t="s">
        <v>293</v>
      </c>
      <c r="F56" s="25">
        <v>1.51</v>
      </c>
      <c r="G56" s="25" t="s">
        <v>25</v>
      </c>
      <c r="H56" s="27">
        <v>1.51</v>
      </c>
      <c r="I56" s="28" t="s">
        <v>342</v>
      </c>
      <c r="J56" s="60"/>
    </row>
    <row r="57" spans="2:10" ht="201.6" x14ac:dyDescent="0.35">
      <c r="B57" s="31" t="s">
        <v>21</v>
      </c>
      <c r="C57" s="24" t="s">
        <v>67</v>
      </c>
      <c r="D57" s="29" t="s">
        <v>294</v>
      </c>
      <c r="E57" s="29" t="s">
        <v>295</v>
      </c>
      <c r="F57" s="25">
        <v>100</v>
      </c>
      <c r="G57" s="25" t="s">
        <v>25</v>
      </c>
      <c r="H57" s="27">
        <v>100</v>
      </c>
      <c r="I57" s="24" t="s">
        <v>194</v>
      </c>
      <c r="J57" s="60"/>
    </row>
    <row r="58" spans="2:10" ht="86.4" x14ac:dyDescent="0.35">
      <c r="B58" s="31" t="s">
        <v>21</v>
      </c>
      <c r="C58" s="24" t="s">
        <v>179</v>
      </c>
      <c r="D58" s="29" t="s">
        <v>195</v>
      </c>
      <c r="E58" s="29" t="s">
        <v>196</v>
      </c>
      <c r="F58" s="25">
        <v>121</v>
      </c>
      <c r="G58" s="25" t="s">
        <v>25</v>
      </c>
      <c r="H58" s="25">
        <v>121</v>
      </c>
      <c r="I58" s="28" t="s">
        <v>296</v>
      </c>
      <c r="J58" s="60"/>
    </row>
    <row r="59" spans="2:10" ht="72" x14ac:dyDescent="0.35">
      <c r="B59" s="31" t="s">
        <v>21</v>
      </c>
      <c r="C59" s="24" t="s">
        <v>68</v>
      </c>
      <c r="D59" s="29" t="s">
        <v>197</v>
      </c>
      <c r="E59" s="29" t="s">
        <v>69</v>
      </c>
      <c r="F59" s="25">
        <v>100</v>
      </c>
      <c r="G59" s="25" t="s">
        <v>25</v>
      </c>
      <c r="H59" s="25">
        <v>100</v>
      </c>
      <c r="I59" s="22" t="s">
        <v>343</v>
      </c>
      <c r="J59" s="60"/>
    </row>
    <row r="60" spans="2:10" ht="100.8" x14ac:dyDescent="0.35">
      <c r="B60" s="31" t="s">
        <v>21</v>
      </c>
      <c r="C60" s="24" t="s">
        <v>70</v>
      </c>
      <c r="D60" s="29" t="s">
        <v>344</v>
      </c>
      <c r="E60" s="24" t="s">
        <v>71</v>
      </c>
      <c r="F60" s="25">
        <v>100</v>
      </c>
      <c r="G60" s="25" t="s">
        <v>25</v>
      </c>
      <c r="H60" s="25">
        <v>100</v>
      </c>
      <c r="I60" s="22" t="s">
        <v>297</v>
      </c>
      <c r="J60" s="60"/>
    </row>
    <row r="61" spans="2:10" ht="72" x14ac:dyDescent="0.35">
      <c r="B61" s="31" t="s">
        <v>21</v>
      </c>
      <c r="C61" s="22" t="s">
        <v>298</v>
      </c>
      <c r="D61" s="29" t="s">
        <v>198</v>
      </c>
      <c r="E61" s="29" t="s">
        <v>299</v>
      </c>
      <c r="F61" s="25">
        <v>81.790000000000006</v>
      </c>
      <c r="G61" s="25" t="s">
        <v>25</v>
      </c>
      <c r="H61" s="27">
        <v>81.790000000000006</v>
      </c>
      <c r="I61" s="22" t="s">
        <v>300</v>
      </c>
      <c r="J61" s="60"/>
    </row>
    <row r="62" spans="2:10" ht="115.2" x14ac:dyDescent="0.35">
      <c r="B62" s="31" t="s">
        <v>21</v>
      </c>
      <c r="C62" s="4" t="s">
        <v>72</v>
      </c>
      <c r="D62" s="29" t="s">
        <v>200</v>
      </c>
      <c r="E62" s="29" t="s">
        <v>73</v>
      </c>
      <c r="F62" s="5">
        <v>100</v>
      </c>
      <c r="G62" s="5" t="s">
        <v>25</v>
      </c>
      <c r="H62" s="8">
        <v>100</v>
      </c>
      <c r="I62" s="4" t="s">
        <v>199</v>
      </c>
      <c r="J62" s="60"/>
    </row>
    <row r="63" spans="2:10" ht="100.8" x14ac:dyDescent="0.35">
      <c r="B63" s="31" t="s">
        <v>21</v>
      </c>
      <c r="C63" s="23" t="s">
        <v>74</v>
      </c>
      <c r="D63" s="29" t="s">
        <v>75</v>
      </c>
      <c r="E63" s="29" t="s">
        <v>201</v>
      </c>
      <c r="F63" s="25">
        <v>100</v>
      </c>
      <c r="G63" s="25" t="s">
        <v>25</v>
      </c>
      <c r="H63" s="25">
        <v>100</v>
      </c>
      <c r="I63" s="24" t="s">
        <v>301</v>
      </c>
      <c r="J63" s="60"/>
    </row>
    <row r="64" spans="2:10" ht="129.6" x14ac:dyDescent="0.35">
      <c r="B64" s="66" t="s">
        <v>22</v>
      </c>
      <c r="C64" s="29" t="s">
        <v>207</v>
      </c>
      <c r="D64" s="29" t="s">
        <v>211</v>
      </c>
      <c r="E64" s="29" t="s">
        <v>212</v>
      </c>
      <c r="F64" s="44">
        <v>90</v>
      </c>
      <c r="G64" s="25" t="s">
        <v>25</v>
      </c>
      <c r="H64" s="44">
        <v>90</v>
      </c>
      <c r="I64" s="45" t="s">
        <v>345</v>
      </c>
      <c r="J64" s="60"/>
    </row>
    <row r="65" spans="2:10" ht="158.4" x14ac:dyDescent="0.35">
      <c r="B65" s="43" t="s">
        <v>22</v>
      </c>
      <c r="C65" s="29" t="s">
        <v>346</v>
      </c>
      <c r="D65" s="29" t="s">
        <v>347</v>
      </c>
      <c r="E65" s="29" t="s">
        <v>213</v>
      </c>
      <c r="F65" s="44">
        <v>100</v>
      </c>
      <c r="G65" s="25" t="s">
        <v>25</v>
      </c>
      <c r="H65" s="44">
        <v>100</v>
      </c>
      <c r="I65" s="29" t="s">
        <v>348</v>
      </c>
      <c r="J65" s="60"/>
    </row>
    <row r="66" spans="2:10" ht="115.2" x14ac:dyDescent="0.35">
      <c r="B66" s="43" t="s">
        <v>22</v>
      </c>
      <c r="C66" s="29" t="s">
        <v>349</v>
      </c>
      <c r="D66" s="29" t="s">
        <v>350</v>
      </c>
      <c r="E66" s="29" t="s">
        <v>214</v>
      </c>
      <c r="F66" s="47" t="s">
        <v>302</v>
      </c>
      <c r="G66" s="25" t="s">
        <v>25</v>
      </c>
      <c r="H66" s="47" t="s">
        <v>302</v>
      </c>
      <c r="I66" s="45" t="s">
        <v>351</v>
      </c>
      <c r="J66" s="60"/>
    </row>
    <row r="67" spans="2:10" ht="172.8" x14ac:dyDescent="0.35">
      <c r="B67" s="43" t="s">
        <v>22</v>
      </c>
      <c r="C67" s="29" t="s">
        <v>208</v>
      </c>
      <c r="D67" s="48" t="s">
        <v>215</v>
      </c>
      <c r="E67" s="48" t="s">
        <v>216</v>
      </c>
      <c r="F67" s="44">
        <v>97</v>
      </c>
      <c r="G67" s="44" t="s">
        <v>25</v>
      </c>
      <c r="H67" s="44">
        <v>97</v>
      </c>
      <c r="I67" s="48" t="s">
        <v>303</v>
      </c>
      <c r="J67" s="60"/>
    </row>
    <row r="68" spans="2:10" ht="159" thickBot="1" x14ac:dyDescent="0.4">
      <c r="B68" s="43" t="s">
        <v>22</v>
      </c>
      <c r="C68" s="48" t="s">
        <v>209</v>
      </c>
      <c r="D68" s="48" t="s">
        <v>217</v>
      </c>
      <c r="E68" s="48" t="s">
        <v>218</v>
      </c>
      <c r="F68" s="44">
        <v>100</v>
      </c>
      <c r="G68" s="44" t="s">
        <v>25</v>
      </c>
      <c r="H68" s="44">
        <v>100</v>
      </c>
      <c r="I68" s="45" t="s">
        <v>304</v>
      </c>
      <c r="J68" s="61"/>
    </row>
    <row r="69" spans="2:10" ht="115.2" x14ac:dyDescent="0.35">
      <c r="B69" s="43" t="s">
        <v>22</v>
      </c>
      <c r="C69" s="48" t="s">
        <v>210</v>
      </c>
      <c r="D69" s="48" t="s">
        <v>305</v>
      </c>
      <c r="E69" s="48" t="s">
        <v>306</v>
      </c>
      <c r="F69" s="46">
        <v>0</v>
      </c>
      <c r="G69" s="44" t="s">
        <v>25</v>
      </c>
      <c r="H69" s="46">
        <v>0</v>
      </c>
      <c r="I69" s="49" t="s">
        <v>307</v>
      </c>
    </row>
    <row r="71" spans="2:10" ht="16.2" thickBot="1" x14ac:dyDescent="0.4">
      <c r="B71" s="62" t="s">
        <v>134</v>
      </c>
    </row>
  </sheetData>
  <sheetProtection algorithmName="SHA-512" hashValue="e89+Sc8yakb56SqLK6KJpXPAZnIK8yoCInwovHMvKS28mply1V1EXzB+H00AovQPfUGP0n8GQYge8qO47532ZQ==" saltValue="R0CL+olug10kfcipaE7hnQ==" spinCount="100000" sheet="1" objects="1" scenarios="1"/>
  <mergeCells count="1">
    <mergeCell ref="B2:J2"/>
  </mergeCells>
  <dataValidations count="3">
    <dataValidation type="textLength" allowBlank="1" showInputMessage="1" showErrorMessage="1" errorTitle="Entrada no válida" error="Escriba un texto " promptTitle="Cualquier contenido" sqref="F5 H5" xr:uid="{3E200E69-C5A5-40F6-938E-B743CF3690E1}">
      <formula1>0</formula1>
      <formula2>4000</formula2>
    </dataValidation>
    <dataValidation type="list" allowBlank="1" showInputMessage="1" showErrorMessage="1" errorTitle="Entrada no válida" error="Por favor seleccione un elemento de la lista" promptTitle="Seleccione un elemento de la lista" sqref="B64:B69" xr:uid="{2AB96451-E13C-4265-9985-5D70C37434EF}">
      <formula1>$A$351003:$A$351006</formula1>
    </dataValidation>
    <dataValidation type="list" allowBlank="1" showInputMessage="1" showErrorMessage="1" errorTitle="Entrada no válida" error="Por favor seleccione un elemento de la lista" promptTitle="Seleccione un elemento de la lista" sqref="B5:B63" xr:uid="{AFC2F915-E88B-4331-9EFE-A63ABD1F9CB9}">
      <formula1>$A$351001:$A$351004</formula1>
    </dataValidation>
  </dataValidations>
  <hyperlinks>
    <hyperlink ref="E10" r:id="rId1" xr:uid="{2944568B-E51E-4E9E-8DF8-75D6A5DE9FBA}"/>
    <hyperlink ref="C45" location="'EMG4'!A6" display="Seguimiento planes de mejoramiento" xr:uid="{F200464A-8D14-471A-ADA1-01A8C3090928}"/>
  </hyperlinks>
  <pageMargins left="0.7" right="0.7" top="0.75" bottom="0.75" header="0.3" footer="0.3"/>
  <pageSetup scale="32"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INDICADORES DE GEST...</vt:lpstr>
      <vt:lpstr>2020</vt:lpstr>
      <vt:lpstr>'2020'!Títulos_a_imprimir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Felipe</cp:lastModifiedBy>
  <cp:lastPrinted>2021-02-09T02:45:28Z</cp:lastPrinted>
  <dcterms:created xsi:type="dcterms:W3CDTF">2019-02-11T13:25:06Z</dcterms:created>
  <dcterms:modified xsi:type="dcterms:W3CDTF">2021-02-12T20:48:40Z</dcterms:modified>
</cp:coreProperties>
</file>