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User\Desktop\DJ\13. 2022\2022 RIESGO PERDIDA CIRCULAR 005 2016 R 3564 2015 (MINTIC)\2022 A 31 DICE 2022\"/>
    </mc:Choice>
  </mc:AlternateContent>
  <bookViews>
    <workbookView xWindow="-120" yWindow="-120" windowWidth="29040" windowHeight="15840" tabRatio="901"/>
  </bookViews>
  <sheets>
    <sheet name="Contra" sheetId="1" r:id="rId1"/>
    <sheet name="TD" sheetId="6" state="hidden" r:id="rId2"/>
  </sheets>
  <definedNames>
    <definedName name="_xlnm._FilterDatabase" localSheetId="0" hidden="1">Contra!$A$7:$O$344</definedName>
    <definedName name="_xlnm.Print_Area" localSheetId="0">Contra!$B$1:$O$346</definedName>
  </definedName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C15" i="6" l="1"/>
</calcChain>
</file>

<file path=xl/sharedStrings.xml><?xml version="1.0" encoding="utf-8"?>
<sst xmlns="http://schemas.openxmlformats.org/spreadsheetml/2006/main" count="4412" uniqueCount="1454">
  <si>
    <t>SIPROJWEB</t>
  </si>
  <si>
    <t/>
  </si>
  <si>
    <t>12914</t>
  </si>
  <si>
    <t>2003-02488</t>
  </si>
  <si>
    <t>Acción Constitucional</t>
  </si>
  <si>
    <t>ACCIÓN POPULAR</t>
  </si>
  <si>
    <t>79323491</t>
  </si>
  <si>
    <t>ROLDAN LOPEZ OSCAR ORLANDO</t>
  </si>
  <si>
    <t>TRANSMILENIO S.A.</t>
  </si>
  <si>
    <t>2011-11-11</t>
  </si>
  <si>
    <t>Favorable</t>
  </si>
  <si>
    <t>Sin Fallo</t>
  </si>
  <si>
    <t>18792</t>
  </si>
  <si>
    <t>2007-00144</t>
  </si>
  <si>
    <t>79102515</t>
  </si>
  <si>
    <t>CAMPOS CRUZ FELIX ANTONIO</t>
  </si>
  <si>
    <t>2019-06-14</t>
  </si>
  <si>
    <t>Desfavorable</t>
  </si>
  <si>
    <t>Administrativo</t>
  </si>
  <si>
    <t>CONTRACTUAL</t>
  </si>
  <si>
    <t>164324</t>
  </si>
  <si>
    <t>2004-01972</t>
  </si>
  <si>
    <t>REPARACION DIRECTA</t>
  </si>
  <si>
    <t>TM16</t>
  </si>
  <si>
    <t>APETRANS  ASOCIACION NACIONAL DE PROPIETARIOS DE TRANSPORTE PUBLICO</t>
  </si>
  <si>
    <t>2012-10-12</t>
  </si>
  <si>
    <t>167199</t>
  </si>
  <si>
    <t>2005-00409</t>
  </si>
  <si>
    <t>19291151</t>
  </si>
  <si>
    <t>AFRICANO ALVARADO CARLOS JULIO</t>
  </si>
  <si>
    <t>168512</t>
  </si>
  <si>
    <t>2005-02127</t>
  </si>
  <si>
    <t>79106895</t>
  </si>
  <si>
    <t>NIÑO GÓMEZ JOSÉ DAVID</t>
  </si>
  <si>
    <t>2019-08-26</t>
  </si>
  <si>
    <t>188694</t>
  </si>
  <si>
    <t>2006-01150</t>
  </si>
  <si>
    <t>80239567</t>
  </si>
  <si>
    <t>RUBIANO LEIVA  JORGE EDUARDO</t>
  </si>
  <si>
    <t>258624</t>
  </si>
  <si>
    <t>2007-00761</t>
  </si>
  <si>
    <t>800214601</t>
  </si>
  <si>
    <t>DESARROLLO EN INGENIERIA - DIN S.A</t>
  </si>
  <si>
    <t>2014-12-11</t>
  </si>
  <si>
    <t>272886</t>
  </si>
  <si>
    <t>2006-02236</t>
  </si>
  <si>
    <t>860090819</t>
  </si>
  <si>
    <t>CONSTRUCCIONES TECNICAS DE INGENIERIA LTDA. CONTEIN</t>
  </si>
  <si>
    <t>2014-03-27</t>
  </si>
  <si>
    <t>284868</t>
  </si>
  <si>
    <t>2005-00456</t>
  </si>
  <si>
    <t>NULIDAD Y RESTABLECIMIENTO</t>
  </si>
  <si>
    <t>860002554</t>
  </si>
  <si>
    <t>EXXONMOBIL DE COLOMBIA S.A.</t>
  </si>
  <si>
    <t>2011-07-14</t>
  </si>
  <si>
    <t>307210</t>
  </si>
  <si>
    <t>2008-00606</t>
  </si>
  <si>
    <t>33701975</t>
  </si>
  <si>
    <t>CARDENAS SUAREZ JEIMI ANDREA</t>
  </si>
  <si>
    <t>2013-08-29</t>
  </si>
  <si>
    <t>329045</t>
  </si>
  <si>
    <t>2010-00144</t>
  </si>
  <si>
    <t>19078873</t>
  </si>
  <si>
    <t>FAJARDO CASTILLO ORLANDO</t>
  </si>
  <si>
    <t>2018-04-26</t>
  </si>
  <si>
    <t>341324</t>
  </si>
  <si>
    <t>2009-00100</t>
  </si>
  <si>
    <t>800222672</t>
  </si>
  <si>
    <t>SOCIEDAD J.E.C.R. S.A.</t>
  </si>
  <si>
    <t>2013-09-20</t>
  </si>
  <si>
    <t>350313</t>
  </si>
  <si>
    <t>2011-00073</t>
  </si>
  <si>
    <t>830514604</t>
  </si>
  <si>
    <t>NCI NUEVO CONCEPTO DE INGENIERIA LTDA.</t>
  </si>
  <si>
    <t>2017-10-05</t>
  </si>
  <si>
    <t>352668</t>
  </si>
  <si>
    <t>2011-00099</t>
  </si>
  <si>
    <t>CAB</t>
  </si>
  <si>
    <t>CONSORCIO ASOCIADO BAJO DE LA PROMESA SOCIEDAD FUTURA CON EL OBJETO UNICO GRUPO EMPRESARIAL ALIANZA DE OCCIDENTE SAS</t>
  </si>
  <si>
    <t>353546</t>
  </si>
  <si>
    <t>2010-00598</t>
  </si>
  <si>
    <t>2928023</t>
  </si>
  <si>
    <t>PIEDRAHITA GUTIERREZ WILLIAM</t>
  </si>
  <si>
    <t>2017-08-03</t>
  </si>
  <si>
    <t>360061</t>
  </si>
  <si>
    <t>2011-00468</t>
  </si>
  <si>
    <t>32208586</t>
  </si>
  <si>
    <t>NAVARRETE SEPULVEDA MARCELA</t>
  </si>
  <si>
    <t>2014-01-17</t>
  </si>
  <si>
    <t>361094</t>
  </si>
  <si>
    <t>2011-00490</t>
  </si>
  <si>
    <t>800253479</t>
  </si>
  <si>
    <t>MEGAPROYECTOS S.A</t>
  </si>
  <si>
    <t>2015-01-29</t>
  </si>
  <si>
    <t>363441</t>
  </si>
  <si>
    <t>2011-00029</t>
  </si>
  <si>
    <t>16599734</t>
  </si>
  <si>
    <t>PAZ  LAMIR CARLOS ALBERTO</t>
  </si>
  <si>
    <t>2019-07-23</t>
  </si>
  <si>
    <t>364370</t>
  </si>
  <si>
    <t>2011-00022</t>
  </si>
  <si>
    <t>31251801</t>
  </si>
  <si>
    <t>MARTÍNEZ VASQUEZ NANCY AIDEE</t>
  </si>
  <si>
    <t>2015-02-24</t>
  </si>
  <si>
    <t>365386</t>
  </si>
  <si>
    <t>2011-00401</t>
  </si>
  <si>
    <t>8600017106</t>
  </si>
  <si>
    <t>VANSOLIX S.A. EN REESTRUCTURACION</t>
  </si>
  <si>
    <t>2016-12-07</t>
  </si>
  <si>
    <t>365448</t>
  </si>
  <si>
    <t>2011-00122</t>
  </si>
  <si>
    <t>19102453</t>
  </si>
  <si>
    <t>IRIARTE GUTIERREZ PEDRO JOSÉ</t>
  </si>
  <si>
    <t>2014-02-06</t>
  </si>
  <si>
    <t>372820</t>
  </si>
  <si>
    <t>2011-00855</t>
  </si>
  <si>
    <t>373274</t>
  </si>
  <si>
    <t>2011-00427</t>
  </si>
  <si>
    <t>8301067771</t>
  </si>
  <si>
    <t>TRANSMASIVO S.A.</t>
  </si>
  <si>
    <t>375045</t>
  </si>
  <si>
    <t>2012-00067</t>
  </si>
  <si>
    <t>ACCIÓN DE GRUPO</t>
  </si>
  <si>
    <t>74322334</t>
  </si>
  <si>
    <t>AVELLANEDA MARTINEZ NORMAN</t>
  </si>
  <si>
    <t>379299</t>
  </si>
  <si>
    <t>2011-00856</t>
  </si>
  <si>
    <t>2017-07-13</t>
  </si>
  <si>
    <t>382275</t>
  </si>
  <si>
    <t>2012-00660</t>
  </si>
  <si>
    <t>830062933</t>
  </si>
  <si>
    <t>UNIAPEL S.A.S.</t>
  </si>
  <si>
    <t>2019-11-08</t>
  </si>
  <si>
    <t>390190</t>
  </si>
  <si>
    <t>2012-00554</t>
  </si>
  <si>
    <t>811007280</t>
  </si>
  <si>
    <t>SERACIS LTDA</t>
  </si>
  <si>
    <t>395613</t>
  </si>
  <si>
    <t>2012-00106</t>
  </si>
  <si>
    <t>79443205</t>
  </si>
  <si>
    <t>PARADA DIAZ ORLANDO</t>
  </si>
  <si>
    <t>404105</t>
  </si>
  <si>
    <t>2012-00580</t>
  </si>
  <si>
    <t>900048002</t>
  </si>
  <si>
    <t>FIDUCIARIA DE OCCIDENTE S.A.</t>
  </si>
  <si>
    <t>406089</t>
  </si>
  <si>
    <t>2011-00857</t>
  </si>
  <si>
    <t>2019-08-29</t>
  </si>
  <si>
    <t>Laboral</t>
  </si>
  <si>
    <t>416005</t>
  </si>
  <si>
    <t>2013-00935</t>
  </si>
  <si>
    <t>800174956</t>
  </si>
  <si>
    <t>BOCACOLINA S.A.</t>
  </si>
  <si>
    <t>2016-03-16</t>
  </si>
  <si>
    <t>417128</t>
  </si>
  <si>
    <t>2013-01065</t>
  </si>
  <si>
    <t>2017-08-29</t>
  </si>
  <si>
    <t>435841</t>
  </si>
  <si>
    <t>2013-02535</t>
  </si>
  <si>
    <t>20292108</t>
  </si>
  <si>
    <t>HERNANDEZ DE RODRIGUEZ LUCILA</t>
  </si>
  <si>
    <t>2015-10-22</t>
  </si>
  <si>
    <t>454548</t>
  </si>
  <si>
    <t>2013-02183</t>
  </si>
  <si>
    <t>20289827</t>
  </si>
  <si>
    <t>CARDENAS DE CASTAÑEDA CARMEN OFELIA</t>
  </si>
  <si>
    <t>457611</t>
  </si>
  <si>
    <t>2014-00599</t>
  </si>
  <si>
    <t>800140959</t>
  </si>
  <si>
    <t>C&amp;G INGENIERIA Y CONSTRUCCIONES SAS C&amp;G SAS</t>
  </si>
  <si>
    <t>2019-09-02</t>
  </si>
  <si>
    <t>471671</t>
  </si>
  <si>
    <t>2013-00113</t>
  </si>
  <si>
    <t>41776200</t>
  </si>
  <si>
    <t>TOVAR ROJAS MARIA TERESA</t>
  </si>
  <si>
    <t>480473</t>
  </si>
  <si>
    <t>2014-00284</t>
  </si>
  <si>
    <t>2235521</t>
  </si>
  <si>
    <t>BENITO JIMÉNEZ</t>
  </si>
  <si>
    <t>482180</t>
  </si>
  <si>
    <t>2014-00562</t>
  </si>
  <si>
    <t>41689743</t>
  </si>
  <si>
    <t>CANO ROJAS SOFIA MAGDALENA</t>
  </si>
  <si>
    <t>2018-03-23</t>
  </si>
  <si>
    <t>487622</t>
  </si>
  <si>
    <t>2014-00296</t>
  </si>
  <si>
    <t>1082064479</t>
  </si>
  <si>
    <t>ARRIETA MERCADO DAYANA PAOLA</t>
  </si>
  <si>
    <t>2020-06-16</t>
  </si>
  <si>
    <t>490303</t>
  </si>
  <si>
    <t>2014-00193</t>
  </si>
  <si>
    <t>38235960</t>
  </si>
  <si>
    <t>BAHAMON CORTES GLORIA AMPARO</t>
  </si>
  <si>
    <t>2019-11-07</t>
  </si>
  <si>
    <t>494669</t>
  </si>
  <si>
    <t>2014-00102</t>
  </si>
  <si>
    <t>25250824</t>
  </si>
  <si>
    <t>BLUM DE ANGULO HILDA MARÍA</t>
  </si>
  <si>
    <t>2020-06-18</t>
  </si>
  <si>
    <t>496112</t>
  </si>
  <si>
    <t>2014-00153</t>
  </si>
  <si>
    <t>51815436</t>
  </si>
  <si>
    <t>MORA LOPEZ MARIA EMILSE</t>
  </si>
  <si>
    <t>507781</t>
  </si>
  <si>
    <t>2014-00130</t>
  </si>
  <si>
    <t>1022377276</t>
  </si>
  <si>
    <t>GARCIA PEREZ  MAICOL</t>
  </si>
  <si>
    <t>508457</t>
  </si>
  <si>
    <t>2015-00020</t>
  </si>
  <si>
    <t>1022980333</t>
  </si>
  <si>
    <t>DIAZ LOPEZ LEYDY VIVIANA</t>
  </si>
  <si>
    <t>2019-08-28</t>
  </si>
  <si>
    <t>518454</t>
  </si>
  <si>
    <t>2015-00238</t>
  </si>
  <si>
    <t>19405716</t>
  </si>
  <si>
    <t>ALBARRACIN  JAIRO HERNAN</t>
  </si>
  <si>
    <t>2020-02-11</t>
  </si>
  <si>
    <t>ORDINARIO LABORAL</t>
  </si>
  <si>
    <t>520115</t>
  </si>
  <si>
    <t>2015-00600</t>
  </si>
  <si>
    <t>51706795</t>
  </si>
  <si>
    <t>ROZO CAPERA MARÍA MÉLIDA</t>
  </si>
  <si>
    <t>2020-03-09</t>
  </si>
  <si>
    <t>520508</t>
  </si>
  <si>
    <t>2015-00920</t>
  </si>
  <si>
    <t>1032389700</t>
  </si>
  <si>
    <t>GALEANO VALLEJO SEBASTÌAN</t>
  </si>
  <si>
    <t>520937</t>
  </si>
  <si>
    <t>2015-00582</t>
  </si>
  <si>
    <t>51822621</t>
  </si>
  <si>
    <t>GUARNIZO  OLGA LUCÍA</t>
  </si>
  <si>
    <t>524232</t>
  </si>
  <si>
    <t>2015-00231</t>
  </si>
  <si>
    <t>8301157709</t>
  </si>
  <si>
    <t>CONEXIÓN MOVIL</t>
  </si>
  <si>
    <t>528705</t>
  </si>
  <si>
    <t>2015-00754</t>
  </si>
  <si>
    <t>52179076</t>
  </si>
  <si>
    <t>PUENTES TORRES RUBIELA</t>
  </si>
  <si>
    <t>528936</t>
  </si>
  <si>
    <t>2015-00652</t>
  </si>
  <si>
    <t>52286482</t>
  </si>
  <si>
    <t>GARZÓN  RÍOS BIBIANA</t>
  </si>
  <si>
    <t>529000</t>
  </si>
  <si>
    <t>2015-00822</t>
  </si>
  <si>
    <t>39716115</t>
  </si>
  <si>
    <t>MUÑOZ BALLESTEROS LUZ MARINA</t>
  </si>
  <si>
    <t>529017</t>
  </si>
  <si>
    <t>2016-00513</t>
  </si>
  <si>
    <t>830128142</t>
  </si>
  <si>
    <t>SOCIEDAD TRANS. NQS SUR S.A.</t>
  </si>
  <si>
    <t>530748</t>
  </si>
  <si>
    <t>2015-00915</t>
  </si>
  <si>
    <t>80212151</t>
  </si>
  <si>
    <t>GONZALEZ SALAMANCA FRANCISCO JOSEPH</t>
  </si>
  <si>
    <t>530813</t>
  </si>
  <si>
    <t>2015-00607</t>
  </si>
  <si>
    <t>20896395</t>
  </si>
  <si>
    <t>MOLANO VANEGAS ANA BETSABE</t>
  </si>
  <si>
    <t>531082</t>
  </si>
  <si>
    <t>2016-00389</t>
  </si>
  <si>
    <t>429484</t>
  </si>
  <si>
    <t>AGUAS HERRERA JOSE VICENTE</t>
  </si>
  <si>
    <t>2018-11-02</t>
  </si>
  <si>
    <t>532607</t>
  </si>
  <si>
    <t>2015-00816</t>
  </si>
  <si>
    <t>1022384941</t>
  </si>
  <si>
    <t>BETANCOURT REYES PAOLA ANDREA</t>
  </si>
  <si>
    <t>2019-09-26</t>
  </si>
  <si>
    <t>533105</t>
  </si>
  <si>
    <t>2015-00399</t>
  </si>
  <si>
    <t>830060151</t>
  </si>
  <si>
    <t>SISTEMA INTEGRADO DE TRANSPORTE SI99 S.A.</t>
  </si>
  <si>
    <t>2020-05-15</t>
  </si>
  <si>
    <t>533111</t>
  </si>
  <si>
    <t>2015-02673</t>
  </si>
  <si>
    <t>860517560-3</t>
  </si>
  <si>
    <t>SERVICONFOR LTDA.</t>
  </si>
  <si>
    <t>2018-02-14</t>
  </si>
  <si>
    <t>533394</t>
  </si>
  <si>
    <t>2015-00811</t>
  </si>
  <si>
    <t>1022343581</t>
  </si>
  <si>
    <t>GAMBOA   ARIAS OBED ESTIFEN</t>
  </si>
  <si>
    <t>533970</t>
  </si>
  <si>
    <t>2016-00128</t>
  </si>
  <si>
    <t>52424611</t>
  </si>
  <si>
    <t>AREVALO LOPEZ GLORIA YANETH</t>
  </si>
  <si>
    <t>534112</t>
  </si>
  <si>
    <t>2015-00378</t>
  </si>
  <si>
    <t>1025328074</t>
  </si>
  <si>
    <t>CASTAÑO DEL SOL AYLEEN IVANA</t>
  </si>
  <si>
    <t>534113</t>
  </si>
  <si>
    <t>2014-00389</t>
  </si>
  <si>
    <t>1022952813</t>
  </si>
  <si>
    <t>BELTRAN ORTÍZ OMAR ALEXIS</t>
  </si>
  <si>
    <t>534394</t>
  </si>
  <si>
    <t>2016-00245</t>
  </si>
  <si>
    <t>41362237</t>
  </si>
  <si>
    <t>PARROQUIANO CUBIDES ROSALBA</t>
  </si>
  <si>
    <t>2019-08-14</t>
  </si>
  <si>
    <t>535462</t>
  </si>
  <si>
    <t>2015-00780</t>
  </si>
  <si>
    <t>1032396414</t>
  </si>
  <si>
    <t>LEÓN RODRÍGUEZ JUAN CAMILO</t>
  </si>
  <si>
    <t>535887</t>
  </si>
  <si>
    <t>2016-00193</t>
  </si>
  <si>
    <t>1022930180</t>
  </si>
  <si>
    <t>GARCIA MANOSALVA EDGAR JESUS</t>
  </si>
  <si>
    <t>536555</t>
  </si>
  <si>
    <t>2015-00364</t>
  </si>
  <si>
    <t>8600627192</t>
  </si>
  <si>
    <t>ANGELCOM S.A</t>
  </si>
  <si>
    <t>2019-08-09</t>
  </si>
  <si>
    <t>537000</t>
  </si>
  <si>
    <t>2016-00317</t>
  </si>
  <si>
    <t>51920834</t>
  </si>
  <si>
    <t>CAMACHO  LILIA</t>
  </si>
  <si>
    <t>2016-00229</t>
  </si>
  <si>
    <t>537612</t>
  </si>
  <si>
    <t>2014-00483</t>
  </si>
  <si>
    <t>NULIDAD</t>
  </si>
  <si>
    <t>537878</t>
  </si>
  <si>
    <t>2016-00342</t>
  </si>
  <si>
    <t>80875504</t>
  </si>
  <si>
    <t>MENDOZA  SICHACA FREDDY</t>
  </si>
  <si>
    <t>2019-03-14</t>
  </si>
  <si>
    <t>538133</t>
  </si>
  <si>
    <t>2016-00427</t>
  </si>
  <si>
    <t>52557243</t>
  </si>
  <si>
    <t>GUTIERREZ MILLAN NOHORA JANNETH</t>
  </si>
  <si>
    <t>539141</t>
  </si>
  <si>
    <t>2015-00475</t>
  </si>
  <si>
    <t>63301103</t>
  </si>
  <si>
    <t>QUINTERO  PABÓN MARTHA IRENE</t>
  </si>
  <si>
    <t>539949</t>
  </si>
  <si>
    <t>19310233</t>
  </si>
  <si>
    <t>AVELLANEDA MORENO LUIS FRANCISCO</t>
  </si>
  <si>
    <t>540364</t>
  </si>
  <si>
    <t>2016-00475</t>
  </si>
  <si>
    <t>51858661</t>
  </si>
  <si>
    <t>CAMACHO  GLORIA ELSY</t>
  </si>
  <si>
    <t>540582</t>
  </si>
  <si>
    <t>2016-00239</t>
  </si>
  <si>
    <t>24754495</t>
  </si>
  <si>
    <t>CORREA DE MEJIA MARIA VIRGELINA</t>
  </si>
  <si>
    <t>540879</t>
  </si>
  <si>
    <t>2015-00563</t>
  </si>
  <si>
    <t>19168191</t>
  </si>
  <si>
    <t>LUMPAQUE MOLINA VÍCTOR MANUEL</t>
  </si>
  <si>
    <t>540886</t>
  </si>
  <si>
    <t>2015-00782</t>
  </si>
  <si>
    <t>80398659</t>
  </si>
  <si>
    <t>PLAZAS RAMÍREZ HECTOR FRANCISCO</t>
  </si>
  <si>
    <t>541861</t>
  </si>
  <si>
    <t>2015-00775</t>
  </si>
  <si>
    <t>39719850</t>
  </si>
  <si>
    <t>LEON CARDENAS ROSALBA</t>
  </si>
  <si>
    <t>542664</t>
  </si>
  <si>
    <t>VEEDURIA CIUDADANA CONSTRUCCION HORIZONTES NUEVOS</t>
  </si>
  <si>
    <t>542873</t>
  </si>
  <si>
    <t>2016-00279</t>
  </si>
  <si>
    <t>1033720855</t>
  </si>
  <si>
    <t>CONTRERAS PALACIOS EDWIN RICARDO</t>
  </si>
  <si>
    <t>2020-03-10</t>
  </si>
  <si>
    <t>543891</t>
  </si>
  <si>
    <t>2016-00103</t>
  </si>
  <si>
    <t>1022335335</t>
  </si>
  <si>
    <t>RODRIGUEZ  CABEZAS LEIDY YOJANA</t>
  </si>
  <si>
    <t>544865</t>
  </si>
  <si>
    <t>2016-00270</t>
  </si>
  <si>
    <t>52036691</t>
  </si>
  <si>
    <t>PARRA FORERO BLANCA AZUCENA</t>
  </si>
  <si>
    <t>2019-12-18</t>
  </si>
  <si>
    <t>545123</t>
  </si>
  <si>
    <t>2016-00323</t>
  </si>
  <si>
    <t>80003067</t>
  </si>
  <si>
    <t>AROCA REYES LEYBIS ORLANDO</t>
  </si>
  <si>
    <t>545305</t>
  </si>
  <si>
    <t>2016-00295</t>
  </si>
  <si>
    <t>41487661</t>
  </si>
  <si>
    <t>NIETO ALVAREZ ROSA MARIA</t>
  </si>
  <si>
    <t>547861</t>
  </si>
  <si>
    <t>2015-02192</t>
  </si>
  <si>
    <t>Contencioso</t>
  </si>
  <si>
    <t>EJECUTIVO</t>
  </si>
  <si>
    <t>900343043</t>
  </si>
  <si>
    <t>GRUPO EMPRESARIAL VIAS BOGOTA S.A.S.</t>
  </si>
  <si>
    <t>2019-07-17</t>
  </si>
  <si>
    <t>548265</t>
  </si>
  <si>
    <t>2017-00035</t>
  </si>
  <si>
    <t>19151316</t>
  </si>
  <si>
    <t>SCARPETTA BELTRÁN HUMBERTO</t>
  </si>
  <si>
    <t>2018-01-17</t>
  </si>
  <si>
    <t>2019-02-05</t>
  </si>
  <si>
    <t>548973</t>
  </si>
  <si>
    <t>2016-00284</t>
  </si>
  <si>
    <t>35491499</t>
  </si>
  <si>
    <t>SAAVEDRA RODRIGUEZ OLIVIA</t>
  </si>
  <si>
    <t>549896</t>
  </si>
  <si>
    <t>2015-00849</t>
  </si>
  <si>
    <t>52353761</t>
  </si>
  <si>
    <t>PARDO  GAITAN PILAR FERNANDA</t>
  </si>
  <si>
    <t>551598</t>
  </si>
  <si>
    <t>2016-00218</t>
  </si>
  <si>
    <t>830060438</t>
  </si>
  <si>
    <t>EXPRESS DEL FUTURO S.A.</t>
  </si>
  <si>
    <t>551746</t>
  </si>
  <si>
    <t>2016-00547</t>
  </si>
  <si>
    <t>52422822</t>
  </si>
  <si>
    <t>HERNÁNDEZ QUINTANA ADRIANA</t>
  </si>
  <si>
    <t>552029</t>
  </si>
  <si>
    <t>2016-00260</t>
  </si>
  <si>
    <t>10184106</t>
  </si>
  <si>
    <t>ECHEVERRY ALZATE ALBEIRO</t>
  </si>
  <si>
    <t>552324</t>
  </si>
  <si>
    <t>2016-00385</t>
  </si>
  <si>
    <t>19448358</t>
  </si>
  <si>
    <t>AYALA MORALES JAIRO ANTONIO</t>
  </si>
  <si>
    <t>553969</t>
  </si>
  <si>
    <t>2015-00304</t>
  </si>
  <si>
    <t>830106777</t>
  </si>
  <si>
    <t>900365651</t>
  </si>
  <si>
    <t>EMPRESA DE TRANSPORTE INTEGRADO DE BOGOTÁ S.A.S. - ETIB S.A.S.</t>
  </si>
  <si>
    <t>554380</t>
  </si>
  <si>
    <t>2016-00367</t>
  </si>
  <si>
    <t>1022982365</t>
  </si>
  <si>
    <t>BARRIOS  LOZADA  RICAURTE</t>
  </si>
  <si>
    <t>554946</t>
  </si>
  <si>
    <t>2016-01737</t>
  </si>
  <si>
    <t>79554518</t>
  </si>
  <si>
    <t>PULIDO GARCIA LUIS ORLANDO</t>
  </si>
  <si>
    <t>555170</t>
  </si>
  <si>
    <t>2016-00580</t>
  </si>
  <si>
    <t>900364704</t>
  </si>
  <si>
    <t>GMÓVIL S.A.S.</t>
  </si>
  <si>
    <t>555497</t>
  </si>
  <si>
    <t>2016-00587</t>
  </si>
  <si>
    <t>28545270</t>
  </si>
  <si>
    <t>PACUAS  MARIA JAEL</t>
  </si>
  <si>
    <t>557369</t>
  </si>
  <si>
    <t>2017-00101</t>
  </si>
  <si>
    <t>900394791</t>
  </si>
  <si>
    <t>MASIVO CAPITAL S.A.S.</t>
  </si>
  <si>
    <t>557673</t>
  </si>
  <si>
    <t>2017-00102</t>
  </si>
  <si>
    <t>1069872355</t>
  </si>
  <si>
    <t>BELTRAN MANJARRES JOSE AMBROSIO</t>
  </si>
  <si>
    <t>559047</t>
  </si>
  <si>
    <t>2015-00219</t>
  </si>
  <si>
    <t>28252802</t>
  </si>
  <si>
    <t>AMADO GOMEZ LUZ MARINA</t>
  </si>
  <si>
    <t>559883</t>
  </si>
  <si>
    <t>2017-00033</t>
  </si>
  <si>
    <t>559920</t>
  </si>
  <si>
    <t>2017-00066</t>
  </si>
  <si>
    <t>830070577</t>
  </si>
  <si>
    <t>SOCIEDAD INTERNACIONAL DE TRANSPORTE MASIVO S.A.S. - CIUDAD MÓVIL S.A.S.</t>
  </si>
  <si>
    <t>559925</t>
  </si>
  <si>
    <t>2017-00062</t>
  </si>
  <si>
    <t>560119</t>
  </si>
  <si>
    <t>2016-00501</t>
  </si>
  <si>
    <t>560385</t>
  </si>
  <si>
    <t>2017-00089</t>
  </si>
  <si>
    <t>80441701</t>
  </si>
  <si>
    <t>CHAVEZ  FERNANDEZ  LUIS ALFREDO</t>
  </si>
  <si>
    <t>561256</t>
  </si>
  <si>
    <t>2016-00444</t>
  </si>
  <si>
    <t>27227638</t>
  </si>
  <si>
    <t>PEREIRA BOLAÑOS ARACELLY EUGENIA</t>
  </si>
  <si>
    <t>561670</t>
  </si>
  <si>
    <t>2017-00349</t>
  </si>
  <si>
    <t>4147427</t>
  </si>
  <si>
    <t>TOVAR BUITRAGO HUGO FRANCISCO</t>
  </si>
  <si>
    <t>2019-03-07</t>
  </si>
  <si>
    <t>561919</t>
  </si>
  <si>
    <t>2017-00119</t>
  </si>
  <si>
    <t>41672665</t>
  </si>
  <si>
    <t>GONZALEZ MONTES BERTHA JOSEFINA</t>
  </si>
  <si>
    <t>TRIBUNAL DE ARBITRAMENTO</t>
  </si>
  <si>
    <t>562853</t>
  </si>
  <si>
    <t>2017-00058</t>
  </si>
  <si>
    <t>1033727565</t>
  </si>
  <si>
    <t>AHUMADA MARTINEZ JUAN DAVID</t>
  </si>
  <si>
    <t>563383</t>
  </si>
  <si>
    <t>2017-00433</t>
  </si>
  <si>
    <t>52697864</t>
  </si>
  <si>
    <t>OCHOA BARACALDO DIANA MARÍA</t>
  </si>
  <si>
    <t>563392</t>
  </si>
  <si>
    <t>2017-00431</t>
  </si>
  <si>
    <t>51675426</t>
  </si>
  <si>
    <t>JIMENEZ   BERTHA CONSUELO</t>
  </si>
  <si>
    <t>563393</t>
  </si>
  <si>
    <t>2016-00669</t>
  </si>
  <si>
    <t>80748347</t>
  </si>
  <si>
    <t>GUTIERREZ MARENTES GERMAN DARIO</t>
  </si>
  <si>
    <t>2020-08-19</t>
  </si>
  <si>
    <t>563706</t>
  </si>
  <si>
    <t>2017-00097</t>
  </si>
  <si>
    <t>14271842</t>
  </si>
  <si>
    <t>PINTO DURANGO LUIS ALBERTO</t>
  </si>
  <si>
    <t>563921</t>
  </si>
  <si>
    <t>2017-00574</t>
  </si>
  <si>
    <t>88198245</t>
  </si>
  <si>
    <t>GALLEGO  RUÍZ LUIS ÁNGEL</t>
  </si>
  <si>
    <t>2019-06-20</t>
  </si>
  <si>
    <t>564215</t>
  </si>
  <si>
    <t>2017-00481</t>
  </si>
  <si>
    <t>79159365</t>
  </si>
  <si>
    <t>CRUZ OSORIO CARLOS HUMBERTO</t>
  </si>
  <si>
    <t>564283</t>
  </si>
  <si>
    <t>2017-01990</t>
  </si>
  <si>
    <t>2019-06-06</t>
  </si>
  <si>
    <t>564490</t>
  </si>
  <si>
    <t>2017-00774</t>
  </si>
  <si>
    <t>Civil</t>
  </si>
  <si>
    <t>RESPONSABILIDAD CIVIL EXTRACONTRACTUAL</t>
  </si>
  <si>
    <t>1023897019</t>
  </si>
  <si>
    <t>DIAZ GUIZA YUDY ANDREA</t>
  </si>
  <si>
    <t>564511</t>
  </si>
  <si>
    <t>2016-00202</t>
  </si>
  <si>
    <t>52559185</t>
  </si>
  <si>
    <t>REINA ÁLVAREZ  CONSUELO</t>
  </si>
  <si>
    <t>564627</t>
  </si>
  <si>
    <t>2017-00195</t>
  </si>
  <si>
    <t>566914</t>
  </si>
  <si>
    <t>2016-00318</t>
  </si>
  <si>
    <t>51967909</t>
  </si>
  <si>
    <t>GONZÁLEZ MELO MERCEDES</t>
  </si>
  <si>
    <t>566920</t>
  </si>
  <si>
    <t>2017-00529</t>
  </si>
  <si>
    <t>19224489</t>
  </si>
  <si>
    <t>ARBELAEZ  PARRA  JOSE DE JESUS</t>
  </si>
  <si>
    <t>2019-11-19</t>
  </si>
  <si>
    <t>568161</t>
  </si>
  <si>
    <t>2017-00586</t>
  </si>
  <si>
    <t>79462102</t>
  </si>
  <si>
    <t>MONTAÑO CAMACHO LUIS FERNANDO</t>
  </si>
  <si>
    <t>568239</t>
  </si>
  <si>
    <t>2017-00185</t>
  </si>
  <si>
    <t>860009578</t>
  </si>
  <si>
    <t>SEGUROS DEL ESTADO S.A.</t>
  </si>
  <si>
    <t>569205</t>
  </si>
  <si>
    <t>2017-00168</t>
  </si>
  <si>
    <t>569286</t>
  </si>
  <si>
    <t>2017-00518</t>
  </si>
  <si>
    <t>7176676</t>
  </si>
  <si>
    <t>BORDA  CASTRO EDWARD JAMID</t>
  </si>
  <si>
    <t>2019-02-20</t>
  </si>
  <si>
    <t>2019-05-15</t>
  </si>
  <si>
    <t>569412</t>
  </si>
  <si>
    <t>2017-00132</t>
  </si>
  <si>
    <t>1030637627</t>
  </si>
  <si>
    <t>CASTRO PEDREROS JHON JAIRO</t>
  </si>
  <si>
    <t>2020-06-26</t>
  </si>
  <si>
    <t>569561</t>
  </si>
  <si>
    <t>2018-00121</t>
  </si>
  <si>
    <t>569617</t>
  </si>
  <si>
    <t>2017-00379</t>
  </si>
  <si>
    <t>1070709150</t>
  </si>
  <si>
    <t>ARIAS   NICOLAS ALEJANDRO</t>
  </si>
  <si>
    <t>2020-03-11</t>
  </si>
  <si>
    <t>570496</t>
  </si>
  <si>
    <t>2017-00174</t>
  </si>
  <si>
    <t>900394177</t>
  </si>
  <si>
    <t>TRANSPORTE ZONAL INTEGRADO - TRANZIT S.A.S.</t>
  </si>
  <si>
    <t>571176</t>
  </si>
  <si>
    <t>2017-00141</t>
  </si>
  <si>
    <t>52369170</t>
  </si>
  <si>
    <t>REYES LONDO MAIDA YANUBY</t>
  </si>
  <si>
    <t>571185</t>
  </si>
  <si>
    <t>2019-00241</t>
  </si>
  <si>
    <t>35493610</t>
  </si>
  <si>
    <t>CICHACHA OLAYA  MARTHA LUCIA</t>
  </si>
  <si>
    <t>571613</t>
  </si>
  <si>
    <t>2018-00077</t>
  </si>
  <si>
    <t>1031156652</t>
  </si>
  <si>
    <t>CHIVATA GIRAL FABIAN OCTAVIO</t>
  </si>
  <si>
    <t>572497</t>
  </si>
  <si>
    <t>2017-00783</t>
  </si>
  <si>
    <t>36272162</t>
  </si>
  <si>
    <t>CAMACHO DUARTE MARÍA IRMA</t>
  </si>
  <si>
    <t>573207</t>
  </si>
  <si>
    <t>2016-02429</t>
  </si>
  <si>
    <t>573481</t>
  </si>
  <si>
    <t>2017-00296</t>
  </si>
  <si>
    <t>79827979</t>
  </si>
  <si>
    <t>SÁNCHEZ RODRÍGUEZ JOSÉ GREGORIO</t>
  </si>
  <si>
    <t>573536</t>
  </si>
  <si>
    <t>19349367</t>
  </si>
  <si>
    <t>BORDA BARAJAS ANDRÉS ARTURO</t>
  </si>
  <si>
    <t>573619</t>
  </si>
  <si>
    <t>2017-00777</t>
  </si>
  <si>
    <t>19320347</t>
  </si>
  <si>
    <t>CANÓN VILLAREAL LUIS NEVARDO</t>
  </si>
  <si>
    <t>574345</t>
  </si>
  <si>
    <t>2018-00023</t>
  </si>
  <si>
    <t>1072338656</t>
  </si>
  <si>
    <t>VEGA BUITRAGO YANDI MAYUDI</t>
  </si>
  <si>
    <t>575347</t>
  </si>
  <si>
    <t>2017-00272</t>
  </si>
  <si>
    <t>1053798458</t>
  </si>
  <si>
    <t>CARDONA CORREA SEBASTIAN</t>
  </si>
  <si>
    <t>575374</t>
  </si>
  <si>
    <t>2017-00680</t>
  </si>
  <si>
    <t>19257106</t>
  </si>
  <si>
    <t>ORJUELA OROZCO JOSÉ ODERAL</t>
  </si>
  <si>
    <t>2019-09-19</t>
  </si>
  <si>
    <t>576133</t>
  </si>
  <si>
    <t>2017-00222</t>
  </si>
  <si>
    <t>24757863</t>
  </si>
  <si>
    <t>BETANCOURT LOPEZ BLANCA OFELIA</t>
  </si>
  <si>
    <t>576423</t>
  </si>
  <si>
    <t>2017-00765</t>
  </si>
  <si>
    <t>79122288</t>
  </si>
  <si>
    <t>AVILA VELANDIA GERMAN</t>
  </si>
  <si>
    <t>2020-02-17</t>
  </si>
  <si>
    <t>576868</t>
  </si>
  <si>
    <t>15714</t>
  </si>
  <si>
    <t>860062719</t>
  </si>
  <si>
    <t>ANGELCOM S.A.S.</t>
  </si>
  <si>
    <t>576981</t>
  </si>
  <si>
    <t>2017-00172</t>
  </si>
  <si>
    <t>39653012</t>
  </si>
  <si>
    <t>CANO RONCANCIO MARÍA NANCY</t>
  </si>
  <si>
    <t>577252</t>
  </si>
  <si>
    <t>2017-01343</t>
  </si>
  <si>
    <t>EJECUTIVO CONTRACTUAL</t>
  </si>
  <si>
    <t>900453688</t>
  </si>
  <si>
    <t>RECAUDO BOGOTA SAS - EN REORGANIZACIÓN</t>
  </si>
  <si>
    <t>577706</t>
  </si>
  <si>
    <t>2017-00820</t>
  </si>
  <si>
    <t>51905744</t>
  </si>
  <si>
    <t>CHACÓN SACHICA MARÍA EUGENIA</t>
  </si>
  <si>
    <t>577719</t>
  </si>
  <si>
    <t>2017-00817</t>
  </si>
  <si>
    <t>15962714</t>
  </si>
  <si>
    <t>MOLINA NIETO EIDER</t>
  </si>
  <si>
    <t>577725</t>
  </si>
  <si>
    <t>2017-00694</t>
  </si>
  <si>
    <t>19478389</t>
  </si>
  <si>
    <t>CHACON HULE OSCAR IVÁN</t>
  </si>
  <si>
    <t>577734</t>
  </si>
  <si>
    <t>2018-00102</t>
  </si>
  <si>
    <t>24162298</t>
  </si>
  <si>
    <t>DÍAZ  ACEVEDO  OBDULIA</t>
  </si>
  <si>
    <t>578197</t>
  </si>
  <si>
    <t>2017-00370</t>
  </si>
  <si>
    <t>1060650183</t>
  </si>
  <si>
    <t>CASTAÑO ESCOBAR NELSON ANDRÉS</t>
  </si>
  <si>
    <t>579452</t>
  </si>
  <si>
    <t>2015-00481</t>
  </si>
  <si>
    <t>899999061</t>
  </si>
  <si>
    <t>579545</t>
  </si>
  <si>
    <t>2017-00883</t>
  </si>
  <si>
    <t>31983371</t>
  </si>
  <si>
    <t>ZUÑIGA  MARIA FERNANDA</t>
  </si>
  <si>
    <t>579819</t>
  </si>
  <si>
    <t>2017-00327</t>
  </si>
  <si>
    <t>1022939327</t>
  </si>
  <si>
    <t>BORDA  MORENO  SANDRA MILENA</t>
  </si>
  <si>
    <t>579901</t>
  </si>
  <si>
    <t>2018-00683</t>
  </si>
  <si>
    <t>39688917</t>
  </si>
  <si>
    <t>579906</t>
  </si>
  <si>
    <t>2018-00324</t>
  </si>
  <si>
    <t>19259262</t>
  </si>
  <si>
    <t>PIRACHICÁN HURÍAN JOSÉ GONZÁLO</t>
  </si>
  <si>
    <t>581123</t>
  </si>
  <si>
    <t>2018-00176</t>
  </si>
  <si>
    <t>79442943</t>
  </si>
  <si>
    <t>MERCHAN  AYA  OSCAR EDUARDO</t>
  </si>
  <si>
    <t>581374</t>
  </si>
  <si>
    <t>2018-00184</t>
  </si>
  <si>
    <t>1101382393</t>
  </si>
  <si>
    <t>CASTAÑO MAURI JUAN DAVID</t>
  </si>
  <si>
    <t>581483</t>
  </si>
  <si>
    <t>2017-00258</t>
  </si>
  <si>
    <t>52193288</t>
  </si>
  <si>
    <t>RODRIGUEZ ACUÑA GLORIA YANETH</t>
  </si>
  <si>
    <t>581543</t>
  </si>
  <si>
    <t>2017-00175</t>
  </si>
  <si>
    <t>504505</t>
  </si>
  <si>
    <t>SALIM MORON SELMA CAROLINA</t>
  </si>
  <si>
    <t>582112</t>
  </si>
  <si>
    <t>2017-00759</t>
  </si>
  <si>
    <t>51631862</t>
  </si>
  <si>
    <t>SAENZ MUÑOZ MARTHA MARIA TERESA</t>
  </si>
  <si>
    <t>582451</t>
  </si>
  <si>
    <t>19453215</t>
  </si>
  <si>
    <t>GARZÓN  SUPELANO EDILBERTO</t>
  </si>
  <si>
    <t>583363</t>
  </si>
  <si>
    <t>2018-00140</t>
  </si>
  <si>
    <t>8001011416</t>
  </si>
  <si>
    <t>MAYORDOMÍA  Y SERVICIOS S.A.</t>
  </si>
  <si>
    <t>2018-00332</t>
  </si>
  <si>
    <t>583378</t>
  </si>
  <si>
    <t>2018-00282</t>
  </si>
  <si>
    <t>79766846</t>
  </si>
  <si>
    <t>CASTAÑEDA GÓMEZ NORBERTO</t>
  </si>
  <si>
    <t>583970</t>
  </si>
  <si>
    <t>2017-00275</t>
  </si>
  <si>
    <t>244468</t>
  </si>
  <si>
    <t>ALARCON MORATO NEPOMUCENO</t>
  </si>
  <si>
    <t>585867</t>
  </si>
  <si>
    <t>2018-00051</t>
  </si>
  <si>
    <t>587290</t>
  </si>
  <si>
    <t>2018-00656</t>
  </si>
  <si>
    <t>COMPAÑIA OPERADORA DE CORREDORES VIALES - CORREVIAL</t>
  </si>
  <si>
    <t>588398</t>
  </si>
  <si>
    <t>2018-00229</t>
  </si>
  <si>
    <t>23484905</t>
  </si>
  <si>
    <t>FORERO  BLANCA IMELDA</t>
  </si>
  <si>
    <t>588667</t>
  </si>
  <si>
    <t>2018-00402</t>
  </si>
  <si>
    <t>80818244</t>
  </si>
  <si>
    <t>ACOSTA  SOTOMONTE CÉSAR GUILLERMO</t>
  </si>
  <si>
    <t>589142</t>
  </si>
  <si>
    <t>2018-00249</t>
  </si>
  <si>
    <t>20995382</t>
  </si>
  <si>
    <t>MENDEZ  VASQUEZ  EDUARDO</t>
  </si>
  <si>
    <t>ACCIÓN DE TUTELA</t>
  </si>
  <si>
    <t>590679</t>
  </si>
  <si>
    <t>2017-00699</t>
  </si>
  <si>
    <t>3079067</t>
  </si>
  <si>
    <t>ALMANZA CRUZ SALVADOR</t>
  </si>
  <si>
    <t>2019-12-12</t>
  </si>
  <si>
    <t>590945</t>
  </si>
  <si>
    <t>2015-00986</t>
  </si>
  <si>
    <t>39786206</t>
  </si>
  <si>
    <t>CONTRERAS CUERVO MARTHA GRISELDA</t>
  </si>
  <si>
    <t>591240</t>
  </si>
  <si>
    <t>2018-00182</t>
  </si>
  <si>
    <t>1022365282</t>
  </si>
  <si>
    <t>GONZALEZ  PINILLA  DIANA MARCELA</t>
  </si>
  <si>
    <t>591246</t>
  </si>
  <si>
    <t>2018-00381</t>
  </si>
  <si>
    <t>8300635066</t>
  </si>
  <si>
    <t>591273</t>
  </si>
  <si>
    <t>2018-00361</t>
  </si>
  <si>
    <t>1032436911</t>
  </si>
  <si>
    <t>GUACA  LEON  JESUS FERNANDO</t>
  </si>
  <si>
    <t>591308</t>
  </si>
  <si>
    <t>2017-00515</t>
  </si>
  <si>
    <t>16884271</t>
  </si>
  <si>
    <t>ARIAS  LOAIZA LUIS ENRIQUE</t>
  </si>
  <si>
    <t>592123</t>
  </si>
  <si>
    <t>2018-00360</t>
  </si>
  <si>
    <t>592226</t>
  </si>
  <si>
    <t>39686300</t>
  </si>
  <si>
    <t>MONTERO ÁNGULO YANITH</t>
  </si>
  <si>
    <t>593198</t>
  </si>
  <si>
    <t>2018-00374</t>
  </si>
  <si>
    <t>52311490</t>
  </si>
  <si>
    <t>BARON  ORTEGON  MARIA CRISTINA</t>
  </si>
  <si>
    <t>593842</t>
  </si>
  <si>
    <t>2018-00150</t>
  </si>
  <si>
    <t>ACCION DE LESIVIDAD</t>
  </si>
  <si>
    <t>8999990554</t>
  </si>
  <si>
    <t>DIRECCIÒN DE TRÁNSITO Y TRANSPORTE POLICÍA NACIONAL</t>
  </si>
  <si>
    <t>593969</t>
  </si>
  <si>
    <t>2018-00130</t>
  </si>
  <si>
    <t>593972</t>
  </si>
  <si>
    <t>2018-00138</t>
  </si>
  <si>
    <t>594681</t>
  </si>
  <si>
    <t>594945</t>
  </si>
  <si>
    <t>2019-00063</t>
  </si>
  <si>
    <t>10236099</t>
  </si>
  <si>
    <t>JIMENEZ   NELSON HERNAN</t>
  </si>
  <si>
    <t>595454</t>
  </si>
  <si>
    <t>2017-00159</t>
  </si>
  <si>
    <t>1030540897</t>
  </si>
  <si>
    <t>AYA RIVERA DORIS ANDREA</t>
  </si>
  <si>
    <t>595660</t>
  </si>
  <si>
    <t>2017-00083</t>
  </si>
  <si>
    <t>1022384133</t>
  </si>
  <si>
    <t>ARTUNDUAGA  LOPEZ  FERNANDO ALEJANDRO</t>
  </si>
  <si>
    <t>595875</t>
  </si>
  <si>
    <t>2017-00193</t>
  </si>
  <si>
    <t>596188</t>
  </si>
  <si>
    <t>2017-00795</t>
  </si>
  <si>
    <t>79297194</t>
  </si>
  <si>
    <t>BARRETO GOMEZ JOSE FIDEL</t>
  </si>
  <si>
    <t>8999991140</t>
  </si>
  <si>
    <t>598043</t>
  </si>
  <si>
    <t>2019-00019</t>
  </si>
  <si>
    <t>39720354</t>
  </si>
  <si>
    <t>VILLAMIL  AGUILAR  NUBIA CONSUELO</t>
  </si>
  <si>
    <t>598771</t>
  </si>
  <si>
    <t>2019-00002</t>
  </si>
  <si>
    <t>80503339</t>
  </si>
  <si>
    <t>BARRAGAN  MENDEZ  JUAN CARLOS</t>
  </si>
  <si>
    <t>599167</t>
  </si>
  <si>
    <t>2019-00042</t>
  </si>
  <si>
    <t>19233877</t>
  </si>
  <si>
    <t>BORDA RIVAS ÁLVARO</t>
  </si>
  <si>
    <t>600162</t>
  </si>
  <si>
    <t>2018-00037</t>
  </si>
  <si>
    <t>79049653</t>
  </si>
  <si>
    <t>CASALLAS RIAÑO VICTOR WILLIAM</t>
  </si>
  <si>
    <t>600510</t>
  </si>
  <si>
    <t>2019-00157</t>
  </si>
  <si>
    <t>81717376</t>
  </si>
  <si>
    <t>RAMIREZ ALVAREZ LUIS ALEJANDRO</t>
  </si>
  <si>
    <t>600800</t>
  </si>
  <si>
    <t>2018-00428</t>
  </si>
  <si>
    <t>51550149</t>
  </si>
  <si>
    <t>SÁNCHEZ SIERRA SUSANA CATALINA</t>
  </si>
  <si>
    <t>600840</t>
  </si>
  <si>
    <t>2019-00104</t>
  </si>
  <si>
    <t>41644155</t>
  </si>
  <si>
    <t>SIERRA SANTIAGO SUSANA</t>
  </si>
  <si>
    <t>600853</t>
  </si>
  <si>
    <t>2019-00353</t>
  </si>
  <si>
    <t>8800627192</t>
  </si>
  <si>
    <t>ANGELCOM SAS</t>
  </si>
  <si>
    <t>601136</t>
  </si>
  <si>
    <t>2019-00048</t>
  </si>
  <si>
    <t>1123831</t>
  </si>
  <si>
    <t>BUITRAGO  BUITRAGO  MARCOTULIO</t>
  </si>
  <si>
    <t>601249</t>
  </si>
  <si>
    <t>2018-00294</t>
  </si>
  <si>
    <t>80730124</t>
  </si>
  <si>
    <t>CALVO MOLINA  OSCAR MAURICIO</t>
  </si>
  <si>
    <t>601919</t>
  </si>
  <si>
    <t>2019-00137</t>
  </si>
  <si>
    <t>79712666</t>
  </si>
  <si>
    <t>AYALA  MEJÍA  HERMES</t>
  </si>
  <si>
    <t>601973</t>
  </si>
  <si>
    <t>2019-00245</t>
  </si>
  <si>
    <t>41798964</t>
  </si>
  <si>
    <t>RODRIGUEZ  VELASQUEZ MARIA ELBA</t>
  </si>
  <si>
    <t>603309</t>
  </si>
  <si>
    <t>2016-00356</t>
  </si>
  <si>
    <t>27577492</t>
  </si>
  <si>
    <t>PUENTES  MARIA NATIVIDAD</t>
  </si>
  <si>
    <t>604945</t>
  </si>
  <si>
    <t>2017-00639</t>
  </si>
  <si>
    <t>52013270</t>
  </si>
  <si>
    <t>AVENDAÑO  SANDRA PATRICIA</t>
  </si>
  <si>
    <t>606013</t>
  </si>
  <si>
    <t>2018-00132</t>
  </si>
  <si>
    <t>41752336</t>
  </si>
  <si>
    <t>CAMACHO  PACAZUCA  BARBARA CLEMENCIA</t>
  </si>
  <si>
    <t>609525</t>
  </si>
  <si>
    <t>2018-01104</t>
  </si>
  <si>
    <t>900398793</t>
  </si>
  <si>
    <t>EGOBUS</t>
  </si>
  <si>
    <t>610934</t>
  </si>
  <si>
    <t>2018-00585</t>
  </si>
  <si>
    <t>79108500</t>
  </si>
  <si>
    <t>PUENTES MORENO LUIS EDUARDO</t>
  </si>
  <si>
    <t>611206</t>
  </si>
  <si>
    <t>2019-00096</t>
  </si>
  <si>
    <t>41736058</t>
  </si>
  <si>
    <t>HOYOS PÉREZ LUZ MYRIAM</t>
  </si>
  <si>
    <t>612090</t>
  </si>
  <si>
    <t>2017-00280</t>
  </si>
  <si>
    <t>8000947557</t>
  </si>
  <si>
    <t>612137</t>
  </si>
  <si>
    <t>2018-00062</t>
  </si>
  <si>
    <t>612143</t>
  </si>
  <si>
    <t>2017-00297</t>
  </si>
  <si>
    <t>616471</t>
  </si>
  <si>
    <t>2019-115978</t>
  </si>
  <si>
    <t>616778</t>
  </si>
  <si>
    <t>2019-00121</t>
  </si>
  <si>
    <t>19239137</t>
  </si>
  <si>
    <t>MARTIN VELASQUEZ CARLOS EDUARDO</t>
  </si>
  <si>
    <t>617734</t>
  </si>
  <si>
    <t>2019-00603</t>
  </si>
  <si>
    <t>39530707</t>
  </si>
  <si>
    <t>ARIAS DIAZ FLOR ALBA</t>
  </si>
  <si>
    <t>617858</t>
  </si>
  <si>
    <t>2019-00535</t>
  </si>
  <si>
    <t>19459121</t>
  </si>
  <si>
    <t>BERNAL AVILA VÍCTOR MANUEL</t>
  </si>
  <si>
    <t>617899</t>
  </si>
  <si>
    <t>2019-00538</t>
  </si>
  <si>
    <t>79641783</t>
  </si>
  <si>
    <t>HERNANDEZ ROMERO JOHN JAIME</t>
  </si>
  <si>
    <t>619731</t>
  </si>
  <si>
    <t>2019-00068</t>
  </si>
  <si>
    <t>20216498</t>
  </si>
  <si>
    <t>LOPEZ DE PEREZ LUCILA</t>
  </si>
  <si>
    <t>621254</t>
  </si>
  <si>
    <t>2019-00531</t>
  </si>
  <si>
    <t>19398682</t>
  </si>
  <si>
    <t>BULLA CONTRERAS JAIRO</t>
  </si>
  <si>
    <t>621255</t>
  </si>
  <si>
    <t>2019-00552</t>
  </si>
  <si>
    <t>66990040</t>
  </si>
  <si>
    <t>ROCHA VEGA  DIANA STELLA</t>
  </si>
  <si>
    <t>622230</t>
  </si>
  <si>
    <t>2019-00066</t>
  </si>
  <si>
    <t>41676594</t>
  </si>
  <si>
    <t>ANGEL PINZON CLEOTILDE</t>
  </si>
  <si>
    <t>622266</t>
  </si>
  <si>
    <t>2019-00325</t>
  </si>
  <si>
    <t>51629873</t>
  </si>
  <si>
    <t>MONTEFRIO LEON BLANCA AMIRA</t>
  </si>
  <si>
    <t>622684</t>
  </si>
  <si>
    <t>2019-00566</t>
  </si>
  <si>
    <t>52989176</t>
  </si>
  <si>
    <t>LOPEZ CASTRO  YIRA NOHELIA</t>
  </si>
  <si>
    <t>623259</t>
  </si>
  <si>
    <t>2020-119770</t>
  </si>
  <si>
    <t>8300601511</t>
  </si>
  <si>
    <t>SI 99</t>
  </si>
  <si>
    <t>625405</t>
  </si>
  <si>
    <t>2017-00084</t>
  </si>
  <si>
    <t>52152362</t>
  </si>
  <si>
    <t>GONZALEZ  GONZALEZ  VIVIANA ELEONORA</t>
  </si>
  <si>
    <t>625865</t>
  </si>
  <si>
    <t>2019-00511</t>
  </si>
  <si>
    <t>79346854</t>
  </si>
  <si>
    <t>TRIVIÑO BELTRÁN JAVIER FRANCISCO</t>
  </si>
  <si>
    <t>625894</t>
  </si>
  <si>
    <t>2019-00796</t>
  </si>
  <si>
    <t>52026449</t>
  </si>
  <si>
    <t>MARTÍN  MARTÍNEZ MARTHA CECILIA</t>
  </si>
  <si>
    <t>626418</t>
  </si>
  <si>
    <t>2019-00012</t>
  </si>
  <si>
    <t>19773348</t>
  </si>
  <si>
    <t>GARCIA RIVERA MANUEL DE JESUS</t>
  </si>
  <si>
    <t>627347</t>
  </si>
  <si>
    <t>20312671</t>
  </si>
  <si>
    <t>GARZON RODRIGUEZ LEONOR</t>
  </si>
  <si>
    <t>627973</t>
  </si>
  <si>
    <t>2018-00151</t>
  </si>
  <si>
    <t>629507</t>
  </si>
  <si>
    <t>2018-00061</t>
  </si>
  <si>
    <t>79801218</t>
  </si>
  <si>
    <t>HERRERA MARTINEZ YESID ALFONSO</t>
  </si>
  <si>
    <t>629775</t>
  </si>
  <si>
    <t>2019-00049</t>
  </si>
  <si>
    <t>79734050</t>
  </si>
  <si>
    <t>VANEGAS  VANEGAS  RUBEN DARIO</t>
  </si>
  <si>
    <t>Conciliación</t>
  </si>
  <si>
    <t>CONCILIACIÓN EXTRAJUDICIAL</t>
  </si>
  <si>
    <t>644878</t>
  </si>
  <si>
    <t>2019-00407</t>
  </si>
  <si>
    <t>8301321511</t>
  </si>
  <si>
    <t>ETMA S.A</t>
  </si>
  <si>
    <t>1024497754</t>
  </si>
  <si>
    <t>ARIAS OSORIO EDWARD YESID</t>
  </si>
  <si>
    <t>648939</t>
  </si>
  <si>
    <t>2019-00254</t>
  </si>
  <si>
    <t>649714</t>
  </si>
  <si>
    <t>2019-00679</t>
  </si>
  <si>
    <t>649851</t>
  </si>
  <si>
    <t>2020-00013</t>
  </si>
  <si>
    <t>20887377</t>
  </si>
  <si>
    <t>FRANCO LINARES DAYRA INGRID</t>
  </si>
  <si>
    <t>650724</t>
  </si>
  <si>
    <t>2019-00780</t>
  </si>
  <si>
    <t>51869115</t>
  </si>
  <si>
    <t>TORRES ANGARITA LUZ MARINA</t>
  </si>
  <si>
    <t>652519</t>
  </si>
  <si>
    <t>2019-00358</t>
  </si>
  <si>
    <t>652530</t>
  </si>
  <si>
    <t>2018-00400</t>
  </si>
  <si>
    <t>9007439616</t>
  </si>
  <si>
    <t>TERRAM LIGHT</t>
  </si>
  <si>
    <t>652705</t>
  </si>
  <si>
    <t>2018-00185</t>
  </si>
  <si>
    <t>41677995</t>
  </si>
  <si>
    <t>PINILLA  MOLANO  MARIA VICTORIA</t>
  </si>
  <si>
    <t>653976</t>
  </si>
  <si>
    <t>2020-00192</t>
  </si>
  <si>
    <t>51825115</t>
  </si>
  <si>
    <t>RUÍZ TORRES MARIA MYRIAM</t>
  </si>
  <si>
    <t>2020-00154</t>
  </si>
  <si>
    <t>item</t>
  </si>
  <si>
    <t>MASC</t>
  </si>
  <si>
    <t>PROCESOS</t>
  </si>
  <si>
    <t>2020-10-29</t>
  </si>
  <si>
    <t>2020-09-30</t>
  </si>
  <si>
    <t>2020-10-26</t>
  </si>
  <si>
    <t>2020-10-30</t>
  </si>
  <si>
    <t>2020-10-09</t>
  </si>
  <si>
    <t>590939</t>
  </si>
  <si>
    <t>2018-00358</t>
  </si>
  <si>
    <t>COMERCIALIZADORA DWR SAS</t>
  </si>
  <si>
    <t>2020-11-18</t>
  </si>
  <si>
    <t>621641</t>
  </si>
  <si>
    <t>2017-00209</t>
  </si>
  <si>
    <t>656339</t>
  </si>
  <si>
    <t>2019-00385</t>
  </si>
  <si>
    <t>9012011554</t>
  </si>
  <si>
    <t>ACTIN TRANSPORT S.A.S.</t>
  </si>
  <si>
    <t>656965</t>
  </si>
  <si>
    <t>2018-00108</t>
  </si>
  <si>
    <t>41673323</t>
  </si>
  <si>
    <t>BERMUDEZ ROMERO JEANETTE</t>
  </si>
  <si>
    <t>657493</t>
  </si>
  <si>
    <t>2019-119715</t>
  </si>
  <si>
    <t>8301113177</t>
  </si>
  <si>
    <t>SISTEMAS OPERATIVOS MÓVILES SOMOS K S.A.</t>
  </si>
  <si>
    <t>659409</t>
  </si>
  <si>
    <t>2020-00051</t>
  </si>
  <si>
    <t>9000499981</t>
  </si>
  <si>
    <t>SOCIEDAD COMPAÑIA DE TRANSPORTADORES LA NACIONAL SA</t>
  </si>
  <si>
    <t>660605</t>
  </si>
  <si>
    <t>660737</t>
  </si>
  <si>
    <t>2020-00208</t>
  </si>
  <si>
    <t>17105600</t>
  </si>
  <si>
    <t>TORRES  BERNARDO VICENTE</t>
  </si>
  <si>
    <t>BUITRAGO SUAREZ JORGE ENRIQUE</t>
  </si>
  <si>
    <t>661691</t>
  </si>
  <si>
    <t>2020-00243</t>
  </si>
  <si>
    <t>80169132</t>
  </si>
  <si>
    <t>OCHOA BARRIOS JAVIER</t>
  </si>
  <si>
    <t>2020-10-23</t>
  </si>
  <si>
    <t>654793</t>
  </si>
  <si>
    <t>655086</t>
  </si>
  <si>
    <t>662811</t>
  </si>
  <si>
    <t>664288</t>
  </si>
  <si>
    <t>665681</t>
  </si>
  <si>
    <t>665746</t>
  </si>
  <si>
    <t>665846</t>
  </si>
  <si>
    <t>666198</t>
  </si>
  <si>
    <t>666907</t>
  </si>
  <si>
    <t>667437</t>
  </si>
  <si>
    <t>667461</t>
  </si>
  <si>
    <t>667512</t>
  </si>
  <si>
    <t>668920</t>
  </si>
  <si>
    <t>668929</t>
  </si>
  <si>
    <t>669255</t>
  </si>
  <si>
    <t>669551</t>
  </si>
  <si>
    <t>2021-02-24</t>
  </si>
  <si>
    <t>2021-03-16</t>
  </si>
  <si>
    <t>2020-11-17</t>
  </si>
  <si>
    <t>2018-00083</t>
  </si>
  <si>
    <t>2017-00221</t>
  </si>
  <si>
    <t>8320032166</t>
  </si>
  <si>
    <t>MUNICIPIO  DE SOACHA</t>
  </si>
  <si>
    <t>2019-00187</t>
  </si>
  <si>
    <t>2021-00060</t>
  </si>
  <si>
    <t>2021-00013</t>
  </si>
  <si>
    <t>79731357</t>
  </si>
  <si>
    <t>QUIJANO OLIVEROS JORGE MILLER</t>
  </si>
  <si>
    <t>2021-02-08</t>
  </si>
  <si>
    <t>2020-00179</t>
  </si>
  <si>
    <t>1075241624</t>
  </si>
  <si>
    <t>GARCIA RODRIGUEZ EDWIN JAVIER</t>
  </si>
  <si>
    <t>2019-00344</t>
  </si>
  <si>
    <t>79464759</t>
  </si>
  <si>
    <t>ÁLVAREZ GARCÍA JOSE LUIS</t>
  </si>
  <si>
    <t>2021-00081</t>
  </si>
  <si>
    <t>2017-00365</t>
  </si>
  <si>
    <t>79054049</t>
  </si>
  <si>
    <t>ARCOS AGREDO HOWER</t>
  </si>
  <si>
    <t>2019-00248</t>
  </si>
  <si>
    <t>1022968283</t>
  </si>
  <si>
    <t>RAMIREZ ALVAREZ JENY CAROLINA</t>
  </si>
  <si>
    <t>2020-00258</t>
  </si>
  <si>
    <t>8000622424</t>
  </si>
  <si>
    <t>ROJAS Y TOBIAS COMPAÑIA LTDA</t>
  </si>
  <si>
    <t>2019-00227</t>
  </si>
  <si>
    <t>51723825</t>
  </si>
  <si>
    <t>BOLAÑOS LUGO LUCILA</t>
  </si>
  <si>
    <t>2019-00767</t>
  </si>
  <si>
    <t>52022613</t>
  </si>
  <si>
    <t>GUTIERREZ BARRETO MARIA ELENA</t>
  </si>
  <si>
    <t>2020-00064</t>
  </si>
  <si>
    <t>VERBAL</t>
  </si>
  <si>
    <t>41484666</t>
  </si>
  <si>
    <t>PINZON DE TORO MARIA LASTENIA</t>
  </si>
  <si>
    <t>2020-124495</t>
  </si>
  <si>
    <t>8300736225</t>
  </si>
  <si>
    <t>METROBUS S.AS.</t>
  </si>
  <si>
    <t>2021-00066</t>
  </si>
  <si>
    <t>79433839</t>
  </si>
  <si>
    <t>HELY CURREA MARCO</t>
  </si>
  <si>
    <t>9007268426</t>
  </si>
  <si>
    <t>AUTO VIDRIOS IBARRA SAS</t>
  </si>
  <si>
    <t>2020-00432</t>
  </si>
  <si>
    <t>65734834</t>
  </si>
  <si>
    <t>GIL CARDENAS LUZ MARIELA</t>
  </si>
  <si>
    <t>2021-00088</t>
  </si>
  <si>
    <t>214762</t>
  </si>
  <si>
    <t>2006-01108</t>
  </si>
  <si>
    <t>20075638</t>
  </si>
  <si>
    <t>FERNANDEZ SALGADO MARIA LUISA</t>
  </si>
  <si>
    <t>500725</t>
  </si>
  <si>
    <t>2015-00916</t>
  </si>
  <si>
    <t>19397699</t>
  </si>
  <si>
    <t>CAÑON PRIETO  RICARDO MARIA</t>
  </si>
  <si>
    <t>2021-05-07</t>
  </si>
  <si>
    <t>2021-06-21</t>
  </si>
  <si>
    <t>538094</t>
  </si>
  <si>
    <t>2016-00176</t>
  </si>
  <si>
    <t>23519921</t>
  </si>
  <si>
    <t>CERINZA RISCANEVO MARIA DELFINA</t>
  </si>
  <si>
    <t>2021-04-30</t>
  </si>
  <si>
    <t>2021-06-30</t>
  </si>
  <si>
    <t>2021-04-27</t>
  </si>
  <si>
    <t>800159998</t>
  </si>
  <si>
    <t>FIDUCIARIA DE DESARROLLO AGROPECUARIO S.A. FIDUAGRARIA S.A.</t>
  </si>
  <si>
    <t>2021-04-16</t>
  </si>
  <si>
    <t>2021-06-18</t>
  </si>
  <si>
    <t>2021-05-20</t>
  </si>
  <si>
    <t>2021-00177</t>
  </si>
  <si>
    <t>900349172</t>
  </si>
  <si>
    <t>2021-05-31</t>
  </si>
  <si>
    <t>900441957</t>
  </si>
  <si>
    <t>19386411</t>
  </si>
  <si>
    <t>19386411 RODRIGUEZ HECTOR LAZARO</t>
  </si>
  <si>
    <t>MUNICIPIO DE SOACHA</t>
  </si>
  <si>
    <t>658162</t>
  </si>
  <si>
    <t>2017-00187</t>
  </si>
  <si>
    <t>2021-04-04</t>
  </si>
  <si>
    <t>669679</t>
  </si>
  <si>
    <t>2019-00540</t>
  </si>
  <si>
    <t>79465306</t>
  </si>
  <si>
    <t>RUIZ CLAVIJO FIDEL ENRIQUE</t>
  </si>
  <si>
    <t>669851</t>
  </si>
  <si>
    <t>2020-00273</t>
  </si>
  <si>
    <t>80926465</t>
  </si>
  <si>
    <t>MARTINEZ ARCINIEGAS JOSÉ LIBARDO</t>
  </si>
  <si>
    <t>670126</t>
  </si>
  <si>
    <t>2020-00279</t>
  </si>
  <si>
    <t>37251011</t>
  </si>
  <si>
    <t>GIL ESCOBAR MIRIAM</t>
  </si>
  <si>
    <t>670195</t>
  </si>
  <si>
    <t>2020-00260</t>
  </si>
  <si>
    <t>8301003954</t>
  </si>
  <si>
    <t>PROVEEDORA TECNICA INDUSTRIAL DE COLOMBIA LTDA</t>
  </si>
  <si>
    <t>670367</t>
  </si>
  <si>
    <t>2018-00050</t>
  </si>
  <si>
    <t>64930855</t>
  </si>
  <si>
    <t>MARTINEZ MONROY LUZ MERY</t>
  </si>
  <si>
    <t>671892</t>
  </si>
  <si>
    <t>2020-00183</t>
  </si>
  <si>
    <t>79366012</t>
  </si>
  <si>
    <t>PEDRAZA MUÑOZ WILLIAM</t>
  </si>
  <si>
    <t>672329</t>
  </si>
  <si>
    <t>2020-00479</t>
  </si>
  <si>
    <t>79231135</t>
  </si>
  <si>
    <t>ARAGON SARMIENTO JOSE ANTONIO ALFREDO</t>
  </si>
  <si>
    <t>672462</t>
  </si>
  <si>
    <t>2019-00370</t>
  </si>
  <si>
    <t>19252120</t>
  </si>
  <si>
    <t>SANTANA RUGE ANGEL HUMBERTO</t>
  </si>
  <si>
    <t>672578</t>
  </si>
  <si>
    <t>80437072</t>
  </si>
  <si>
    <t>CARVAJAL  MIGUEL ANGEL</t>
  </si>
  <si>
    <t>2021-05-18</t>
  </si>
  <si>
    <t>672757</t>
  </si>
  <si>
    <t>2021-00237</t>
  </si>
  <si>
    <t>1033743793</t>
  </si>
  <si>
    <t>BELTRAN  ECHEVERRY JHON JAIRO</t>
  </si>
  <si>
    <t>672820</t>
  </si>
  <si>
    <t>2020-00254</t>
  </si>
  <si>
    <t>9004412010</t>
  </si>
  <si>
    <t>PYP SUMINISTROS INDUSTRIALES SAS</t>
  </si>
  <si>
    <t>672831</t>
  </si>
  <si>
    <t>2020-00255</t>
  </si>
  <si>
    <t>9007219184</t>
  </si>
  <si>
    <t>DISTRIBUIDORA DE CORREAS Y MANGUERAS COLOMBIA SAS</t>
  </si>
  <si>
    <t>673249</t>
  </si>
  <si>
    <t>2020-00298</t>
  </si>
  <si>
    <t>673395</t>
  </si>
  <si>
    <t>900116913</t>
  </si>
  <si>
    <t>CONSORCIO TRONCALES BOGOTA</t>
  </si>
  <si>
    <t>674602</t>
  </si>
  <si>
    <t>2019-00372</t>
  </si>
  <si>
    <t>10269749</t>
  </si>
  <si>
    <t>ARANGO ARIAS RICARDO</t>
  </si>
  <si>
    <t>674954</t>
  </si>
  <si>
    <t>2021-00030</t>
  </si>
  <si>
    <t>51644014</t>
  </si>
  <si>
    <t>CEPEDA SANABRIA ALIDA ELSA</t>
  </si>
  <si>
    <t>675240</t>
  </si>
  <si>
    <t>2021-00109</t>
  </si>
  <si>
    <t>79520714</t>
  </si>
  <si>
    <t>GOMEZ RODRÍGUEZ HECTOR ABRAHAM</t>
  </si>
  <si>
    <t>675281</t>
  </si>
  <si>
    <t>2021-00132</t>
  </si>
  <si>
    <t>11276798</t>
  </si>
  <si>
    <t>HERRERA  WILCHES MILTON JAVIER</t>
  </si>
  <si>
    <t>675290</t>
  </si>
  <si>
    <t>2021-00592</t>
  </si>
  <si>
    <t>79671194</t>
  </si>
  <si>
    <t>SUAREZ  HENRY</t>
  </si>
  <si>
    <t>675785</t>
  </si>
  <si>
    <t>2020-00174</t>
  </si>
  <si>
    <t>675888</t>
  </si>
  <si>
    <t>79461454</t>
  </si>
  <si>
    <t>676489</t>
  </si>
  <si>
    <t>2019-00099</t>
  </si>
  <si>
    <t>4292110</t>
  </si>
  <si>
    <t>MORENO  ROA  SALOMON</t>
  </si>
  <si>
    <t>ID PROCESO</t>
  </si>
  <si>
    <t>NO PROC</t>
  </si>
  <si>
    <t>JURISD</t>
  </si>
  <si>
    <t>TIPO PROC</t>
  </si>
  <si>
    <t>IDENT. DEMANDANTE</t>
  </si>
  <si>
    <t>DEMANDANTE</t>
  </si>
  <si>
    <t>FECHA FALLO 1</t>
  </si>
  <si>
    <t>TIPO FALLO 1</t>
  </si>
  <si>
    <t>FECHA FALLO 2</t>
  </si>
  <si>
    <t>TIPO FALLO 2</t>
  </si>
  <si>
    <t>FECHA FALLO 3</t>
  </si>
  <si>
    <t>TIPO FALLO 3</t>
  </si>
  <si>
    <t>CLASIFICACION OBLIGACION</t>
  </si>
  <si>
    <t>VR FINAL CONTINGXENTI</t>
  </si>
  <si>
    <t>2021-09-15</t>
  </si>
  <si>
    <t>2021-09-16</t>
  </si>
  <si>
    <t>2021-07-09</t>
  </si>
  <si>
    <t>2021-09-20</t>
  </si>
  <si>
    <t>2021-09-22</t>
  </si>
  <si>
    <t>11253656</t>
  </si>
  <si>
    <t>AJIACO CANTE MARCO FIDEL</t>
  </si>
  <si>
    <t>2021-08-25</t>
  </si>
  <si>
    <t>SECRETARIA DISTRITAL DE LA MUJER</t>
  </si>
  <si>
    <t>KUHFELDT  SALAZAR KARIN IRINA</t>
  </si>
  <si>
    <t>2021-07-22</t>
  </si>
  <si>
    <t>2021-08-03</t>
  </si>
  <si>
    <t>2021-08-30</t>
  </si>
  <si>
    <t>1032380612</t>
  </si>
  <si>
    <t>CORTES BARRERA ADOLFO</t>
  </si>
  <si>
    <t>4097079</t>
  </si>
  <si>
    <t>GONZALEZ CASAS ELEAZAR</t>
  </si>
  <si>
    <t>2021-04-28</t>
  </si>
  <si>
    <t>1020794199</t>
  </si>
  <si>
    <t>BARRERO MILLAN LINDA DANIELA</t>
  </si>
  <si>
    <t>677017</t>
  </si>
  <si>
    <t>2021-00543</t>
  </si>
  <si>
    <t>79238119</t>
  </si>
  <si>
    <t>SISA SILVA HECTOR</t>
  </si>
  <si>
    <t>2021-07-01</t>
  </si>
  <si>
    <t>677018</t>
  </si>
  <si>
    <t>2021-00131</t>
  </si>
  <si>
    <t>39759767</t>
  </si>
  <si>
    <t>QUIROGA  RUBIO OLGA MERY</t>
  </si>
  <si>
    <t>2021-07-21</t>
  </si>
  <si>
    <t>6762355</t>
  </si>
  <si>
    <t>CASTRO BARON LUIS ALFREDO</t>
  </si>
  <si>
    <t>678166</t>
  </si>
  <si>
    <t>2021-04679</t>
  </si>
  <si>
    <t>39796326</t>
  </si>
  <si>
    <t>LOPEZ AYALA LUZ STELLA</t>
  </si>
  <si>
    <t>678214</t>
  </si>
  <si>
    <t>2021-131200</t>
  </si>
  <si>
    <t>678553</t>
  </si>
  <si>
    <t>2021-00642</t>
  </si>
  <si>
    <t>80026226</t>
  </si>
  <si>
    <t>TORRES MEDINA JUAN CARLOS</t>
  </si>
  <si>
    <t>678742</t>
  </si>
  <si>
    <t>2021-00015</t>
  </si>
  <si>
    <t>1010151692</t>
  </si>
  <si>
    <t>CEDEÑO ROMERO KEVIN STEVEN</t>
  </si>
  <si>
    <t>678753</t>
  </si>
  <si>
    <t>2020-00236</t>
  </si>
  <si>
    <t>8300116860</t>
  </si>
  <si>
    <t>ESFERA COLOR LTDA</t>
  </si>
  <si>
    <t>678977</t>
  </si>
  <si>
    <t>2020-00140</t>
  </si>
  <si>
    <t>19405924</t>
  </si>
  <si>
    <t>MONCAYO COLPAS  JAIRO ALBERTO</t>
  </si>
  <si>
    <t>679451</t>
  </si>
  <si>
    <t>2020-00181</t>
  </si>
  <si>
    <t>1001276502</t>
  </si>
  <si>
    <t>AMARILES TOTENA YURY AMALIA</t>
  </si>
  <si>
    <t>680472</t>
  </si>
  <si>
    <t>2020-00263</t>
  </si>
  <si>
    <t>9008132430</t>
  </si>
  <si>
    <t>REPARACIONES D.T.E. HIJOS S.A.S.</t>
  </si>
  <si>
    <t>680560</t>
  </si>
  <si>
    <t>2020-00149</t>
  </si>
  <si>
    <t>65789515</t>
  </si>
  <si>
    <t>SALAZAR TAO ONEIDA</t>
  </si>
  <si>
    <t>680582</t>
  </si>
  <si>
    <t>1020730170</t>
  </si>
  <si>
    <t>ANZOLA RUIZ CLAUDIA MARCELA</t>
  </si>
  <si>
    <t>680825</t>
  </si>
  <si>
    <t>2021-00012</t>
  </si>
  <si>
    <t>52462482</t>
  </si>
  <si>
    <t>CESPEDES ARGUELLO LUZ MARLEN</t>
  </si>
  <si>
    <t>681055</t>
  </si>
  <si>
    <t>2021-00294</t>
  </si>
  <si>
    <t>2021-09-01</t>
  </si>
  <si>
    <t>682282</t>
  </si>
  <si>
    <t>2021-00403</t>
  </si>
  <si>
    <t>79661493</t>
  </si>
  <si>
    <t>MOLANO GOMEZ JHON MANUEL</t>
  </si>
  <si>
    <t>683017</t>
  </si>
  <si>
    <t>1030522107</t>
  </si>
  <si>
    <t>BELTRAN  JIMENEZ DEYANIRA</t>
  </si>
  <si>
    <t>683349</t>
  </si>
  <si>
    <t>2021-00708</t>
  </si>
  <si>
    <t>3151401</t>
  </si>
  <si>
    <t>MORA RODRIGUEZ CARLOS ENRIQUE</t>
  </si>
  <si>
    <t>683351</t>
  </si>
  <si>
    <t>2021-01047</t>
  </si>
  <si>
    <t>79389806</t>
  </si>
  <si>
    <t>ROZO VERA JOSE SEVERO</t>
  </si>
  <si>
    <t>683353</t>
  </si>
  <si>
    <t>2021-00223</t>
  </si>
  <si>
    <t>65757909</t>
  </si>
  <si>
    <t>GALINDO LOPEZ MARIA ISABEL</t>
  </si>
  <si>
    <t>Etiquetas de fila</t>
  </si>
  <si>
    <t>Total general</t>
  </si>
  <si>
    <t>1. CIVIL</t>
  </si>
  <si>
    <t>2. LABORAL</t>
  </si>
  <si>
    <t>3. ADMINISTRATIVOS</t>
  </si>
  <si>
    <t>4. OTROS LITIGIOS Y MASC</t>
  </si>
  <si>
    <t>Cuenta de GASTO FINANCIERO</t>
  </si>
  <si>
    <t>Suma de VALOR PRET. ENTIDAD</t>
  </si>
  <si>
    <t>Suma de VR FINAL CONTINGXENTI</t>
  </si>
  <si>
    <t>Sistema de Información de Procesos Judiciales 01-01-2022  TRANSMILENIO S.A.</t>
  </si>
  <si>
    <t>2021-10-22</t>
  </si>
  <si>
    <t>2021-11-04</t>
  </si>
  <si>
    <t>2021-10-13</t>
  </si>
  <si>
    <t>2021-11-09</t>
  </si>
  <si>
    <t>2021-12-16</t>
  </si>
  <si>
    <t>2021-11-30</t>
  </si>
  <si>
    <t>2021-12-02</t>
  </si>
  <si>
    <t>2021-11-02</t>
  </si>
  <si>
    <t>2021-12-01</t>
  </si>
  <si>
    <t>2021-10-26</t>
  </si>
  <si>
    <t>2021-12-10</t>
  </si>
  <si>
    <t>GOBERNACION DE CUNDINAMARCA</t>
  </si>
  <si>
    <t>2021-12-06</t>
  </si>
  <si>
    <t>2021-12-03</t>
  </si>
  <si>
    <t>9013420821</t>
  </si>
  <si>
    <t>E-SOMOS ALIMENTACIÓN S.A.S.</t>
  </si>
  <si>
    <t>682610</t>
  </si>
  <si>
    <t>1-2021-18113</t>
  </si>
  <si>
    <t>39688086</t>
  </si>
  <si>
    <t>CARDENAS SANCHEZ MARIA GLADYS</t>
  </si>
  <si>
    <t>683260</t>
  </si>
  <si>
    <t>2021-00171</t>
  </si>
  <si>
    <t>80266226</t>
  </si>
  <si>
    <t>BERNAL  HERRERA HENRY</t>
  </si>
  <si>
    <t>2021-10-12</t>
  </si>
  <si>
    <t>683531</t>
  </si>
  <si>
    <t>2021-040921</t>
  </si>
  <si>
    <t>51904189</t>
  </si>
  <si>
    <t>PRIETO  HERMELINDA</t>
  </si>
  <si>
    <t>683792</t>
  </si>
  <si>
    <t>2020-00171</t>
  </si>
  <si>
    <t>52010058</t>
  </si>
  <si>
    <t>FORERO VELASCO OLGA LUCIA</t>
  </si>
  <si>
    <t>683822</t>
  </si>
  <si>
    <t>1026590693</t>
  </si>
  <si>
    <t>RODRIGUEZ MARTINEZ CRISTIAN ORLANDO</t>
  </si>
  <si>
    <t>2021-10-20</t>
  </si>
  <si>
    <t>684194</t>
  </si>
  <si>
    <t>2021-00181</t>
  </si>
  <si>
    <t>1030552085</t>
  </si>
  <si>
    <t>CABEZAS BERMUDEZ FRANCISCO LEONCIO</t>
  </si>
  <si>
    <t>2021-10-25</t>
  </si>
  <si>
    <t>684338</t>
  </si>
  <si>
    <t>2021-01012</t>
  </si>
  <si>
    <t>1010034679</t>
  </si>
  <si>
    <t>GARZON OSPINA JOHAN NICOLAS</t>
  </si>
  <si>
    <t>684650</t>
  </si>
  <si>
    <t>2020-00029</t>
  </si>
  <si>
    <t>79511980</t>
  </si>
  <si>
    <t>CASTILLO  PORRAS  LUIS EDUARDO</t>
  </si>
  <si>
    <t>684855</t>
  </si>
  <si>
    <t>2021-01083</t>
  </si>
  <si>
    <t>8300705778</t>
  </si>
  <si>
    <t>SOCIEDAD INTERNACIONAL DE TRANSPORTE MASIVO - CIUDAD MOVIL</t>
  </si>
  <si>
    <t>2021-10-27</t>
  </si>
  <si>
    <t>684958</t>
  </si>
  <si>
    <t>2021-00202</t>
  </si>
  <si>
    <t>1013591758</t>
  </si>
  <si>
    <t>PEÑA RUIZ YEISON ANDRÉS</t>
  </si>
  <si>
    <t>685157</t>
  </si>
  <si>
    <t>2020-00297</t>
  </si>
  <si>
    <t>86070961</t>
  </si>
  <si>
    <t>BARRIOS HERRERA CAMILO ANDRÈS</t>
  </si>
  <si>
    <t>685360</t>
  </si>
  <si>
    <t>2021-00190</t>
  </si>
  <si>
    <t>1117492665</t>
  </si>
  <si>
    <t>HERRERA MOTTA HERMIDES</t>
  </si>
  <si>
    <t>2021-11-05</t>
  </si>
  <si>
    <t>685363</t>
  </si>
  <si>
    <t>2021-00885</t>
  </si>
  <si>
    <t>1099544289</t>
  </si>
  <si>
    <t>CAMACHO CASTRILLON JHON FREDY</t>
  </si>
  <si>
    <t>2021-11-08</t>
  </si>
  <si>
    <t>685397</t>
  </si>
  <si>
    <t>2020-00264</t>
  </si>
  <si>
    <t>9002218349</t>
  </si>
  <si>
    <t>REPUESTOS Y SEGUROS S.A.S</t>
  </si>
  <si>
    <t>686056</t>
  </si>
  <si>
    <t>2019-00547</t>
  </si>
  <si>
    <t>79463537</t>
  </si>
  <si>
    <t>RODRIGUEZ PIÑEROS WILLIAM</t>
  </si>
  <si>
    <t>686101</t>
  </si>
  <si>
    <t>2020-00246</t>
  </si>
  <si>
    <t>79104385</t>
  </si>
  <si>
    <t>FAJARDO TENJO JOSE GUILLERMO</t>
  </si>
  <si>
    <t>686534</t>
  </si>
  <si>
    <t>2021-00227</t>
  </si>
  <si>
    <t>1006773040</t>
  </si>
  <si>
    <t>BELTRAN  MENDEZ EVER DUWUIMAR</t>
  </si>
  <si>
    <t>686876</t>
  </si>
  <si>
    <t>2019-00616</t>
  </si>
  <si>
    <t>9003961453</t>
  </si>
  <si>
    <t>OPERADOR SOLIDARIO DE PROPIETARIOS TRANSPORTADORES COOBUS S.A.S.</t>
  </si>
  <si>
    <t>686885</t>
  </si>
  <si>
    <t>2021-01213</t>
  </si>
  <si>
    <t>1016040730</t>
  </si>
  <si>
    <t>PIÑEROS VALLEJO ISABEL ANDREA</t>
  </si>
  <si>
    <t>2021-11-24</t>
  </si>
  <si>
    <t>687099</t>
  </si>
  <si>
    <t>2021-01109</t>
  </si>
  <si>
    <t>79581020</t>
  </si>
  <si>
    <t>MORENO DIAZ JOSE FERNANDO</t>
  </si>
  <si>
    <t>2021-11-29</t>
  </si>
  <si>
    <t>687193</t>
  </si>
  <si>
    <t>2021-00802</t>
  </si>
  <si>
    <t>1018407302</t>
  </si>
  <si>
    <t>BELLO CUBILLOS LINA PAOLA</t>
  </si>
  <si>
    <t>687618</t>
  </si>
  <si>
    <t>2021-121121</t>
  </si>
  <si>
    <t>39662199</t>
  </si>
  <si>
    <t>LOPEZ IBAÑEZ CARMEN ELISA</t>
  </si>
  <si>
    <t>687758</t>
  </si>
  <si>
    <t>2021-00296</t>
  </si>
  <si>
    <t>19417226</t>
  </si>
  <si>
    <t>GARCIA  CRUZ PEDRO ANTONIO</t>
  </si>
  <si>
    <t>2021-12-09</t>
  </si>
  <si>
    <t>687761</t>
  </si>
  <si>
    <t>1-2021-22013</t>
  </si>
  <si>
    <t>8600022385</t>
  </si>
  <si>
    <t>TUBOS  MOORE S.A EN CONSORCIO</t>
  </si>
  <si>
    <t>688319</t>
  </si>
  <si>
    <t>2021-00313</t>
  </si>
  <si>
    <t>1022365095</t>
  </si>
  <si>
    <t>MARIN MANJARRES YURANY</t>
  </si>
  <si>
    <t>688466</t>
  </si>
  <si>
    <t>2021-00276</t>
  </si>
  <si>
    <t>80084535</t>
  </si>
  <si>
    <t>MAFIOLI PETRO ADRIAN EDUARDO</t>
  </si>
  <si>
    <t>688632</t>
  </si>
  <si>
    <t>2021-01319</t>
  </si>
  <si>
    <t>1136889631</t>
  </si>
  <si>
    <t>MUÑOZ TRUJILLO SERGIO</t>
  </si>
  <si>
    <t>689025</t>
  </si>
  <si>
    <t>689129</t>
  </si>
  <si>
    <t>2021-00198</t>
  </si>
  <si>
    <t>1016053509</t>
  </si>
  <si>
    <t>LOPEZ LOPEZ EDWIN ALBERTO</t>
  </si>
  <si>
    <t>689723</t>
  </si>
  <si>
    <t>2021-00106</t>
  </si>
  <si>
    <t>86003947</t>
  </si>
  <si>
    <t>URREGO CRUZ UBALDO ENRIQUE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</si>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</sst>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7" formatCode="_(* #,##0.00_);_(* \(#,##0.00\);_(* &quot;-&quot;??_);_(@_)"/>
    <numFmt numFmtId="169" formatCode="_-&quot;$&quot;\ * #,##0_-;\-&quot;$&quot;\ * #,##0_-;_-&quot;$&quot;\ 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Garamond"/>
      <family val="1"/>
    </font>
    <font>
      <sz val="10"/>
      <name val="Arial"/>
      <family val="2"/>
    </font>
    <font>
      <b/>
      <sz val="8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9"/>
      <color indexed="8"/>
      <name val="Calibri Light"/>
      <family val="2"/>
      <scheme val="major"/>
    </font>
    <font>
      <b/>
      <sz val="9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Border="1"/>
    <xf numFmtId="41" fontId="7" fillId="7" borderId="2" xfId="1" applyFont="1" applyFill="1" applyBorder="1" applyAlignment="1">
      <alignment horizontal="center" vertical="center" wrapText="1"/>
    </xf>
    <xf numFmtId="0" fontId="9" fillId="0" borderId="0" xfId="0" applyFont="1" applyBorder="1"/>
    <xf numFmtId="41" fontId="9" fillId="0" borderId="0" xfId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7" fontId="0" fillId="0" borderId="0" xfId="0" applyNumberFormat="1"/>
    <xf numFmtId="169" fontId="11" fillId="2" borderId="0" xfId="6" applyNumberFormat="1" applyFont="1" applyFill="1"/>
    <xf numFmtId="43" fontId="0" fillId="0" borderId="0" xfId="0" applyNumberFormat="1"/>
    <xf numFmtId="0" fontId="11" fillId="2" borderId="0" xfId="0" applyFont="1" applyFill="1"/>
    <xf numFmtId="41" fontId="8" fillId="5" borderId="4" xfId="1" applyFont="1" applyFill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0" fontId="9" fillId="5" borderId="1" xfId="0" applyFont="1" applyFill="1" applyBorder="1" applyAlignment="1">
      <alignment horizontal="justify" wrapText="1"/>
    </xf>
    <xf numFmtId="169" fontId="9" fillId="0" borderId="1" xfId="6" applyNumberFormat="1" applyFont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9" fillId="8" borderId="4" xfId="0" applyFont="1" applyFill="1" applyBorder="1" applyAlignment="1">
      <alignment horizontal="justify" wrapText="1"/>
    </xf>
    <xf numFmtId="0" fontId="9" fillId="8" borderId="1" xfId="0" applyFont="1" applyFill="1" applyBorder="1" applyAlignment="1">
      <alignment horizontal="justify" wrapText="1"/>
    </xf>
    <xf numFmtId="0" fontId="9" fillId="4" borderId="4" xfId="0" applyFont="1" applyFill="1" applyBorder="1" applyAlignment="1">
      <alignment horizontal="justify" wrapText="1"/>
    </xf>
    <xf numFmtId="0" fontId="9" fillId="9" borderId="1" xfId="0" applyFont="1" applyFill="1" applyBorder="1" applyAlignment="1">
      <alignment horizontal="justify" wrapText="1"/>
    </xf>
    <xf numFmtId="169" fontId="9" fillId="0" borderId="1" xfId="6" applyNumberFormat="1" applyFont="1" applyFill="1" applyBorder="1" applyAlignment="1">
      <alignment horizontal="justify" wrapText="1"/>
    </xf>
    <xf numFmtId="41" fontId="8" fillId="6" borderId="4" xfId="1" applyFont="1" applyFill="1" applyBorder="1" applyAlignment="1">
      <alignment horizontal="justify" wrapText="1"/>
    </xf>
    <xf numFmtId="0" fontId="9" fillId="6" borderId="1" xfId="0" applyFont="1" applyFill="1" applyBorder="1" applyAlignment="1">
      <alignment horizontal="justify" wrapText="1"/>
    </xf>
    <xf numFmtId="169" fontId="5" fillId="0" borderId="1" xfId="6" applyNumberFormat="1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9">
    <cellStyle name="Millares [0]" xfId="1" builtinId="6"/>
    <cellStyle name="Millares 18" xfId="3"/>
    <cellStyle name="Millares 2" xfId="5"/>
    <cellStyle name="Moneda" xfId="6" builtinId="4"/>
    <cellStyle name="Normal" xfId="0" builtinId="0"/>
    <cellStyle name="Normal 2" xfId="2"/>
    <cellStyle name="Porcentaje 2" xfId="4"/>
    <cellStyle name="Porcentaje 2 2" xfId="7"/>
    <cellStyle name="Porcentaje 2 2 2" xfId="8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anuel Esteban Arcila Correa" refreshedDate="44580.48281076389" createdVersion="7" refreshedVersion="7" minRefreshableVersion="3" recordCount="337">
  <cacheSource type="worksheet">
    <worksheetSource ref="B7:O344" sheet="Contra"/>
  </cacheSource>
  <cacheFields count="30">
    <cacheField name="item" numFmtId="0">
      <sharedItems containsSemiMixedTypes="0" containsString="0" containsNumber="1" containsInteger="1" minValue="1" maxValue="337"/>
    </cacheField>
    <cacheField name="ID PROCESO" numFmtId="0">
      <sharedItems/>
    </cacheField>
    <cacheField name="NO PROC" numFmtId="0">
      <sharedItems/>
    </cacheField>
    <cacheField name="JURISD" numFmtId="0">
      <sharedItems count="7">
        <s v="Acción Constitucional"/>
        <s v="Laboral"/>
        <s v="Administrativo"/>
        <s v="Contencioso"/>
        <s v="Civil"/>
        <s v="MASC"/>
        <s v="Conciliación"/>
      </sharedItems>
    </cacheField>
    <cacheField name="TIPO PROC" numFmtId="0">
      <sharedItems/>
    </cacheField>
    <cacheField name="IDENT. DEMANDANTE" numFmtId="0">
      <sharedItems/>
    </cacheField>
    <cacheField name="DEMANDANTE" numFmtId="0">
      <sharedItems/>
    </cacheField>
    <cacheField name="ID ENTIDAD" numFmtId="0">
      <sharedItems/>
    </cacheField>
    <cacheField name="NOM ENTIDAD" numFmtId="0">
      <sharedItems/>
    </cacheField>
    <cacheField name="FECHA REGISTRO" numFmtId="0">
      <sharedItems/>
    </cacheField>
    <cacheField name="PORC PROCESO ENTI %" numFmtId="0">
      <sharedItems/>
    </cacheField>
    <cacheField name="FECHA FALLO 1" numFmtId="0">
      <sharedItems/>
    </cacheField>
    <cacheField name="TIPO FALLO 1" numFmtId="0">
      <sharedItems/>
    </cacheField>
    <cacheField name="FECHA FALLO 2" numFmtId="0">
      <sharedItems/>
    </cacheField>
    <cacheField name="TIPO FALLO 2" numFmtId="0">
      <sharedItems/>
    </cacheField>
    <cacheField name="FECHA FALLO 3" numFmtId="0">
      <sharedItems/>
    </cacheField>
    <cacheField name="TIPO FALLO 3" numFmtId="0">
      <sharedItems/>
    </cacheField>
    <cacheField name="PROBABILIDAD FINAL" numFmtId="0">
      <sharedItems/>
    </cacheField>
    <cacheField name="CLASIFICACION OBLIGACION" numFmtId="0">
      <sharedItems count="6">
        <s v="POSIBLE"/>
        <s v="PROBABLE"/>
        <s v="REMOTA"/>
        <s v="SIN OBLIGACION"/>
        <s v="PASIVO REAL"/>
        <s v="REMOTO" u="1"/>
      </sharedItems>
    </cacheField>
    <cacheField name="VALOR PRET. ENTIDAD" numFmtId="169">
      <sharedItems containsSemiMixedTypes="0" containsString="0" containsNumber="1" containsInteger="1" minValue="0" maxValue="1313191480965"/>
    </cacheField>
    <cacheField name="VR FINAL CONTINGXENTI" numFmtId="169">
      <sharedItems containsSemiMixedTypes="0" containsString="0" containsNumber="1" containsInteger="1" minValue="0" maxValue="750260309003"/>
    </cacheField>
    <cacheField name="DURACION ESTIMADA" numFmtId="0">
      <sharedItems/>
    </cacheField>
    <cacheField name="FECHA INICIO " numFmtId="0">
      <sharedItems/>
    </cacheField>
    <cacheField name="FECHA VALORACION" numFmtId="0">
      <sharedItems/>
    </cacheField>
    <cacheField name="VALOR PRESENTE ENTIDAD" numFmtId="169">
      <sharedItems containsSemiMixedTypes="0" containsString="0" containsNumber="1" containsInteger="1" minValue="0" maxValue="709943004217"/>
    </cacheField>
    <cacheField name="GASTO FINANCIERO" numFmtId="169">
      <sharedItems containsSemiMixedTypes="0" containsString="0" containsNumber="1" containsInteger="1" minValue="-40317304786" maxValue="0"/>
    </cacheField>
    <cacheField name="CUENTAS CONTABLES DEB" numFmtId="0">
      <sharedItems/>
    </cacheField>
    <cacheField name="CUENTAS CONTABLES CRE" numFmtId="0">
      <sharedItems/>
    </cacheField>
    <cacheField name="PROCESO TRIBUTARIO" numFmtId="0">
      <sharedItems/>
    </cacheField>
    <cacheField name="CUENTA CONTABLE GASTO FINANCIER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n v="1"/>
    <s v="12914"/>
    <s v="2003-02488"/>
    <x v="0"/>
    <s v="ACCIÓN POPULAR"/>
    <s v="79323491"/>
    <s v="ROLDAN LOPEZ OSCAR ORLANDO"/>
    <s v="605000"/>
    <s v="TRANSMILENIO S.A."/>
    <s v="2004/01/23"/>
    <s v="                  50,00"/>
    <s v="2011-11-11"/>
    <s v="Favorable"/>
    <s v=""/>
    <s v="Sin Fallo"/>
    <s v=""/>
    <s v="Sin Fallo"/>
    <s v="                  24,78"/>
    <x v="0"/>
    <n v="0"/>
    <n v="1125631"/>
    <s v="                   3,42"/>
    <s v="2004/01/23"/>
    <s v="2021/12/23"/>
    <n v="1041773"/>
    <n v="-83859"/>
    <s v="990505, "/>
    <s v="912090, "/>
    <s v="NO"/>
    <s v=""/>
  </r>
  <r>
    <n v="173"/>
    <s v="590679"/>
    <s v="2017-00699"/>
    <x v="1"/>
    <s v="ORDINARIO LABORAL"/>
    <s v="3079067"/>
    <s v="ALMANZA CRUZ SALVADOR"/>
    <s v="605000"/>
    <s v="TRANSMILENIO S.A."/>
    <s v="2019/01/30"/>
    <s v="                  50,00"/>
    <s v="2019-12-12"/>
    <s v="Desfavorable"/>
    <s v="2021-05-31"/>
    <s v="Desfavorable"/>
    <s v=""/>
    <s v="Sin Fallo"/>
    <s v="                  38,52"/>
    <x v="1"/>
    <n v="20000000"/>
    <n v="8650671"/>
    <s v="                   2,50"/>
    <s v="2019/01/18"/>
    <s v="2021/12/23"/>
    <n v="8174692"/>
    <n v="-475978"/>
    <s v="536805, "/>
    <s v="270105, "/>
    <s v="NO"/>
    <s v="580401, "/>
  </r>
  <r>
    <n v="3"/>
    <s v="164324"/>
    <s v="2004-01972"/>
    <x v="2"/>
    <s v="REPARACION DIRECTA"/>
    <s v="TM16"/>
    <s v="APETRANS  ASOCIACION NACIONAL DE PROPIETARIOS DE TRANSPORTE PUBLICO"/>
    <s v="605000"/>
    <s v="TRANSMILENIO S.A."/>
    <s v="2005/12/15"/>
    <s v="                 100,00"/>
    <s v="2012-10-12"/>
    <s v="Favorable"/>
    <s v=""/>
    <s v="Sin Fallo"/>
    <s v=""/>
    <s v="Sin Fallo"/>
    <s v="                  32,18"/>
    <x v="0"/>
    <n v="1213488000000"/>
    <n v="750260309003"/>
    <s v="                   2,44"/>
    <s v="2006/10/05"/>
    <s v="2021/12/23"/>
    <n v="709943004217"/>
    <n v="-40317304786"/>
    <s v="990505, "/>
    <s v="912004, "/>
    <s v="NO"/>
    <s v=""/>
  </r>
  <r>
    <n v="4"/>
    <s v="167199"/>
    <s v="2005-00409"/>
    <x v="2"/>
    <s v="REPARACION DIRECTA"/>
    <s v="19291151"/>
    <s v="AFRICANO ALVARADO CARLOS JULIO"/>
    <s v="605000"/>
    <s v="TRANSMILENIO S.A."/>
    <s v="2006/03/16"/>
    <s v="                  33,33"/>
    <s v="2012-10-12"/>
    <s v="Favorable"/>
    <s v=""/>
    <s v="Sin Fallo"/>
    <s v=""/>
    <s v="Sin Fallo"/>
    <s v="                  24,74"/>
    <x v="0"/>
    <n v="42835716000"/>
    <n v="20117159628"/>
    <s v="                   2,44"/>
    <s v="2006/03/13"/>
    <s v="2021/12/23"/>
    <n v="19036108629"/>
    <n v="-1081050998"/>
    <s v="990505, "/>
    <s v="912004, "/>
    <s v="NO"/>
    <s v=""/>
  </r>
  <r>
    <n v="5"/>
    <s v="168512"/>
    <s v="2005-02127"/>
    <x v="2"/>
    <s v="REPARACION DIRECTA"/>
    <s v="79106895"/>
    <s v="NIÑO GÓMEZ JOSÉ DAVID"/>
    <s v="605000"/>
    <s v="TRANSMILENIO S.A."/>
    <s v="2006/04/27"/>
    <s v="                  33,33"/>
    <s v="2019-08-26"/>
    <s v="Favorable"/>
    <s v=""/>
    <s v="Sin Fallo"/>
    <s v=""/>
    <s v="Sin Fallo"/>
    <s v="                  37,16"/>
    <x v="0"/>
    <n v="101831230449"/>
    <n v="72925397901"/>
    <s v="                   2,52"/>
    <s v="2007/03/31"/>
    <s v="2021/12/23"/>
    <n v="68881692877"/>
    <n v="-4043705024"/>
    <s v="990505, "/>
    <s v="912004, "/>
    <s v="NO"/>
    <s v=""/>
  </r>
  <r>
    <n v="6"/>
    <s v="188694"/>
    <s v="2006-01150"/>
    <x v="2"/>
    <s v="REPARACION DIRECTA"/>
    <s v="80239567"/>
    <s v="RUBIANO LEIVA  JORGE EDUARDO"/>
    <s v="605000"/>
    <s v="TRANSMILENIO S.A."/>
    <s v="2006/10/30"/>
    <s v="                  33,33"/>
    <s v=""/>
    <s v="Sin Fallo"/>
    <s v=""/>
    <s v="Sin Fallo"/>
    <s v=""/>
    <s v="Sin Fallo"/>
    <s v="                  34,82"/>
    <x v="0"/>
    <n v="399960000"/>
    <n v="257341817"/>
    <s v="                   5,48"/>
    <s v="2006/10/25"/>
    <s v="2021/12/23"/>
    <n v="227318395"/>
    <n v="-30023423"/>
    <s v="990505, "/>
    <s v="912004, "/>
    <s v="NO"/>
    <s v=""/>
  </r>
  <r>
    <n v="7"/>
    <s v="214762"/>
    <s v="2006-01108"/>
    <x v="2"/>
    <s v="REPARACION DIRECTA"/>
    <s v="20075638"/>
    <s v="FERNANDEZ SALGADO MARIA LUISA"/>
    <s v="605000"/>
    <s v="TRANSMILENIO S.A."/>
    <s v="2007/02/14"/>
    <s v="                  20,00"/>
    <s v=""/>
    <s v="Sin Fallo"/>
    <s v=""/>
    <s v="Sin Fallo"/>
    <s v=""/>
    <s v="Sin Fallo"/>
    <s v="                  36,47"/>
    <x v="0"/>
    <n v="81600000"/>
    <n v="54269543"/>
    <s v="                   5,48"/>
    <s v="2007/10/05"/>
    <s v="2021/12/23"/>
    <n v="47938051"/>
    <n v="-6331491"/>
    <s v="990505, "/>
    <s v="912004, "/>
    <s v="NO"/>
    <s v=""/>
  </r>
  <r>
    <n v="8"/>
    <s v="258624"/>
    <s v="2007-00761"/>
    <x v="2"/>
    <s v="CONTRACTUAL"/>
    <s v="800214601"/>
    <s v="DESARROLLO EN INGENIERIA - DIN S.A"/>
    <s v="605000"/>
    <s v="TRANSMILENIO S.A."/>
    <s v="2008/08/05"/>
    <s v="                  50,00"/>
    <s v="2014-12-11"/>
    <s v="Favorable"/>
    <s v=""/>
    <s v="Sin Fallo"/>
    <s v=""/>
    <s v="Sin Fallo"/>
    <s v="                  26,71"/>
    <x v="0"/>
    <n v="377746942"/>
    <n v="169331323"/>
    <s v="                   1,83"/>
    <s v="2008/06/13"/>
    <s v="2021/12/23"/>
    <n v="162459808"/>
    <n v="-6871515"/>
    <s v="990505, "/>
    <s v="912004, "/>
    <s v="NO"/>
    <s v=""/>
  </r>
  <r>
    <n v="9"/>
    <s v="272886"/>
    <s v="2006-02236"/>
    <x v="2"/>
    <s v="CONTRACTUAL"/>
    <s v="860090819"/>
    <s v="CONSTRUCCIONES TECNICAS DE INGENIERIA LTDA. CONTEIN"/>
    <s v="605000"/>
    <s v="TRANSMILENIO S.A."/>
    <s v="2009/06/17"/>
    <s v="                  50,00"/>
    <s v="2014-03-27"/>
    <s v="Favorable"/>
    <s v=""/>
    <s v="Sin Fallo"/>
    <s v=""/>
    <s v="Sin Fallo"/>
    <s v="                  26,71"/>
    <x v="0"/>
    <n v="800000000"/>
    <n v="390143708"/>
    <s v="                   1,00"/>
    <s v="2007/01/26"/>
    <s v="2021/12/23"/>
    <n v="381411040"/>
    <n v="-8732668"/>
    <s v="990505, "/>
    <s v="912004, "/>
    <s v="NO"/>
    <s v=""/>
  </r>
  <r>
    <n v="10"/>
    <s v="284868"/>
    <s v="2005-00456"/>
    <x v="2"/>
    <s v="NULIDAD Y RESTABLECIMIENTO"/>
    <s v="860002554"/>
    <s v="EXXONMOBIL DE COLOMBIA S.A."/>
    <s v="605000"/>
    <s v="TRANSMILENIO S.A."/>
    <s v="2009/11/17"/>
    <s v="                  50,00"/>
    <s v="2011-07-14"/>
    <s v="Favorable"/>
    <s v=""/>
    <s v="Sin Fallo"/>
    <s v=""/>
    <s v="Sin Fallo"/>
    <s v="                  32,16"/>
    <x v="0"/>
    <n v="1000000000"/>
    <n v="623876111"/>
    <s v="                   1,58"/>
    <s v="2006/04/26"/>
    <s v="2021/12/23"/>
    <n v="601956111"/>
    <n v="-21920000"/>
    <s v="990505, "/>
    <s v="912004, "/>
    <s v="NO"/>
    <s v=""/>
  </r>
  <r>
    <n v="11"/>
    <s v="307210"/>
    <s v="2008-00606"/>
    <x v="2"/>
    <s v="REPARACION DIRECTA"/>
    <s v="33701975"/>
    <s v="CARDENAS SUAREZ JEIMI ANDREA"/>
    <s v="605000"/>
    <s v="TRANSMILENIO S.A."/>
    <s v="2010/06/10"/>
    <s v="                  25,00"/>
    <s v="2013-08-29"/>
    <s v="Favorable"/>
    <s v=""/>
    <s v="Sin Fallo"/>
    <s v=""/>
    <s v="Sin Fallo"/>
    <s v="                  25,12"/>
    <x v="0"/>
    <n v="471281500"/>
    <n v="187574298"/>
    <s v="                   1,00"/>
    <s v="2009/10/27"/>
    <s v="2021/12/23"/>
    <n v="183375784"/>
    <n v="-4198515"/>
    <s v="990505, "/>
    <s v="912004, "/>
    <s v="NO"/>
    <s v=""/>
  </r>
  <r>
    <n v="40"/>
    <s v="487622"/>
    <s v="2014-00296"/>
    <x v="2"/>
    <s v="REPARACION DIRECTA"/>
    <s v="1082064479"/>
    <s v="ARRIETA MERCADO DAYANA PAOLA"/>
    <s v="605000"/>
    <s v="TRANSMILENIO S.A."/>
    <s v="2015/03/26"/>
    <s v="                  25,00"/>
    <s v="2020-06-16"/>
    <s v="Desfavorable"/>
    <s v=""/>
    <s v="Sin Fallo"/>
    <s v=""/>
    <s v="Sin Fallo"/>
    <s v="                  26,20"/>
    <x v="1"/>
    <n v="17551000"/>
    <n v="6172351"/>
    <s v="                   2,36"/>
    <s v="2015/03/25"/>
    <s v="2021/12/23"/>
    <n v="5851249"/>
    <n v="-321101"/>
    <s v="536803, "/>
    <s v="270103, "/>
    <s v="NO"/>
    <s v="580401, "/>
  </r>
  <r>
    <n v="13"/>
    <s v="341324"/>
    <s v="2009-00100"/>
    <x v="2"/>
    <s v="CONTRACTUAL"/>
    <s v="800222672"/>
    <s v="SOCIEDAD J.E.C.R. S.A."/>
    <s v="605000"/>
    <s v="TRANSMILENIO S.A."/>
    <s v="2011/01/18"/>
    <s v="                  50,00"/>
    <s v="2013-09-20"/>
    <s v="Favorable"/>
    <s v=""/>
    <s v="Sin Fallo"/>
    <s v=""/>
    <s v="Sin Fallo"/>
    <s v="                  32,49"/>
    <x v="0"/>
    <n v="4771365466"/>
    <n v="2367450850"/>
    <s v="                   1,04"/>
    <s v="2011/01/18"/>
    <s v="2021/12/23"/>
    <n v="2312364910"/>
    <n v="-55085941"/>
    <s v="990505, "/>
    <s v="912004, "/>
    <s v="NO"/>
    <s v=""/>
  </r>
  <r>
    <n v="14"/>
    <s v="350313"/>
    <s v="2011-00073"/>
    <x v="2"/>
    <s v="REPARACION DIRECTA"/>
    <s v="830514604"/>
    <s v="NCI NUEVO CONCEPTO DE INGENIERIA LTDA."/>
    <s v="605000"/>
    <s v="TRANSMILENIO S.A."/>
    <s v="2011/04/15"/>
    <s v="                  50,00"/>
    <s v="2017-10-05"/>
    <s v="Favorable"/>
    <s v=""/>
    <s v="Sin Fallo"/>
    <s v=""/>
    <s v="Sin Fallo"/>
    <s v="                  26,70"/>
    <x v="0"/>
    <n v="246348691"/>
    <n v="99611643"/>
    <s v="                   5,38"/>
    <s v="2011/04/15"/>
    <s v="2021/12/23"/>
    <n v="88189616"/>
    <n v="-11422026"/>
    <s v="990505, "/>
    <s v="912004, "/>
    <s v="NO"/>
    <s v=""/>
  </r>
  <r>
    <n v="15"/>
    <s v="352668"/>
    <s v="2011-00099"/>
    <x v="2"/>
    <s v="CONTRACTUAL"/>
    <s v="CAB"/>
    <s v="CONSORCIO ASOCIADO BAJO DE LA PROMESA SOCIEDAD FUTURA CON EL OBJETO UNICO GRUPO EMPRESARIAL ALIANZA DE OCCIDENTE SAS"/>
    <s v="605000"/>
    <s v="TRANSMILENIO S.A."/>
    <s v="2011/05/19"/>
    <s v="                 100,00"/>
    <s v="2021-10-22"/>
    <s v="Favorable"/>
    <s v=""/>
    <s v="Sin Fallo"/>
    <s v=""/>
    <s v="Sin Fallo"/>
    <s v="                  28,31"/>
    <x v="0"/>
    <n v="828255376379"/>
    <n v="353888796636"/>
    <s v="                   2,00"/>
    <s v="2012/05/24"/>
    <s v="2021/12/23"/>
    <n v="338223764701"/>
    <n v="-15665031935"/>
    <s v="990505, "/>
    <s v="912004, "/>
    <s v="NO"/>
    <s v=""/>
  </r>
  <r>
    <n v="16"/>
    <s v="353546"/>
    <s v="2010-00598"/>
    <x v="2"/>
    <s v="NULIDAD Y RESTABLECIMIENTO"/>
    <s v="2928023"/>
    <s v="PIEDRAHITA GUTIERREZ WILLIAM"/>
    <s v="605000"/>
    <s v="TRANSMILENIO S.A."/>
    <s v="2011/06/01"/>
    <s v="                  50,00"/>
    <s v="2017-08-03"/>
    <s v="Favorable"/>
    <s v=""/>
    <s v="Sin Fallo"/>
    <s v=""/>
    <s v="Sin Fallo"/>
    <s v="                  31,26"/>
    <x v="0"/>
    <n v="2448845328"/>
    <n v="1170116067"/>
    <s v="                   0,33"/>
    <s v="2014/04/21"/>
    <s v="2021/12/23"/>
    <n v="1161407425"/>
    <n v="-8708642"/>
    <s v="990505, "/>
    <s v="912004, "/>
    <s v="NO"/>
    <s v=""/>
  </r>
  <r>
    <n v="17"/>
    <s v="360061"/>
    <s v="2011-00468"/>
    <x v="0"/>
    <s v="ACCIÓN POPULAR"/>
    <s v="32208586"/>
    <s v="NAVARRETE SEPULVEDA MARCELA"/>
    <s v="605000"/>
    <s v="TRANSMILENIO S.A."/>
    <s v="2011/09/12"/>
    <s v="                  50,00"/>
    <s v="2014-01-17"/>
    <s v="Favorable"/>
    <s v=""/>
    <s v="Sin Fallo"/>
    <s v=""/>
    <s v="Sin Fallo"/>
    <s v="                  20,09"/>
    <x v="0"/>
    <n v="0"/>
    <n v="0"/>
    <s v="                   1,36"/>
    <s v="2011/09/20"/>
    <s v="2021/12/23"/>
    <n v="0"/>
    <n v="0"/>
    <s v="990505, "/>
    <s v="912090, "/>
    <s v="NO"/>
    <s v=""/>
  </r>
  <r>
    <n v="18"/>
    <s v="361094"/>
    <s v="2011-00490"/>
    <x v="2"/>
    <s v="CONTRACTUAL"/>
    <s v="800253479"/>
    <s v="MEGAPROYECTOS S.A"/>
    <s v="605000"/>
    <s v="TRANSMILENIO S.A."/>
    <s v="2011/09/28"/>
    <s v="                  50,00"/>
    <s v="2015-01-29"/>
    <s v="Favorable"/>
    <s v=""/>
    <s v="Sin Fallo"/>
    <s v=""/>
    <s v="Sin Fallo"/>
    <s v="                  28,32"/>
    <x v="0"/>
    <n v="35000000000"/>
    <n v="14893614355"/>
    <s v="                   2,00"/>
    <s v="2011/06/30"/>
    <s v="2021/12/23"/>
    <n v="14234342440"/>
    <n v="-659271915"/>
    <s v="990505, "/>
    <s v="912004, "/>
    <s v="NO"/>
    <s v=""/>
  </r>
  <r>
    <n v="19"/>
    <s v="363441"/>
    <s v="2011-00029"/>
    <x v="0"/>
    <s v="ACCIÓN POPULAR"/>
    <s v="16599734"/>
    <s v="PAZ  LAMIR CARLOS ALBERTO"/>
    <s v="605000"/>
    <s v="TRANSMILENIO S.A."/>
    <s v="2011/10/31"/>
    <s v="                  33,33"/>
    <s v="2019-07-23"/>
    <s v="Favorable"/>
    <s v=""/>
    <s v="Sin Fallo"/>
    <s v=""/>
    <s v="Sin Fallo"/>
    <s v="                  19,20"/>
    <x v="0"/>
    <n v="0"/>
    <n v="0"/>
    <s v="                   1,39"/>
    <s v="2011/11/01"/>
    <s v="2021/12/23"/>
    <n v="0"/>
    <n v="0"/>
    <s v="990505, "/>
    <s v="912090, "/>
    <s v="NO"/>
    <s v=""/>
  </r>
  <r>
    <n v="20"/>
    <s v="364370"/>
    <s v="2011-00022"/>
    <x v="2"/>
    <s v="NULIDAD Y RESTABLECIMIENTO"/>
    <s v="31251801"/>
    <s v="MARTÍNEZ VASQUEZ NANCY AIDEE"/>
    <s v="605000"/>
    <s v="TRANSMILENIO S.A."/>
    <s v="2011/11/16"/>
    <s v="                  50,00"/>
    <s v="2015-02-24"/>
    <s v="Favorable"/>
    <s v=""/>
    <s v="Sin Fallo"/>
    <s v=""/>
    <s v="Sin Fallo"/>
    <s v="                  26,72"/>
    <x v="0"/>
    <n v="780156900"/>
    <n v="318346194"/>
    <s v="                   2,03"/>
    <s v="2011/01/19"/>
    <s v="2021/12/23"/>
    <n v="304047913"/>
    <n v="-14298281"/>
    <s v="990505, "/>
    <s v="912004, "/>
    <s v="NO"/>
    <s v=""/>
  </r>
  <r>
    <n v="21"/>
    <s v="365386"/>
    <s v="2011-00401"/>
    <x v="2"/>
    <s v="NULIDAD Y RESTABLECIMIENTO"/>
    <s v="8600017106"/>
    <s v="VANSOLIX S.A. EN REESTRUCTURACION"/>
    <s v="605000"/>
    <s v="TRANSMILENIO S.A."/>
    <s v="2011/11/28"/>
    <s v="                  50,00"/>
    <s v="2016-12-07"/>
    <s v="Favorable"/>
    <s v=""/>
    <s v="Sin Fallo"/>
    <s v=""/>
    <s v="Sin Fallo"/>
    <s v="                  32,17"/>
    <x v="0"/>
    <n v="1005926721"/>
    <n v="485858063"/>
    <s v="                   2,17"/>
    <s v="2014/10/15"/>
    <s v="2021/12/23"/>
    <n v="462567792"/>
    <n v="-23290270"/>
    <s v="990505, "/>
    <s v="912004, "/>
    <s v="NO"/>
    <s v=""/>
  </r>
  <r>
    <n v="22"/>
    <s v="365448"/>
    <s v="2011-00122"/>
    <x v="2"/>
    <s v="NULIDAD Y RESTABLECIMIENTO"/>
    <s v="19102453"/>
    <s v="IRIARTE GUTIERREZ PEDRO JOSÉ"/>
    <s v="605000"/>
    <s v="TRANSMILENIO S.A."/>
    <s v="2011/11/29"/>
    <s v="                  50,00"/>
    <s v="2014-02-06"/>
    <s v="Favorable"/>
    <s v=""/>
    <s v="Sin Fallo"/>
    <s v=""/>
    <s v="Sin Fallo"/>
    <s v="                  22,50"/>
    <x v="0"/>
    <n v="815972507"/>
    <n v="279213083"/>
    <s v="                   2,53"/>
    <s v="2011/03/03"/>
    <s v="2021/12/23"/>
    <n v="263671054"/>
    <n v="-15542029"/>
    <s v="990505, "/>
    <s v="912004, "/>
    <s v="NO"/>
    <s v=""/>
  </r>
  <r>
    <n v="23"/>
    <s v="372820"/>
    <s v="2011-00855"/>
    <x v="2"/>
    <s v="NULIDAD Y RESTABLECIMIENTO"/>
    <s v="8600017106"/>
    <s v="VANSOLIX S.A. EN REESTRUCTURACION"/>
    <s v="605000"/>
    <s v="TRANSMILENIO S.A."/>
    <s v="2012/03/27"/>
    <s v="                  33,33"/>
    <s v=""/>
    <s v="Sin Fallo"/>
    <s v=""/>
    <s v="Sin Fallo"/>
    <s v=""/>
    <s v="Sin Fallo"/>
    <s v="                  21,03"/>
    <x v="0"/>
    <n v="882288851"/>
    <n v="273018951"/>
    <s v="                   2,86"/>
    <s v="2012/03/20"/>
    <s v="2021/12/23"/>
    <n v="255902860"/>
    <n v="-17116091"/>
    <s v="990505, "/>
    <s v="912004, "/>
    <s v="NO"/>
    <s v=""/>
  </r>
  <r>
    <n v="24"/>
    <s v="373274"/>
    <s v="2011-00427"/>
    <x v="2"/>
    <s v="REPARACION DIRECTA"/>
    <s v="8301067771"/>
    <s v="TRANSMASIVO S.A."/>
    <s v="605000"/>
    <s v="TRANSMILENIO S.A."/>
    <s v="2012/04/03"/>
    <s v="                 100,00"/>
    <s v=""/>
    <s v="Sin Fallo"/>
    <s v=""/>
    <s v="Sin Fallo"/>
    <s v=""/>
    <s v="Sin Fallo"/>
    <s v="                  29,66"/>
    <x v="0"/>
    <n v="1373360000"/>
    <n v="610023894"/>
    <s v="                   0,25"/>
    <s v="2012/03/21"/>
    <s v="2021/12/23"/>
    <n v="606581289"/>
    <n v="-3442605"/>
    <s v="990505, "/>
    <s v="912004, "/>
    <s v="NO"/>
    <s v=""/>
  </r>
  <r>
    <n v="25"/>
    <s v="375045"/>
    <s v="2012-00067"/>
    <x v="0"/>
    <s v="ACCIÓN DE GRUPO"/>
    <s v="74322334"/>
    <s v="AVELLANEDA MARTINEZ NORMAN"/>
    <s v="605000"/>
    <s v="TRANSMILENIO S.A."/>
    <s v="2012/04/30"/>
    <s v="                  16,67"/>
    <s v=""/>
    <s v="Sin Fallo"/>
    <s v=""/>
    <s v="Sin Fallo"/>
    <s v=""/>
    <s v="Sin Fallo"/>
    <s v="                  26,00"/>
    <x v="0"/>
    <n v="91685000"/>
    <n v="34978752"/>
    <s v="                   2,13"/>
    <s v="2012/04/27"/>
    <s v="2021/12/23"/>
    <n v="33332166"/>
    <n v="-1646586"/>
    <s v="990505, "/>
    <s v="912090, "/>
    <s v="NO"/>
    <s v=""/>
  </r>
  <r>
    <n v="26"/>
    <s v="379299"/>
    <s v="2011-00856"/>
    <x v="2"/>
    <s v="NULIDAD Y RESTABLECIMIENTO"/>
    <s v="8600017106"/>
    <s v="VANSOLIX S.A. EN REESTRUCTURACION"/>
    <s v="605000"/>
    <s v="TRANSMILENIO S.A."/>
    <s v="2012/06/22"/>
    <s v="                  33,33"/>
    <s v="2017-07-13"/>
    <s v="Favorable"/>
    <s v=""/>
    <s v="Sin Fallo"/>
    <s v=""/>
    <s v="Sin Fallo"/>
    <s v="                  32,17"/>
    <x v="0"/>
    <n v="69107264"/>
    <n v="32835067"/>
    <s v="                   1,99"/>
    <s v="2013/04/24"/>
    <s v="2021/12/23"/>
    <n v="31388714"/>
    <n v="-1446353"/>
    <s v="990505, "/>
    <s v="912004, "/>
    <s v="NO"/>
    <s v=""/>
  </r>
  <r>
    <n v="27"/>
    <s v="382275"/>
    <s v="2012-00660"/>
    <x v="2"/>
    <s v="NULIDAD Y RESTABLECIMIENTO"/>
    <s v="830062933"/>
    <s v="UNIAPEL S.A.S."/>
    <s v="605000"/>
    <s v="TRANSMILENIO S.A."/>
    <s v="2012/07/31"/>
    <s v="                  50,00"/>
    <s v="2019-11-08"/>
    <s v="Favorable"/>
    <s v=""/>
    <s v="Sin Fallo"/>
    <s v=""/>
    <s v="Sin Fallo"/>
    <s v="                  26,73"/>
    <x v="0"/>
    <n v="15000000000"/>
    <n v="5874739302"/>
    <s v="                   2,97"/>
    <s v="2012/07/31"/>
    <s v="2021/12/23"/>
    <n v="5492745758"/>
    <n v="-381993544"/>
    <s v="990505, "/>
    <s v="912004, "/>
    <s v="NO"/>
    <s v=""/>
  </r>
  <r>
    <n v="28"/>
    <s v="390190"/>
    <s v="2012-00554"/>
    <x v="2"/>
    <s v="REPARACION DIRECTA"/>
    <s v="811007280"/>
    <s v="SERACIS LTDA"/>
    <s v="605000"/>
    <s v="TRANSMILENIO S.A."/>
    <s v="2012/11/07"/>
    <s v="                  33,33"/>
    <s v=""/>
    <s v="Sin Fallo"/>
    <s v=""/>
    <s v="Sin Fallo"/>
    <s v=""/>
    <s v="Sin Fallo"/>
    <s v="                  22,38"/>
    <x v="0"/>
    <n v="379462603"/>
    <n v="122688481"/>
    <s v="                   0,67"/>
    <s v="2012/11/06"/>
    <s v="2021/12/23"/>
    <n v="120841689"/>
    <n v="-1846792"/>
    <s v="990505, "/>
    <s v="912004, "/>
    <s v="NO"/>
    <s v=""/>
  </r>
  <r>
    <n v="29"/>
    <s v="395613"/>
    <s v="2012-00106"/>
    <x v="0"/>
    <s v="ACCIÓN POPULAR"/>
    <s v="79443205"/>
    <s v="PARADA DIAZ ORLANDO"/>
    <s v="605000"/>
    <s v="TRANSMILENIO S.A."/>
    <s v="2013/01/28"/>
    <s v="                  50,00"/>
    <s v=""/>
    <s v="Sin Fallo"/>
    <s v=""/>
    <s v="Sin Fallo"/>
    <s v=""/>
    <s v="Sin Fallo"/>
    <s v="                  20,54"/>
    <x v="0"/>
    <n v="0"/>
    <n v="0"/>
    <s v="                   0,78"/>
    <s v="2012/07/31"/>
    <s v="2021/12/23"/>
    <n v="0"/>
    <n v="0"/>
    <s v="990505, "/>
    <s v="912090, "/>
    <s v="NO"/>
    <s v=""/>
  </r>
  <r>
    <n v="30"/>
    <s v="404105"/>
    <s v="2012-00580"/>
    <x v="2"/>
    <s v="CONTRACTUAL"/>
    <s v="900048002"/>
    <s v="FIDUCIARIA DE OCCIDENTE S.A."/>
    <s v="605000"/>
    <s v="TRANSMILENIO S.A."/>
    <s v="2013/04/30"/>
    <s v="                  33,33"/>
    <s v="2021-11-04"/>
    <s v="Favorable"/>
    <s v=""/>
    <s v="Sin Fallo"/>
    <s v=""/>
    <s v="Sin Fallo"/>
    <s v="                  22,38"/>
    <x v="0"/>
    <n v="23243144145"/>
    <n v="7441764746"/>
    <s v="                   2,50"/>
    <s v="2013/04/30"/>
    <s v="2021/12/23"/>
    <n v="7032302893"/>
    <n v="-409461853"/>
    <s v="990505, "/>
    <s v="912004, "/>
    <s v="NO"/>
    <s v=""/>
  </r>
  <r>
    <n v="31"/>
    <s v="406089"/>
    <s v="2011-00857"/>
    <x v="2"/>
    <s v="NULIDAD Y RESTABLECIMIENTO"/>
    <s v="8600017106"/>
    <s v="VANSOLIX S.A. EN REESTRUCTURACION"/>
    <s v="605000"/>
    <s v="TRANSMILENIO S.A."/>
    <s v="2013/05/22"/>
    <s v="                  50,00"/>
    <s v="2019-08-29"/>
    <s v="Favorable"/>
    <s v=""/>
    <s v="Sin Fallo"/>
    <s v=""/>
    <s v="Sin Fallo"/>
    <s v="                  24,94"/>
    <x v="0"/>
    <n v="118558924"/>
    <n v="44083165"/>
    <s v="                   2,67"/>
    <s v="2014/11/28"/>
    <s v="2021/12/23"/>
    <n v="41497609"/>
    <n v="-2585556"/>
    <s v="990505, "/>
    <s v="912004, "/>
    <s v="NO"/>
    <s v=""/>
  </r>
  <r>
    <n v="32"/>
    <s v="416005"/>
    <s v="2013-00935"/>
    <x v="2"/>
    <s v="CONTRACTUAL"/>
    <s v="800174956"/>
    <s v="BOCACOLINA S.A."/>
    <s v="605000"/>
    <s v="TRANSMILENIO S.A."/>
    <s v="2013/08/15"/>
    <s v="                  50,00"/>
    <s v="2016-03-16"/>
    <s v="Favorable"/>
    <s v=""/>
    <s v="Sin Fallo"/>
    <s v=""/>
    <s v="Sin Fallo"/>
    <s v="                  33,75"/>
    <x v="0"/>
    <n v="6491899873"/>
    <n v="3116361514"/>
    <s v="                   0,75"/>
    <s v="2013/08/14"/>
    <s v="2021/12/23"/>
    <n v="3063898131"/>
    <n v="-52463382"/>
    <s v="990505, "/>
    <s v="912004, "/>
    <s v="NO"/>
    <s v=""/>
  </r>
  <r>
    <n v="33"/>
    <s v="417128"/>
    <s v="2013-01065"/>
    <x v="2"/>
    <s v="CONTRACTUAL"/>
    <s v="800174956"/>
    <s v="BOCACOLINA S.A."/>
    <s v="605000"/>
    <s v="TRANSMILENIO S.A."/>
    <s v="2013/08/27"/>
    <s v="                  50,00"/>
    <s v="2017-08-29"/>
    <s v="Favorable"/>
    <s v=""/>
    <s v="Sin Fallo"/>
    <s v=""/>
    <s v="Sin Fallo"/>
    <s v="                  32,91"/>
    <x v="0"/>
    <n v="3000694748"/>
    <n v="1409001913"/>
    <s v="                   0,58"/>
    <s v="2013/06/21"/>
    <s v="2021/12/23"/>
    <n v="1390622979"/>
    <n v="-18378935"/>
    <s v="990505, "/>
    <s v="912004, "/>
    <s v="NO"/>
    <s v=""/>
  </r>
  <r>
    <n v="34"/>
    <s v="435841"/>
    <s v="2013-02535"/>
    <x v="2"/>
    <s v="NULIDAD Y RESTABLECIMIENTO"/>
    <s v="20292108"/>
    <s v="HERNANDEZ DE RODRIGUEZ LUCILA"/>
    <s v="605000"/>
    <s v="TRANSMILENIO S.A."/>
    <s v="2014/02/05"/>
    <s v="                   0,00"/>
    <s v="2015-10-22"/>
    <s v="Favorable"/>
    <s v=""/>
    <s v="Sin Fallo"/>
    <s v=""/>
    <s v="Sin Fallo"/>
    <s v="                  25,43"/>
    <x v="0"/>
    <n v="0"/>
    <n v="0"/>
    <s v="                   3,02"/>
    <s v="2014/02/10"/>
    <s v="2021/12/23"/>
    <n v="0"/>
    <n v="0"/>
    <s v="990505, "/>
    <s v="912004, "/>
    <s v="NO"/>
    <s v=""/>
  </r>
  <r>
    <n v="35"/>
    <s v="454548"/>
    <s v="2013-02183"/>
    <x v="2"/>
    <s v="NULIDAD Y RESTABLECIMIENTO"/>
    <s v="20289827"/>
    <s v="CARDENAS DE CASTAÑEDA CARMEN OFELIA"/>
    <s v="605000"/>
    <s v="TRANSMILENIO S.A."/>
    <s v="2014/05/21"/>
    <s v="                  50,00"/>
    <s v="2020-10-23"/>
    <s v="Favorable"/>
    <s v=""/>
    <s v="Sin Fallo"/>
    <s v=""/>
    <s v="Sin Fallo"/>
    <s v="                  28,79"/>
    <x v="0"/>
    <n v="52126000"/>
    <n v="21150513"/>
    <s v="                   2,38"/>
    <s v="2014/05/12"/>
    <s v="2021/12/23"/>
    <n v="20041135"/>
    <n v="-1109379"/>
    <s v="990505, "/>
    <s v="912004, "/>
    <s v="NO"/>
    <s v=""/>
  </r>
  <r>
    <n v="36"/>
    <s v="457611"/>
    <s v="2014-00599"/>
    <x v="2"/>
    <s v="CONTRACTUAL"/>
    <s v="800140959"/>
    <s v="C&amp;G INGENIERIA Y CONSTRUCCIONES SAS C&amp;G SAS"/>
    <s v="605000"/>
    <s v="TRANSMILENIO S.A."/>
    <s v="2014/06/13"/>
    <s v="                  50,00"/>
    <s v="2019-09-02"/>
    <s v="Favorable"/>
    <s v=""/>
    <s v="Sin Fallo"/>
    <s v=""/>
    <s v="Sin Fallo"/>
    <s v="                  32,19"/>
    <x v="0"/>
    <n v="869914122"/>
    <n v="389120371"/>
    <s v="                   0,67"/>
    <s v="2014/06/13"/>
    <s v="2021/12/23"/>
    <n v="383263062"/>
    <n v="-5857309"/>
    <s v="990505, "/>
    <s v="912004, "/>
    <s v="NO"/>
    <s v=""/>
  </r>
  <r>
    <n v="37"/>
    <s v="471671"/>
    <s v="2013-00113"/>
    <x v="2"/>
    <s v="REPARACION DIRECTA"/>
    <s v="41776200"/>
    <s v="TOVAR ROJAS MARIA TERESA"/>
    <s v="605000"/>
    <s v="TRANSMILENIO S.A."/>
    <s v="2014/10/09"/>
    <s v="                  14,29"/>
    <s v=""/>
    <s v="Sin Fallo"/>
    <s v=""/>
    <s v="Sin Fallo"/>
    <s v=""/>
    <s v="Sin Fallo"/>
    <s v="                  14,43"/>
    <x v="0"/>
    <n v="12982837"/>
    <n v="1873080"/>
    <s v="                   4,13"/>
    <s v="2014/08/28"/>
    <s v="2021/12/23"/>
    <n v="1705897"/>
    <n v="-167183"/>
    <s v="990505, "/>
    <s v="912004, "/>
    <s v="NO"/>
    <s v=""/>
  </r>
  <r>
    <n v="38"/>
    <s v="480473"/>
    <s v="2014-00284"/>
    <x v="2"/>
    <s v="REPARACION DIRECTA"/>
    <s v="2235521"/>
    <s v="BENITO JIMÉNEZ"/>
    <s v="605000"/>
    <s v="TRANSMILENIO S.A."/>
    <s v="2015/02/06"/>
    <s v="                  33,33"/>
    <s v=""/>
    <s v="Sin Fallo"/>
    <s v=""/>
    <s v="Sin Fallo"/>
    <s v=""/>
    <s v="Sin Fallo"/>
    <s v="                  20,93"/>
    <x v="0"/>
    <n v="362429275"/>
    <n v="90071903"/>
    <s v="                   0,92"/>
    <s v="2015/04/23"/>
    <s v="2021/12/23"/>
    <n v="88215418"/>
    <n v="-1856484"/>
    <s v="990505, "/>
    <s v="912004, "/>
    <s v="NO"/>
    <s v=""/>
  </r>
  <r>
    <n v="39"/>
    <s v="482180"/>
    <s v="2014-00562"/>
    <x v="2"/>
    <s v="REPARACION DIRECTA"/>
    <s v="41689743"/>
    <s v="CANO ROJAS SOFIA MAGDALENA"/>
    <s v="605000"/>
    <s v="TRANSMILENIO S.A."/>
    <s v="2015/02/18"/>
    <s v="                  33,33"/>
    <s v="2018-03-23"/>
    <s v="Favorable"/>
    <s v=""/>
    <s v="Sin Fallo"/>
    <s v=""/>
    <s v="Sin Fallo"/>
    <s v="                  24,27"/>
    <x v="0"/>
    <n v="61901820"/>
    <n v="20391308"/>
    <s v="                   1,00"/>
    <s v="2015/02/17"/>
    <s v="2021/12/23"/>
    <n v="19934885"/>
    <n v="-456423"/>
    <s v="990505, "/>
    <s v="912004, "/>
    <s v="NO"/>
    <s v=""/>
  </r>
  <r>
    <n v="145"/>
    <s v="576423"/>
    <s v="2017-00765"/>
    <x v="1"/>
    <s v="ORDINARIO LABORAL"/>
    <s v="79122288"/>
    <s v="AVILA VELANDIA GERMAN"/>
    <s v="605000"/>
    <s v="TRANSMILENIO S.A."/>
    <s v="2018/06/22"/>
    <s v="                  50,00"/>
    <s v="2020-02-17"/>
    <s v="Favorable"/>
    <s v="2021-05-20"/>
    <s v="Desfavorable"/>
    <s v=""/>
    <s v="Sin Fallo"/>
    <s v="                  32,72"/>
    <x v="1"/>
    <n v="17500000"/>
    <n v="6564437"/>
    <s v="                   3,00"/>
    <s v="2018/06/06"/>
    <s v="2021/12/23"/>
    <n v="6133430"/>
    <n v="-431007"/>
    <s v="536805, "/>
    <s v="270105, "/>
    <s v="NO"/>
    <s v="580401, "/>
  </r>
  <r>
    <n v="41"/>
    <s v="490303"/>
    <s v="2014-00193"/>
    <x v="2"/>
    <s v="REPARACION DIRECTA"/>
    <s v="38235960"/>
    <s v="BAHAMON CORTES GLORIA AMPARO"/>
    <s v="605000"/>
    <s v="TRANSMILENIO S.A."/>
    <s v="2015/04/17"/>
    <s v="                  25,00"/>
    <s v="2019-11-07"/>
    <s v="Favorable"/>
    <s v="2021-09-15"/>
    <s v="Favorable"/>
    <s v=""/>
    <s v="Sin Fallo"/>
    <s v="                  17,50"/>
    <x v="0"/>
    <n v="1401081378"/>
    <n v="343125191"/>
    <s v="                   2,46"/>
    <s v="2015/04/16"/>
    <s v="2021/12/23"/>
    <n v="324539445"/>
    <n v="-18585746"/>
    <s v="990505, "/>
    <s v="912004, "/>
    <s v="NO"/>
    <s v=""/>
  </r>
  <r>
    <n v="42"/>
    <s v="494669"/>
    <s v="2014-00102"/>
    <x v="2"/>
    <s v="REPARACION DIRECTA"/>
    <s v="25250824"/>
    <s v="BLUM DE ANGULO HILDA MARÍA"/>
    <s v="605000"/>
    <s v="TRANSMILENIO S.A."/>
    <s v="2015/05/12"/>
    <s v="                 100,00"/>
    <s v="2020-06-18"/>
    <s v="Desfavorable"/>
    <s v=""/>
    <s v="Sin Fallo"/>
    <s v=""/>
    <s v="Sin Fallo"/>
    <s v="                  45,80"/>
    <x v="1"/>
    <n v="1207243666"/>
    <n v="602708015"/>
    <s v="                   0,50"/>
    <s v="2014/12/19"/>
    <s v="2021/12/23"/>
    <n v="595924572"/>
    <n v="-6783443"/>
    <s v="536803, "/>
    <s v="270103, "/>
    <s v="NO"/>
    <s v="580401, "/>
  </r>
  <r>
    <n v="43"/>
    <s v="496112"/>
    <s v="2014-00153"/>
    <x v="2"/>
    <s v="REPARACION DIRECTA"/>
    <s v="51815436"/>
    <s v="MORA LOPEZ MARIA EMILSE"/>
    <s v="605000"/>
    <s v="TRANSMILENIO S.A."/>
    <s v="2015/05/21"/>
    <s v="                  50,00"/>
    <s v=""/>
    <s v="Sin Fallo"/>
    <s v=""/>
    <s v="Sin Fallo"/>
    <s v=""/>
    <s v="Sin Fallo"/>
    <s v="                  17,98"/>
    <x v="0"/>
    <n v="2550000"/>
    <n v="625396"/>
    <s v="                   4,00"/>
    <s v="2015/05/27"/>
    <s v="2021/12/23"/>
    <n v="571255"/>
    <n v="-54141"/>
    <s v="990505, "/>
    <s v="912004, "/>
    <s v="NO"/>
    <s v=""/>
  </r>
  <r>
    <n v="44"/>
    <s v="500725"/>
    <s v="2015-00916"/>
    <x v="0"/>
    <s v="ACCIÓN DE GRUPO"/>
    <s v="19397699"/>
    <s v="CAÑON PRIETO  RICARDO MARIA"/>
    <s v="605000"/>
    <s v="TRANSMILENIO S.A."/>
    <s v="2015/06/18"/>
    <s v="                  20,00"/>
    <s v=""/>
    <s v="Sin Fallo"/>
    <s v=""/>
    <s v="Sin Fallo"/>
    <s v=""/>
    <s v="Sin Fallo"/>
    <s v="                  19,34"/>
    <x v="0"/>
    <n v="11000000000"/>
    <n v="2818961431"/>
    <s v="                   1,50"/>
    <s v="2015/06/18"/>
    <s v="2021/12/23"/>
    <n v="2724846944"/>
    <n v="-94114486"/>
    <s v="990505, "/>
    <s v="912090, "/>
    <s v="NO"/>
    <s v=""/>
  </r>
  <r>
    <n v="45"/>
    <s v="507781"/>
    <s v="2014-00130"/>
    <x v="2"/>
    <s v="REPARACION DIRECTA"/>
    <s v="1022377276"/>
    <s v="GARCIA PEREZ  MAICOL"/>
    <s v="605000"/>
    <s v="TRANSMILENIO S.A."/>
    <s v="2015/08/05"/>
    <s v="                  50,00"/>
    <s v=""/>
    <s v="Sin Fallo"/>
    <s v=""/>
    <s v="Sin Fallo"/>
    <s v=""/>
    <s v="Sin Fallo"/>
    <s v="                  11,65"/>
    <x v="0"/>
    <n v="171949420"/>
    <n v="20738398"/>
    <s v="                   2,58"/>
    <s v="2015/05/28"/>
    <s v="2021/12/23"/>
    <n v="19561868"/>
    <n v="-1176530"/>
    <s v="990505, "/>
    <s v="912004, "/>
    <s v="NO"/>
    <s v=""/>
  </r>
  <r>
    <n v="46"/>
    <s v="508457"/>
    <s v="2015-00020"/>
    <x v="2"/>
    <s v="REPARACION DIRECTA"/>
    <s v="1022980333"/>
    <s v="DIAZ LOPEZ LEYDY VIVIANA"/>
    <s v="605000"/>
    <s v="TRANSMILENIO S.A."/>
    <s v="2015/08/13"/>
    <s v="                  50,00"/>
    <s v="2019-08-28"/>
    <s v="Favorable"/>
    <s v="2021-02-24"/>
    <s v="Favorable"/>
    <s v=""/>
    <s v="Sin Fallo"/>
    <s v="                  21,49"/>
    <x v="0"/>
    <n v="409915800"/>
    <n v="118515482"/>
    <s v="                   2,69"/>
    <s v="2015/09/15"/>
    <s v="2021/12/23"/>
    <n v="111513838"/>
    <n v="-7001644"/>
    <s v="990505, "/>
    <s v="912004, "/>
    <s v="NO"/>
    <s v=""/>
  </r>
  <r>
    <n v="47"/>
    <s v="518454"/>
    <s v="2015-00238"/>
    <x v="0"/>
    <s v="ACCIÓN DE GRUPO"/>
    <s v="19405716"/>
    <s v="ALBARRACIN  JAIRO HERNAN"/>
    <s v="605000"/>
    <s v="TRANSMILENIO S.A."/>
    <s v="2015/10/30"/>
    <s v="                  33,33"/>
    <s v="2020-02-11"/>
    <s v="Favorable"/>
    <s v=""/>
    <s v="Sin Fallo"/>
    <s v=""/>
    <s v="Sin Fallo"/>
    <s v="                  14,16"/>
    <x v="0"/>
    <n v="9627452584"/>
    <n v="1870345549"/>
    <s v="                   1,64"/>
    <s v="2015/10/29"/>
    <s v="2021/12/23"/>
    <n v="1802181141"/>
    <n v="-68164408"/>
    <s v="990505, "/>
    <s v="912090, "/>
    <s v="NO"/>
    <s v=""/>
  </r>
  <r>
    <n v="128"/>
    <s v="569286"/>
    <s v="2017-00518"/>
    <x v="1"/>
    <s v="ORDINARIO LABORAL"/>
    <s v="7176676"/>
    <s v="BORDA  CASTRO EDWARD JAMID"/>
    <s v="605000"/>
    <s v="TRANSMILENIO S.A."/>
    <s v="2018/03/13"/>
    <s v="                  50,00"/>
    <s v="2019-02-20"/>
    <s v="Desfavorable"/>
    <s v="2019-05-15"/>
    <s v="Desfavorable"/>
    <s v=""/>
    <s v="Sin Fallo"/>
    <s v="                  38,52"/>
    <x v="1"/>
    <n v="18693630"/>
    <n v="8322135"/>
    <s v="                   1,33"/>
    <s v="2018/02/26"/>
    <s v="2021/12/23"/>
    <n v="8075307"/>
    <n v="-246828"/>
    <s v="536805, "/>
    <s v="270105, "/>
    <s v="NO"/>
    <s v="580401, "/>
  </r>
  <r>
    <n v="49"/>
    <s v="520508"/>
    <s v="2015-00920"/>
    <x v="0"/>
    <s v="ACCIÓN POPULAR"/>
    <s v="1032389700"/>
    <s v="GALEANO VALLEJO SEBASTÌAN"/>
    <s v="605000"/>
    <s v="TRANSMILENIO S.A."/>
    <s v="2015/12/03"/>
    <s v="                  50,00"/>
    <s v=""/>
    <s v="Sin Fallo"/>
    <s v=""/>
    <s v="Sin Fallo"/>
    <s v=""/>
    <s v="Sin Fallo"/>
    <s v="                  30,84"/>
    <x v="0"/>
    <n v="0"/>
    <n v="0"/>
    <s v="                   1,33"/>
    <s v="2015/12/02"/>
    <s v="2021/12/23"/>
    <n v="0"/>
    <n v="0"/>
    <s v="990505, "/>
    <s v="912090, "/>
    <s v="NO"/>
    <s v=""/>
  </r>
  <r>
    <n v="50"/>
    <s v="520937"/>
    <s v="2015-00582"/>
    <x v="1"/>
    <s v="ORDINARIO LABORAL"/>
    <s v="51822621"/>
    <s v="GUARNIZO  OLGA LUCÍA"/>
    <s v="605000"/>
    <s v="TRANSMILENIO S.A."/>
    <s v="2015/12/11"/>
    <s v="                  33,33"/>
    <s v=""/>
    <s v="Sin Fallo"/>
    <s v=""/>
    <s v="Sin Fallo"/>
    <s v=""/>
    <s v="Sin Fallo"/>
    <s v="                  15,08"/>
    <x v="0"/>
    <n v="95723546"/>
    <n v="18519626"/>
    <s v="                   2,50"/>
    <s v="2015/12/11"/>
    <s v="2021/12/23"/>
    <n v="17500637"/>
    <n v="-1018990"/>
    <s v="990505, "/>
    <s v="912002, "/>
    <s v="NO"/>
    <s v=""/>
  </r>
  <r>
    <n v="51"/>
    <s v="524232"/>
    <s v="2015-00231"/>
    <x v="2"/>
    <s v="REPARACION DIRECTA"/>
    <s v="8301157709"/>
    <s v="CONEXIÓN MOVIL"/>
    <s v="605000"/>
    <s v="TRANSMILENIO S.A."/>
    <s v="2016/02/17"/>
    <s v="                 100,00"/>
    <s v=""/>
    <s v="Sin Fallo"/>
    <s v=""/>
    <s v="Sin Fallo"/>
    <s v=""/>
    <s v="Sin Fallo"/>
    <s v="                  26,65"/>
    <x v="0"/>
    <n v="490336000"/>
    <n v="170648952"/>
    <s v="                   0,25"/>
    <s v="2016/02/15"/>
    <s v="2021/12/23"/>
    <n v="169685912"/>
    <n v="-963039"/>
    <s v="990505, "/>
    <s v="912004, "/>
    <s v="NO"/>
    <s v=""/>
  </r>
  <r>
    <n v="139"/>
    <s v="573536"/>
    <s v="2018-00077"/>
    <x v="1"/>
    <s v="ORDINARIO LABORAL"/>
    <s v="19349367"/>
    <s v="BORDA BARAJAS ANDRÉS ARTURO"/>
    <s v="605000"/>
    <s v="TRANSMILENIO S.A."/>
    <s v="2018/05/18"/>
    <s v="                  33,33"/>
    <s v="2021-11-02"/>
    <s v="Desfavorable"/>
    <s v=""/>
    <s v="Sin Fallo"/>
    <s v=""/>
    <s v="Sin Fallo"/>
    <s v="                  35,55"/>
    <x v="1"/>
    <n v="33330000"/>
    <n v="13594416"/>
    <s v="                   2,67"/>
    <s v="2018/04/26"/>
    <s v="2021/12/23"/>
    <n v="12797079"/>
    <n v="-797337"/>
    <s v="536805, "/>
    <s v="270105, "/>
    <s v="NO"/>
    <s v="580401, "/>
  </r>
  <r>
    <n v="53"/>
    <s v="528936"/>
    <s v="2015-00652"/>
    <x v="1"/>
    <s v="ORDINARIO LABORAL"/>
    <s v="52286482"/>
    <s v="GARZÓN  RÍOS BIBIANA"/>
    <s v="605000"/>
    <s v="TRANSMILENIO S.A."/>
    <s v="2016/05/03"/>
    <s v="                  33,33"/>
    <s v=""/>
    <s v="Sin Fallo"/>
    <s v=""/>
    <s v="Sin Fallo"/>
    <s v=""/>
    <s v="Sin Fallo"/>
    <s v="                  29,72"/>
    <x v="0"/>
    <n v="144848094"/>
    <n v="55222242"/>
    <s v="                   3,00"/>
    <s v="2016/04/25"/>
    <s v="2021/12/23"/>
    <n v="51596470"/>
    <n v="-3625772"/>
    <s v="990505, "/>
    <s v="912002, "/>
    <s v="NO"/>
    <s v=""/>
  </r>
  <r>
    <n v="54"/>
    <s v="529000"/>
    <s v="2015-00822"/>
    <x v="1"/>
    <s v="ORDINARIO LABORAL"/>
    <s v="39716115"/>
    <s v="MUÑOZ BALLESTEROS LUZ MARINA"/>
    <s v="605000"/>
    <s v="TRANSMILENIO S.A."/>
    <s v="2016/05/03"/>
    <s v="                  33,33"/>
    <s v=""/>
    <s v="Sin Fallo"/>
    <s v=""/>
    <s v="Sin Fallo"/>
    <s v=""/>
    <s v="Sin Fallo"/>
    <s v="                  29,72"/>
    <x v="0"/>
    <n v="148865870"/>
    <n v="55853286"/>
    <s v="                   1,50"/>
    <s v="2016/04/25"/>
    <s v="2021/12/23"/>
    <n v="53988555"/>
    <n v="-1864730"/>
    <s v="990505, "/>
    <s v="912002, "/>
    <s v="NO"/>
    <s v=""/>
  </r>
  <r>
    <n v="55"/>
    <s v="529017"/>
    <s v="2016-00513"/>
    <x v="2"/>
    <s v="CONTRACTUAL"/>
    <s v="830128142"/>
    <s v="SOCIEDAD TRANS. NQS SUR S.A."/>
    <s v="605000"/>
    <s v="TRANSMILENIO S.A."/>
    <s v="2016/05/04"/>
    <s v="                  50,00"/>
    <s v=""/>
    <s v="Sin Fallo"/>
    <s v=""/>
    <s v="Sin Fallo"/>
    <s v=""/>
    <s v="Sin Fallo"/>
    <s v="                  28,33"/>
    <x v="0"/>
    <n v="21005699815"/>
    <n v="7453210742"/>
    <s v="                   4,96"/>
    <s v="2016/05/02"/>
    <s v="2021/12/23"/>
    <n v="6661620963"/>
    <n v="-791589780"/>
    <s v="990505, "/>
    <s v="912004, "/>
    <s v="NO"/>
    <s v=""/>
  </r>
  <r>
    <n v="56"/>
    <s v="530748"/>
    <s v="2015-00915"/>
    <x v="1"/>
    <s v="ORDINARIO LABORAL"/>
    <s v="80212151"/>
    <s v="GONZALEZ SALAMANCA FRANCISCO JOSEPH"/>
    <s v="605000"/>
    <s v="TRANSMILENIO S.A."/>
    <s v="2016/06/03"/>
    <s v="                  33,33"/>
    <s v=""/>
    <s v="Sin Fallo"/>
    <s v=""/>
    <s v="Sin Fallo"/>
    <s v=""/>
    <s v="Sin Fallo"/>
    <s v="                  29,72"/>
    <x v="0"/>
    <n v="102937791"/>
    <n v="38603992"/>
    <s v="                   3,00"/>
    <s v="2016/05/17"/>
    <s v="2021/12/23"/>
    <n v="36069339"/>
    <n v="-2534654"/>
    <s v="990505, "/>
    <s v="912002, "/>
    <s v="NO"/>
    <s v=""/>
  </r>
  <r>
    <n v="57"/>
    <s v="530813"/>
    <s v="2015-00607"/>
    <x v="1"/>
    <s v="ORDINARIO LABORAL"/>
    <s v="20896395"/>
    <s v="MOLANO VANEGAS ANA BETSABE"/>
    <s v="605000"/>
    <s v="TRANSMILENIO S.A."/>
    <s v="2016/06/07"/>
    <s v="                  33,33"/>
    <s v=""/>
    <s v="Sin Fallo"/>
    <s v=""/>
    <s v="Sin Fallo"/>
    <s v=""/>
    <s v="Sin Fallo"/>
    <s v="                  29,72"/>
    <x v="0"/>
    <n v="196656572"/>
    <n v="73717321"/>
    <s v="                   2,67"/>
    <s v="2016/05/11"/>
    <s v="2021/12/23"/>
    <n v="69393669"/>
    <n v="-4323653"/>
    <s v="990505, "/>
    <s v="912002, "/>
    <s v="NO"/>
    <s v=""/>
  </r>
  <r>
    <n v="58"/>
    <s v="531082"/>
    <s v="2016-00389"/>
    <x v="0"/>
    <s v="ACCIÓN DE GRUPO"/>
    <s v="429484"/>
    <s v="AGUAS HERRERA JOSE VICENTE"/>
    <s v="605000"/>
    <s v="TRANSMILENIO S.A."/>
    <s v="2016/06/09"/>
    <s v="                  33,33"/>
    <s v="2018-11-02"/>
    <s v="Favorable"/>
    <s v=""/>
    <s v="Sin Fallo"/>
    <s v=""/>
    <s v="Sin Fallo"/>
    <s v="                  21,36"/>
    <x v="0"/>
    <n v="8122117695"/>
    <n v="2164121921"/>
    <s v="                   1,46"/>
    <s v="2016/05/27"/>
    <s v="2021/12/23"/>
    <n v="2093765103"/>
    <n v="-70356819"/>
    <s v="990505, "/>
    <s v="912090, "/>
    <s v="NO"/>
    <s v=""/>
  </r>
  <r>
    <n v="59"/>
    <s v="532607"/>
    <s v="2015-00816"/>
    <x v="2"/>
    <s v="REPARACION DIRECTA"/>
    <s v="1022384941"/>
    <s v="BETANCOURT REYES PAOLA ANDREA"/>
    <s v="605000"/>
    <s v="TRANSMILENIO S.A."/>
    <s v="2016/06/28"/>
    <s v="                  50,00"/>
    <s v="2019-09-26"/>
    <s v="Favorable"/>
    <s v=""/>
    <s v="Sin Fallo"/>
    <s v=""/>
    <s v="Sin Fallo"/>
    <s v="                  29,63"/>
    <x v="0"/>
    <n v="80542000"/>
    <n v="30766427"/>
    <s v="                   0,63"/>
    <s v="2015/11/04"/>
    <s v="2021/12/23"/>
    <n v="30330761"/>
    <n v="-435665"/>
    <s v="990505, "/>
    <s v="912004, "/>
    <s v="NO"/>
    <s v=""/>
  </r>
  <r>
    <n v="77"/>
    <s v="540364"/>
    <s v="2016-00475"/>
    <x v="1"/>
    <s v="ORDINARIO LABORAL"/>
    <s v="51858661"/>
    <s v="CAMACHO  GLORIA ELSY"/>
    <s v="605000"/>
    <s v="TRANSMILENIO S.A."/>
    <s v="2016/11/12"/>
    <s v="                  33,33"/>
    <s v="2021-03-16"/>
    <s v="Desfavorable"/>
    <s v=""/>
    <s v="Sin Fallo"/>
    <s v=""/>
    <s v="Sin Fallo"/>
    <s v="                  40,87"/>
    <x v="1"/>
    <n v="109802278"/>
    <n v="55177486"/>
    <s v="                   2,50"/>
    <s v="2016/11/02"/>
    <s v="2021/12/23"/>
    <n v="52141503"/>
    <n v="-3035984"/>
    <s v="536805, "/>
    <s v="270105, "/>
    <s v="NO"/>
    <s v="580401, "/>
  </r>
  <r>
    <n v="61"/>
    <s v="533111"/>
    <s v="2015-02673"/>
    <x v="2"/>
    <s v="NULIDAD Y RESTABLECIMIENTO"/>
    <s v="860517560-3"/>
    <s v="SERVICONFOR LTDA."/>
    <s v="605000"/>
    <s v="TRANSMILENIO S.A."/>
    <s v="2016/07/06"/>
    <s v="                 100,00"/>
    <s v="2018-02-14"/>
    <s v="Favorable"/>
    <s v=""/>
    <s v="Sin Fallo"/>
    <s v=""/>
    <s v="Sin Fallo"/>
    <s v="                  25,08"/>
    <x v="0"/>
    <n v="795101622"/>
    <n v="256027392"/>
    <s v="                   0,33"/>
    <s v="2015/11/27"/>
    <s v="2021/12/23"/>
    <n v="254121897"/>
    <n v="-1905496"/>
    <s v="990505, "/>
    <s v="912004, "/>
    <s v="NO"/>
    <s v=""/>
  </r>
  <r>
    <n v="62"/>
    <s v="533394"/>
    <s v="2015-00811"/>
    <x v="2"/>
    <s v="REPARACION DIRECTA"/>
    <s v="1022343581"/>
    <s v="GAMBOA   ARIAS OBED ESTIFEN"/>
    <s v="605000"/>
    <s v="TRANSMILENIO S.A."/>
    <s v="2016/07/08"/>
    <s v="                  33,33"/>
    <s v=""/>
    <s v="Sin Fallo"/>
    <s v=""/>
    <s v="Sin Fallo"/>
    <s v=""/>
    <s v="Sin Fallo"/>
    <s v="                  21,75"/>
    <x v="0"/>
    <n v="23331000"/>
    <n v="6305065"/>
    <s v="                   4,00"/>
    <s v="2016/06/22"/>
    <s v="2021/12/23"/>
    <n v="5759226"/>
    <n v="-545838"/>
    <s v="990505, "/>
    <s v="912004, "/>
    <s v="NO"/>
    <s v=""/>
  </r>
  <r>
    <n v="63"/>
    <s v="533970"/>
    <s v="2016-00128"/>
    <x v="2"/>
    <s v="REPARACION DIRECTA"/>
    <s v="52424611"/>
    <s v="AREVALO LOPEZ GLORIA YANETH"/>
    <s v="605000"/>
    <s v="TRANSMILENIO S.A."/>
    <s v="2016/07/19"/>
    <s v="                  25,00"/>
    <s v=""/>
    <s v="Sin Fallo"/>
    <s v=""/>
    <s v="Sin Fallo"/>
    <s v=""/>
    <s v="Sin Fallo"/>
    <s v="                  18,43"/>
    <x v="0"/>
    <n v="163534680"/>
    <n v="30140361"/>
    <s v="                   3,17"/>
    <s v="2016/07/18"/>
    <s v="2021/12/23"/>
    <n v="28053244"/>
    <n v="-2087118"/>
    <s v="990505, "/>
    <s v="912004, "/>
    <s v="NO"/>
    <s v=""/>
  </r>
  <r>
    <n v="64"/>
    <s v="534112"/>
    <s v="2015-00378"/>
    <x v="2"/>
    <s v="REPARACION DIRECTA"/>
    <s v="1025328074"/>
    <s v="CASTAÑO DEL SOL AYLEEN IVANA"/>
    <s v="605000"/>
    <s v="TRANSMILENIO S.A."/>
    <s v="2016/07/22"/>
    <s v="                  50,00"/>
    <s v=""/>
    <s v="Sin Fallo"/>
    <s v=""/>
    <s v="Sin Fallo"/>
    <s v=""/>
    <s v="Sin Fallo"/>
    <s v="                  36,26"/>
    <x v="0"/>
    <n v="251526166"/>
    <n v="113073962"/>
    <s v="                   0,67"/>
    <s v="2016/07/08"/>
    <s v="2021/12/23"/>
    <n v="111371894"/>
    <n v="-1702068"/>
    <s v="990505, "/>
    <s v="912004, "/>
    <s v="NO"/>
    <s v=""/>
  </r>
  <r>
    <n v="65"/>
    <s v="534113"/>
    <s v="2014-00389"/>
    <x v="2"/>
    <s v="REPARACION DIRECTA"/>
    <s v="1022952813"/>
    <s v="BELTRAN ORTÍZ OMAR ALEXIS"/>
    <s v="605000"/>
    <s v="TRANSMILENIO S.A."/>
    <s v="2016/07/22"/>
    <s v="                  33,33"/>
    <s v="2021-05-07"/>
    <s v="Favorable"/>
    <s v=""/>
    <s v="Sin Fallo"/>
    <s v=""/>
    <s v="Sin Fallo"/>
    <s v="                  24,12"/>
    <x v="0"/>
    <n v="841062552"/>
    <n v="265294433"/>
    <s v="                   5,25"/>
    <s v="2016/07/21"/>
    <s v="2021/12/23"/>
    <n v="235566518"/>
    <n v="-29727915"/>
    <s v="990505, "/>
    <s v="912004, "/>
    <s v="NO"/>
    <s v=""/>
  </r>
  <r>
    <n v="66"/>
    <s v="534394"/>
    <s v="2016-00245"/>
    <x v="2"/>
    <s v="REPARACION DIRECTA"/>
    <s v="41362237"/>
    <s v="PARROQUIANO CUBIDES ROSALBA"/>
    <s v="605000"/>
    <s v="TRANSMILENIO S.A."/>
    <s v="2016/07/27"/>
    <s v="                  50,00"/>
    <s v="2019-08-14"/>
    <s v="Favorable"/>
    <s v=""/>
    <s v="Sin Fallo"/>
    <s v=""/>
    <s v="Sin Fallo"/>
    <s v="                  24,68"/>
    <x v="0"/>
    <n v="106432919"/>
    <n v="32564090"/>
    <s v="                   3,40"/>
    <s v="2016/07/27"/>
    <s v="2021/12/23"/>
    <n v="30151739"/>
    <n v="-2412351"/>
    <s v="990505, "/>
    <s v="912004, "/>
    <s v="NO"/>
    <s v=""/>
  </r>
  <r>
    <n v="67"/>
    <s v="535462"/>
    <s v="2015-00780"/>
    <x v="1"/>
    <s v="ORDINARIO LABORAL"/>
    <s v="1032396414"/>
    <s v="LEÓN RODRÍGUEZ JUAN CAMILO"/>
    <s v="605000"/>
    <s v="TRANSMILENIO S.A."/>
    <s v="2016/08/16"/>
    <s v="                  25,00"/>
    <s v=""/>
    <s v="Sin Fallo"/>
    <s v=""/>
    <s v="Sin Fallo"/>
    <s v=""/>
    <s v="Sin Fallo"/>
    <s v="                  37,98"/>
    <x v="0"/>
    <n v="67896375"/>
    <n v="32087765"/>
    <s v="                   3,50"/>
    <s v="2016/08/05"/>
    <s v="2021/12/23"/>
    <n v="29643519"/>
    <n v="-2444246"/>
    <s v="990505, "/>
    <s v="912002, "/>
    <s v="NO"/>
    <s v=""/>
  </r>
  <r>
    <n v="68"/>
    <s v="535887"/>
    <s v="2016-00193"/>
    <x v="2"/>
    <s v="REPARACION DIRECTA"/>
    <s v="1022930180"/>
    <s v="GARCIA MANOSALVA EDGAR JESUS"/>
    <s v="605000"/>
    <s v="TRANSMILENIO S.A."/>
    <s v="2016/08/22"/>
    <s v="                  33,33"/>
    <s v="2021-06-21"/>
    <s v="Favorable"/>
    <s v=""/>
    <s v="Sin Fallo"/>
    <s v=""/>
    <s v="Sin Fallo"/>
    <s v="                  23,41"/>
    <x v="0"/>
    <n v="249096262"/>
    <n v="72377537"/>
    <s v="                   1,54"/>
    <s v="2016/06/30"/>
    <s v="2021/12/23"/>
    <n v="69897803"/>
    <n v="-2479734"/>
    <s v="990505, "/>
    <s v="912004, "/>
    <s v="NO"/>
    <s v=""/>
  </r>
  <r>
    <n v="69"/>
    <s v="536555"/>
    <s v="2015-00364"/>
    <x v="2"/>
    <s v="CONTRACTUAL"/>
    <s v="8600627192"/>
    <s v="ANGELCOM S.A"/>
    <s v="605000"/>
    <s v="TRANSMILENIO S.A."/>
    <s v="2016/08/31"/>
    <s v="                 100,00"/>
    <s v="2019-08-09"/>
    <s v="Favorable"/>
    <s v=""/>
    <s v="Sin Fallo"/>
    <s v=""/>
    <s v="Sin Fallo"/>
    <s v="                  40,51"/>
    <x v="0"/>
    <n v="0"/>
    <n v="0"/>
    <s v="                   3,83"/>
    <s v="2016/10/05"/>
    <s v="2021/12/23"/>
    <n v="0"/>
    <n v="0"/>
    <s v="990505, "/>
    <s v="912004, "/>
    <s v="NO"/>
    <s v=""/>
  </r>
  <r>
    <n v="70"/>
    <s v="537000"/>
    <s v="2016-00317"/>
    <x v="2"/>
    <s v="REPARACION DIRECTA"/>
    <s v="51920834"/>
    <s v="CAMACHO  LILIA"/>
    <s v="605000"/>
    <s v="TRANSMILENIO S.A."/>
    <s v="2016/09/08"/>
    <s v="                  33,33"/>
    <s v=""/>
    <s v="Sin Fallo"/>
    <s v=""/>
    <s v="Sin Fallo"/>
    <s v=""/>
    <s v="Sin Fallo"/>
    <s v="                  22,92"/>
    <x v="0"/>
    <n v="188425993"/>
    <n v="48336684"/>
    <s v="                   3,00"/>
    <s v="2016/08/25"/>
    <s v="2021/12/23"/>
    <n v="45163003"/>
    <n v="-3173681"/>
    <s v="990505, "/>
    <s v="912004, "/>
    <s v="NO"/>
    <s v=""/>
  </r>
  <r>
    <n v="71"/>
    <s v="537612"/>
    <s v="2014-00483"/>
    <x v="2"/>
    <s v="NULIDAD"/>
    <s v="8600627192"/>
    <s v="ANGELCOM S.A"/>
    <s v="605000"/>
    <s v="TRANSMILENIO S.A."/>
    <s v="2016/09/19"/>
    <s v="                 100,00"/>
    <s v=""/>
    <s v="Sin Fallo"/>
    <s v=""/>
    <s v="Sin Fallo"/>
    <s v=""/>
    <s v="Sin Fallo"/>
    <s v="                  38,80"/>
    <x v="0"/>
    <n v="0"/>
    <n v="0"/>
    <s v="                   1,00"/>
    <s v="2016/07/22"/>
    <s v="2021/12/23"/>
    <n v="0"/>
    <n v="0"/>
    <s v="990505, "/>
    <s v="912004, "/>
    <s v="NO"/>
    <s v=""/>
  </r>
  <r>
    <n v="72"/>
    <s v="537878"/>
    <s v="2016-00342"/>
    <x v="1"/>
    <s v="ORDINARIO LABORAL"/>
    <s v="80875504"/>
    <s v="MENDOZA  SICHACA FREDDY"/>
    <s v="605000"/>
    <s v="TRANSMILENIO S.A."/>
    <s v="2016/09/22"/>
    <s v="                  33,33"/>
    <s v="2019-03-14"/>
    <s v="Favorable"/>
    <s v=""/>
    <s v="Sin Fallo"/>
    <s v=""/>
    <s v="Sin Fallo"/>
    <s v="                  40,87"/>
    <x v="0"/>
    <n v="9999000"/>
    <n v="5040198"/>
    <s v="                   2,00"/>
    <s v="2016/09/21"/>
    <s v="2021/12/23"/>
    <n v="4817091"/>
    <n v="-223106"/>
    <s v="990505, "/>
    <s v="912002, "/>
    <s v="NO"/>
    <s v=""/>
  </r>
  <r>
    <n v="73"/>
    <s v="538094"/>
    <s v="2016-00176"/>
    <x v="2"/>
    <s v="REPARACION DIRECTA"/>
    <s v="23519921"/>
    <s v="CERINZA RISCANEVO MARIA DELFINA"/>
    <s v="605000"/>
    <s v="TRANSMILENIO S.A."/>
    <s v="2016/09/28"/>
    <s v="                   0,00"/>
    <s v=""/>
    <s v="Sin Fallo"/>
    <s v=""/>
    <s v="Sin Fallo"/>
    <s v=""/>
    <s v="Sin Fallo"/>
    <s v="                  21,71"/>
    <x v="0"/>
    <n v="0"/>
    <n v="0"/>
    <s v="                   2,08"/>
    <s v="2016/08/18"/>
    <s v="2021/12/23"/>
    <n v="0"/>
    <n v="0"/>
    <s v="990505, "/>
    <s v="912004, "/>
    <s v="NO"/>
    <s v=""/>
  </r>
  <r>
    <n v="74"/>
    <s v="538133"/>
    <s v="2016-00427"/>
    <x v="1"/>
    <s v="ORDINARIO LABORAL"/>
    <s v="52557243"/>
    <s v="GUTIERREZ MILLAN NOHORA JANNETH"/>
    <s v="605000"/>
    <s v="TRANSMILENIO S.A."/>
    <s v="2016/09/28"/>
    <s v="                  50,00"/>
    <s v=""/>
    <s v="Sin Fallo"/>
    <s v=""/>
    <s v="Sin Fallo"/>
    <s v=""/>
    <s v="Sin Fallo"/>
    <s v="                  27,80"/>
    <x v="0"/>
    <n v="60000000"/>
    <n v="20574858"/>
    <s v="                   3,00"/>
    <s v="2016/09/23"/>
    <s v="2021/12/23"/>
    <n v="19223957"/>
    <n v="-1350900"/>
    <s v="990505, "/>
    <s v="912002, "/>
    <s v="NO"/>
    <s v=""/>
  </r>
  <r>
    <n v="75"/>
    <s v="539141"/>
    <s v="2015-00475"/>
    <x v="2"/>
    <s v="REPARACION DIRECTA"/>
    <s v="63301103"/>
    <s v="QUINTERO  PABÓN MARTHA IRENE"/>
    <s v="605000"/>
    <s v="TRANSMILENIO S.A."/>
    <s v="2016/10/20"/>
    <s v="                  33,33"/>
    <s v=""/>
    <s v="Sin Fallo"/>
    <s v=""/>
    <s v="Sin Fallo"/>
    <s v=""/>
    <s v="Sin Fallo"/>
    <s v="                  32,80"/>
    <x v="0"/>
    <n v="19252075"/>
    <n v="7904175"/>
    <s v="                   2,56"/>
    <s v="2016/05/05"/>
    <s v="2021/12/23"/>
    <n v="7459132"/>
    <n v="-445043"/>
    <s v="990505, "/>
    <s v="912004, "/>
    <s v="NO"/>
    <s v=""/>
  </r>
  <r>
    <n v="76"/>
    <s v="539949"/>
    <s v="2016-00427"/>
    <x v="1"/>
    <s v="ORDINARIO LABORAL"/>
    <s v="19310233"/>
    <s v="AVELLANEDA MORENO LUIS FRANCISCO"/>
    <s v="605000"/>
    <s v="TRANSMILENIO S.A."/>
    <s v="2016/11/04"/>
    <s v="                  33,33"/>
    <s v=""/>
    <s v="Sin Fallo"/>
    <s v=""/>
    <s v="Sin Fallo"/>
    <s v=""/>
    <s v="Sin Fallo"/>
    <s v="                   8,26"/>
    <x v="2"/>
    <n v="97166145"/>
    <n v="10029700"/>
    <s v="                   2,00"/>
    <s v="2016/10/28"/>
    <s v="2021/12/23"/>
    <n v="9585732"/>
    <n v="-443969"/>
    <s v=""/>
    <s v=""/>
    <s v="NO"/>
    <s v=""/>
  </r>
  <r>
    <n v="2"/>
    <s v="18792"/>
    <s v="2007-00144"/>
    <x v="0"/>
    <s v="ACCIÓN POPULAR"/>
    <s v="79102515"/>
    <s v="CAMPOS CRUZ FELIX ANTONIO"/>
    <s v="605000"/>
    <s v="TRANSMILENIO S.A."/>
    <s v="2005/04/08"/>
    <s v="                  33,33"/>
    <s v="2019-06-14"/>
    <s v="Desfavorable"/>
    <s v=""/>
    <s v="Sin Fallo"/>
    <s v=""/>
    <s v="Sin Fallo"/>
    <s v="                  40,43"/>
    <x v="1"/>
    <n v="0"/>
    <n v="1224413"/>
    <s v="                   0,94"/>
    <s v="2004/03/02"/>
    <s v="2021/12/23"/>
    <n v="1198634"/>
    <n v="-25779"/>
    <s v="536890, "/>
    <s v="270190, "/>
    <s v="NO"/>
    <s v="580401, "/>
  </r>
  <r>
    <n v="78"/>
    <s v="540582"/>
    <s v="2016-00239"/>
    <x v="2"/>
    <s v="REPARACION DIRECTA"/>
    <s v="24754495"/>
    <s v="CORREA DE MEJIA MARIA VIRGELINA"/>
    <s v="605000"/>
    <s v="TRANSMILENIO S.A."/>
    <s v="2016/11/16"/>
    <s v="                  33,33"/>
    <s v=""/>
    <s v="Sin Fallo"/>
    <s v=""/>
    <s v="Sin Fallo"/>
    <s v=""/>
    <s v="Sin Fallo"/>
    <s v="                  20,92"/>
    <x v="0"/>
    <n v="179878444"/>
    <n v="38242065"/>
    <s v="                   1,83"/>
    <s v="2016/10/26"/>
    <s v="2021/12/23"/>
    <n v="36690191"/>
    <n v="-1551874"/>
    <s v="990505, "/>
    <s v="912004, "/>
    <s v="NO"/>
    <s v=""/>
  </r>
  <r>
    <n v="79"/>
    <s v="540879"/>
    <s v="2015-00563"/>
    <x v="2"/>
    <s v="REPARACION DIRECTA"/>
    <s v="19168191"/>
    <s v="LUMPAQUE MOLINA VÍCTOR MANUEL"/>
    <s v="605000"/>
    <s v="TRANSMILENIO S.A."/>
    <s v="2016/11/21"/>
    <s v="                  33,33"/>
    <s v=""/>
    <s v="Sin Fallo"/>
    <s v=""/>
    <s v="Sin Fallo"/>
    <s v=""/>
    <s v="Sin Fallo"/>
    <s v="                  12,42"/>
    <x v="0"/>
    <n v="11999856"/>
    <n v="1816065"/>
    <s v="                   2,00"/>
    <s v="2016/10/25"/>
    <s v="2021/12/23"/>
    <n v="1735676"/>
    <n v="-80389"/>
    <s v="990505, "/>
    <s v="912004, "/>
    <s v="NO"/>
    <s v=""/>
  </r>
  <r>
    <n v="80"/>
    <s v="540886"/>
    <s v="2015-00782"/>
    <x v="2"/>
    <s v="REPARACION DIRECTA"/>
    <s v="80398659"/>
    <s v="PLAZAS RAMÍREZ HECTOR FRANCISCO"/>
    <s v="605000"/>
    <s v="TRANSMILENIO S.A."/>
    <s v="2016/11/21"/>
    <s v="                  50,00"/>
    <s v=""/>
    <s v="Sin Fallo"/>
    <s v=""/>
    <s v="Sin Fallo"/>
    <s v=""/>
    <s v="Sin Fallo"/>
    <s v="                  24,11"/>
    <x v="0"/>
    <n v="141053900"/>
    <n v="34257552"/>
    <s v="                   1,29"/>
    <s v="2016/10/31"/>
    <s v="2021/12/23"/>
    <n v="33271615"/>
    <n v="-985937"/>
    <s v="990505, "/>
    <s v="912004, "/>
    <s v="NO"/>
    <s v=""/>
  </r>
  <r>
    <n v="81"/>
    <s v="541861"/>
    <s v="2015-00775"/>
    <x v="2"/>
    <s v="REPARACION DIRECTA"/>
    <s v="39719850"/>
    <s v="LEON CARDENAS ROSALBA"/>
    <s v="605000"/>
    <s v="TRANSMILENIO S.A."/>
    <s v="2016/12/05"/>
    <s v="                  33,33"/>
    <s v="2021-04-30"/>
    <s v="Favorable"/>
    <s v=""/>
    <s v="Sin Fallo"/>
    <s v=""/>
    <s v="Sin Fallo"/>
    <s v="                  16,04"/>
    <x v="0"/>
    <n v="125683264"/>
    <n v="24759082"/>
    <s v="                   3,67"/>
    <s v="2016/12/02"/>
    <s v="2021/12/23"/>
    <n v="22785234"/>
    <n v="-1973848"/>
    <s v="990505, "/>
    <s v="912004, "/>
    <s v="NO"/>
    <s v=""/>
  </r>
  <r>
    <n v="82"/>
    <s v="542664"/>
    <s v="2016-00229"/>
    <x v="0"/>
    <s v="ACCIÓN POPULAR"/>
    <s v="2016-00229"/>
    <s v="VEEDURIA CIUDADANA CONSTRUCCION HORIZONTES NUEVOS"/>
    <s v="605000"/>
    <s v="TRANSMILENIO S.A."/>
    <s v="2016/12/19"/>
    <s v="                  50,00"/>
    <s v=""/>
    <s v="Sin Fallo"/>
    <s v=""/>
    <s v="Sin Fallo"/>
    <s v=""/>
    <s v="Sin Fallo"/>
    <s v="                  24,74"/>
    <x v="0"/>
    <n v="0"/>
    <n v="0"/>
    <s v="                   2,00"/>
    <s v="2016/02/12"/>
    <s v="2021/12/23"/>
    <n v="0"/>
    <n v="0"/>
    <s v="990505, "/>
    <s v="912090, "/>
    <s v="NO"/>
    <s v=""/>
  </r>
  <r>
    <n v="83"/>
    <s v="542873"/>
    <s v="2016-00279"/>
    <x v="2"/>
    <s v="REPARACION DIRECTA"/>
    <s v="1033720855"/>
    <s v="CONTRERAS PALACIOS EDWIN RICARDO"/>
    <s v="605000"/>
    <s v="TRANSMILENIO S.A."/>
    <s v="2016/12/20"/>
    <s v="                  50,00"/>
    <s v="2020-03-10"/>
    <s v="Favorable"/>
    <s v=""/>
    <s v="Sin Fallo"/>
    <s v=""/>
    <s v="Sin Fallo"/>
    <s v="                  19,57"/>
    <x v="0"/>
    <n v="97624063"/>
    <n v="23525996"/>
    <s v="                   0,50"/>
    <s v="2016/08/22"/>
    <s v="2021/12/23"/>
    <n v="23261212"/>
    <n v="-264784"/>
    <s v="990505, "/>
    <s v="912004, "/>
    <s v="NO"/>
    <s v=""/>
  </r>
  <r>
    <n v="84"/>
    <s v="543891"/>
    <s v="2016-00103"/>
    <x v="2"/>
    <s v="REPARACION DIRECTA"/>
    <s v="1022335335"/>
    <s v="RODRIGUEZ  CABEZAS LEIDY YOJANA"/>
    <s v="605000"/>
    <s v="TRANSMILENIO S.A."/>
    <s v="2017/01/23"/>
    <s v="                  33,33"/>
    <s v=""/>
    <s v="Sin Fallo"/>
    <s v=""/>
    <s v="Sin Fallo"/>
    <s v=""/>
    <s v="Sin Fallo"/>
    <s v="                  25,36"/>
    <x v="0"/>
    <n v="658770816"/>
    <n v="180903090"/>
    <s v="                   1,00"/>
    <s v="2016/10/31"/>
    <s v="2021/12/23"/>
    <n v="176853898"/>
    <n v="-4049191"/>
    <s v="990505, "/>
    <s v="912004, "/>
    <s v="NO"/>
    <s v=""/>
  </r>
  <r>
    <n v="85"/>
    <s v="544865"/>
    <s v="2016-00270"/>
    <x v="2"/>
    <s v="REPARACION DIRECTA"/>
    <s v="52036691"/>
    <s v="PARRA FORERO BLANCA AZUCENA"/>
    <s v="605000"/>
    <s v="TRANSMILENIO S.A."/>
    <s v="2017/02/09"/>
    <s v="                   0,00"/>
    <s v="2019-12-18"/>
    <s v="Favorable"/>
    <s v=""/>
    <s v="Sin Fallo"/>
    <s v=""/>
    <s v="Sin Fallo"/>
    <s v="                  14,24"/>
    <x v="0"/>
    <n v="0"/>
    <n v="0"/>
    <s v="                   1,00"/>
    <s v="2016/06/30"/>
    <s v="2021/12/23"/>
    <n v="0"/>
    <n v="0"/>
    <s v="990505, "/>
    <s v="912004, "/>
    <s v="NO"/>
    <s v=""/>
  </r>
  <r>
    <n v="86"/>
    <s v="545123"/>
    <s v="2016-00323"/>
    <x v="1"/>
    <s v="ORDINARIO LABORAL"/>
    <s v="80003067"/>
    <s v="AROCA REYES LEYBIS ORLANDO"/>
    <s v="605000"/>
    <s v="TRANSMILENIO S.A."/>
    <s v="2017/02/14"/>
    <s v="                  50,00"/>
    <s v=""/>
    <s v="Sin Fallo"/>
    <s v=""/>
    <s v="Sin Fallo"/>
    <s v=""/>
    <s v="Sin Fallo"/>
    <s v="                  27,80"/>
    <x v="0"/>
    <n v="50000000"/>
    <n v="17259300"/>
    <s v="                   3,00"/>
    <s v="2017/02/01"/>
    <s v="2021/12/23"/>
    <n v="16126092"/>
    <n v="-1133208"/>
    <s v="990505, "/>
    <s v="912002, "/>
    <s v="NO"/>
    <s v=""/>
  </r>
  <r>
    <n v="87"/>
    <s v="545305"/>
    <s v="2016-00295"/>
    <x v="2"/>
    <s v="REPARACION DIRECTA"/>
    <s v="41487661"/>
    <s v="NIETO ALVAREZ ROSA MARIA"/>
    <s v="605000"/>
    <s v="TRANSMILENIO S.A."/>
    <s v="2017/02/16"/>
    <s v="                 100,00"/>
    <s v=""/>
    <s v="Sin Fallo"/>
    <s v=""/>
    <s v="Sin Fallo"/>
    <s v=""/>
    <s v="Sin Fallo"/>
    <s v="                  19,93"/>
    <x v="0"/>
    <n v="1370057208"/>
    <n v="273061415"/>
    <s v="                   1,75"/>
    <s v="2017/02/14"/>
    <s v="2021/12/23"/>
    <n v="262455379"/>
    <n v="-10606036"/>
    <s v="990505, "/>
    <s v="912004, "/>
    <s v="NO"/>
    <s v=""/>
  </r>
  <r>
    <n v="88"/>
    <s v="547861"/>
    <s v="2015-02192"/>
    <x v="3"/>
    <s v="EJECUTIVO"/>
    <s v="900343043"/>
    <s v="GRUPO EMPRESARIAL VIAS BOGOTA S.A.S."/>
    <s v="605000"/>
    <s v="TRANSMILENIO S.A."/>
    <s v="2017/04/03"/>
    <s v="                  50,00"/>
    <s v="2019-07-17"/>
    <s v="Favorable"/>
    <s v="2021-07-09"/>
    <s v="Favorable"/>
    <s v=""/>
    <s v="Sin Fallo"/>
    <s v="                  33,55"/>
    <x v="3"/>
    <n v="3597863900"/>
    <n v="1441645743"/>
    <s v="                   3,00"/>
    <s v="2017/04/03"/>
    <s v="2021/12/23"/>
    <n v="1346990435"/>
    <n v="-94655308"/>
    <s v=""/>
    <s v=""/>
    <s v="NO"/>
    <s v=""/>
  </r>
  <r>
    <n v="275"/>
    <s v="672578"/>
    <s v="2021-00060"/>
    <x v="0"/>
    <s v="ACCIÓN DE TUTELA"/>
    <s v="80437072"/>
    <s v="CARVAJAL  MIGUEL ANGEL"/>
    <s v="605000"/>
    <s v="TRANSMILENIO S.A."/>
    <s v="2021/05/12"/>
    <s v="                 100,00"/>
    <s v="2021-05-18"/>
    <s v="Desfavorable"/>
    <s v=""/>
    <s v="Sin Fallo"/>
    <s v=""/>
    <s v="Sin Fallo"/>
    <s v="   0,00"/>
    <x v="1"/>
    <n v="0"/>
    <n v="0"/>
    <s v="                   0,00"/>
    <s v="2021/05/11"/>
    <s v="2021/12/23"/>
    <n v="0"/>
    <n v="0"/>
    <s v="536890, "/>
    <s v="270190, "/>
    <s v="NO"/>
    <s v="580401, "/>
  </r>
  <r>
    <n v="90"/>
    <s v="548973"/>
    <s v="2016-00284"/>
    <x v="1"/>
    <s v="ORDINARIO LABORAL"/>
    <s v="35491499"/>
    <s v="SAAVEDRA RODRIGUEZ OLIVIA"/>
    <s v="605000"/>
    <s v="TRANSMILENIO S.A."/>
    <s v="2017/04/27"/>
    <s v="                  33,33"/>
    <s v=""/>
    <s v="Sin Fallo"/>
    <s v=""/>
    <s v="Sin Fallo"/>
    <s v=""/>
    <s v="Sin Fallo"/>
    <s v="                  29,72"/>
    <x v="0"/>
    <n v="88919376"/>
    <n v="31675698"/>
    <s v="                   3,00"/>
    <s v="2017/03/31"/>
    <s v="2021/12/23"/>
    <n v="29595941"/>
    <n v="-2079757"/>
    <s v="990505, "/>
    <s v="912002, "/>
    <s v="NO"/>
    <s v=""/>
  </r>
  <r>
    <n v="91"/>
    <s v="549896"/>
    <s v="2015-00849"/>
    <x v="2"/>
    <s v="REPARACION DIRECTA"/>
    <s v="52353761"/>
    <s v="PARDO  GAITAN PILAR FERNANDA"/>
    <s v="605000"/>
    <s v="TRANSMILENIO S.A."/>
    <s v="2017/05/15"/>
    <s v="                  50,00"/>
    <s v=""/>
    <s v="Sin Fallo"/>
    <s v=""/>
    <s v="Sin Fallo"/>
    <s v=""/>
    <s v="Sin Fallo"/>
    <s v="                  26,66"/>
    <x v="0"/>
    <n v="91854670"/>
    <n v="24564341"/>
    <s v="                   1,13"/>
    <s v="2017/05/11"/>
    <s v="2021/12/23"/>
    <n v="23943945"/>
    <n v="-620397"/>
    <s v="990505, "/>
    <s v="912004, "/>
    <s v="NO"/>
    <s v=""/>
  </r>
  <r>
    <n v="92"/>
    <s v="551598"/>
    <s v="2016-00218"/>
    <x v="2"/>
    <s v="REPARACION DIRECTA"/>
    <s v="830060438"/>
    <s v="EXPRESS DEL FUTURO S.A."/>
    <s v="605000"/>
    <s v="TRANSMILENIO S.A."/>
    <s v="2017/06/09"/>
    <s v="                  50,00"/>
    <s v=""/>
    <s v="Sin Fallo"/>
    <s v=""/>
    <s v="Sin Fallo"/>
    <s v=""/>
    <s v="Sin Fallo"/>
    <s v="                  13,48"/>
    <x v="0"/>
    <n v="194050000"/>
    <n v="31293845"/>
    <s v="                   4,08"/>
    <s v="2017/03/22"/>
    <s v="2021/12/23"/>
    <n v="28532973"/>
    <n v="-2760872"/>
    <s v="990505, "/>
    <s v="912004, "/>
    <s v="NO"/>
    <s v=""/>
  </r>
  <r>
    <n v="93"/>
    <s v="551746"/>
    <s v="2016-00547"/>
    <x v="1"/>
    <s v="ORDINARIO LABORAL"/>
    <s v="52422822"/>
    <s v="HERNÁNDEZ QUINTANA ADRIANA"/>
    <s v="605000"/>
    <s v="TRANSMILENIO S.A."/>
    <s v="2017/06/12"/>
    <s v="                  33,33"/>
    <s v=""/>
    <s v="Sin Fallo"/>
    <s v=""/>
    <s v="Sin Fallo"/>
    <s v=""/>
    <s v="Sin Fallo"/>
    <s v="                  35,55"/>
    <x v="0"/>
    <n v="20664600"/>
    <n v="8774353"/>
    <s v="                   2,67"/>
    <s v="2017/05/18"/>
    <s v="2021/12/23"/>
    <n v="8259721"/>
    <n v="-514631"/>
    <s v="990505, "/>
    <s v="912002, "/>
    <s v="NO"/>
    <s v=""/>
  </r>
  <r>
    <n v="94"/>
    <s v="552029"/>
    <s v="2016-00260"/>
    <x v="2"/>
    <s v="REPARACION DIRECTA"/>
    <s v="10184106"/>
    <s v="ECHEVERRY ALZATE ALBEIRO"/>
    <s v="605000"/>
    <s v="TRANSMILENIO S.A."/>
    <s v="2017/06/16"/>
    <s v="                  50,00"/>
    <s v="2021-12-16"/>
    <s v="Favorable"/>
    <s v=""/>
    <s v="Sin Fallo"/>
    <s v=""/>
    <s v="Sin Fallo"/>
    <s v="                  19,65"/>
    <x v="0"/>
    <n v="376168500"/>
    <n v="92596973"/>
    <s v="                   1,13"/>
    <s v="2017/06/10"/>
    <s v="2021/12/23"/>
    <n v="90258345"/>
    <n v="-2338628"/>
    <s v="990505, "/>
    <s v="912004, "/>
    <s v="NO"/>
    <s v=""/>
  </r>
  <r>
    <n v="95"/>
    <s v="552324"/>
    <s v="2016-00385"/>
    <x v="2"/>
    <s v="REPARACION DIRECTA"/>
    <s v="19448358"/>
    <s v="AYALA MORALES JAIRO ANTONIO"/>
    <s v="605000"/>
    <s v="TRANSMILENIO S.A."/>
    <s v="2017/06/21"/>
    <s v="                 100,00"/>
    <s v=""/>
    <s v="Sin Fallo"/>
    <s v=""/>
    <s v="Sin Fallo"/>
    <s v=""/>
    <s v="Sin Fallo"/>
    <s v="                  26,65"/>
    <x v="0"/>
    <n v="482215610"/>
    <n v="132167476"/>
    <s v="                   0,25"/>
    <s v="2017/05/31"/>
    <s v="2021/12/23"/>
    <n v="131421603"/>
    <n v="-745873"/>
    <s v="990505, "/>
    <s v="912004, "/>
    <s v="NO"/>
    <s v=""/>
  </r>
  <r>
    <n v="96"/>
    <s v="553969"/>
    <s v="2015-00304"/>
    <x v="2"/>
    <s v="REPARACION DIRECTA"/>
    <s v="830106777"/>
    <s v="TRANSMASIVO S.A."/>
    <s v="605000"/>
    <s v="TRANSMILENIO S.A."/>
    <s v="2017/07/18"/>
    <s v="                 100,00"/>
    <s v=""/>
    <s v="Sin Fallo"/>
    <s v=""/>
    <s v="Sin Fallo"/>
    <s v=""/>
    <s v="Sin Fallo"/>
    <s v="                  29,01"/>
    <x v="0"/>
    <n v="50000000"/>
    <n v="17161375"/>
    <s v="                   4,58"/>
    <s v="2017/06/29"/>
    <s v="2021/12/23"/>
    <n v="15471218"/>
    <n v="-1690157"/>
    <s v="990505, "/>
    <s v="912004, "/>
    <s v="NO"/>
    <s v=""/>
  </r>
  <r>
    <n v="97"/>
    <s v="554380"/>
    <s v="2016-00367"/>
    <x v="2"/>
    <s v="REPARACION DIRECTA"/>
    <s v="1022982365"/>
    <s v="BARRIOS  LOZADA  RICAURTE"/>
    <s v="605000"/>
    <s v="TRANSMILENIO S.A."/>
    <s v="2017/07/26"/>
    <s v="                   0,00"/>
    <s v=""/>
    <s v="Sin Fallo"/>
    <s v=""/>
    <s v="Sin Fallo"/>
    <s v=""/>
    <s v="Sin Fallo"/>
    <s v="                  29,89"/>
    <x v="0"/>
    <n v="0"/>
    <n v="0"/>
    <s v="                   1,31"/>
    <s v="2017/06/01"/>
    <s v="2021/12/23"/>
    <n v="0"/>
    <n v="0"/>
    <s v="990505, "/>
    <s v="912004, "/>
    <s v="NO"/>
    <s v=""/>
  </r>
  <r>
    <n v="98"/>
    <s v="554946"/>
    <s v="2016-01737"/>
    <x v="2"/>
    <s v="CONTRACTUAL"/>
    <s v="79554518"/>
    <s v="PULIDO GARCIA LUIS ORLANDO"/>
    <s v="605000"/>
    <s v="TRANSMILENIO S.A."/>
    <s v="2017/08/03"/>
    <s v="                  50,00"/>
    <s v=""/>
    <s v="Sin Fallo"/>
    <s v=""/>
    <s v="Sin Fallo"/>
    <s v=""/>
    <s v="Sin Fallo"/>
    <s v="                  27,50"/>
    <x v="0"/>
    <n v="888987690"/>
    <n v="288319120"/>
    <s v="                   5,13"/>
    <s v="2017/07/26"/>
    <s v="2021/12/23"/>
    <n v="256707544"/>
    <n v="-31611576"/>
    <s v="990505, "/>
    <s v="912004, "/>
    <s v="NO"/>
    <s v=""/>
  </r>
  <r>
    <n v="99"/>
    <s v="555170"/>
    <s v="2016-00580"/>
    <x v="2"/>
    <s v="REPARACION DIRECTA"/>
    <s v="900364704"/>
    <s v="GMÓVIL S.A.S."/>
    <s v="605000"/>
    <s v="TRANSMILENIO S.A."/>
    <s v="2017/08/08"/>
    <s v="                  33,33"/>
    <s v="2021-04-27"/>
    <s v="Favorable"/>
    <s v=""/>
    <s v="Sin Fallo"/>
    <s v=""/>
    <s v="Sin Fallo"/>
    <s v="                  18,10"/>
    <x v="0"/>
    <n v="99990000"/>
    <n v="21527970"/>
    <s v="                   2,17"/>
    <s v="2017/05/10"/>
    <s v="2021/12/23"/>
    <n v="20495997"/>
    <n v="-1031973"/>
    <s v="990505, "/>
    <s v="912004, "/>
    <s v="NO"/>
    <s v=""/>
  </r>
  <r>
    <n v="100"/>
    <s v="555497"/>
    <s v="2016-00587"/>
    <x v="2"/>
    <s v="REPARACION DIRECTA"/>
    <s v="28545270"/>
    <s v="PACUAS  MARIA JAEL"/>
    <s v="605000"/>
    <s v="TRANSMILENIO S.A."/>
    <s v="2017/08/11"/>
    <s v="                  50,00"/>
    <s v=""/>
    <s v="Sin Fallo"/>
    <s v=""/>
    <s v="Sin Fallo"/>
    <s v=""/>
    <s v="Sin Fallo"/>
    <s v="                  28,21"/>
    <x v="0"/>
    <n v="112761000"/>
    <n v="37838772"/>
    <s v="                   0,63"/>
    <s v="2017/05/10"/>
    <s v="2021/12/23"/>
    <n v="37302959"/>
    <n v="-535813"/>
    <s v="990505, "/>
    <s v="912004, "/>
    <s v="NO"/>
    <s v=""/>
  </r>
  <r>
    <n v="101"/>
    <s v="557369"/>
    <s v="2017-00101"/>
    <x v="2"/>
    <s v="REPARACION DIRECTA"/>
    <s v="900394791"/>
    <s v="MASIVO CAPITAL S.A.S."/>
    <s v="605000"/>
    <s v="TRANSMILENIO S.A."/>
    <s v="2017/09/11"/>
    <s v="                  50,00"/>
    <s v=""/>
    <s v="Sin Fallo"/>
    <s v=""/>
    <s v="Sin Fallo"/>
    <s v=""/>
    <s v="Sin Fallo"/>
    <s v="                  16,97"/>
    <x v="0"/>
    <n v="194050000"/>
    <n v="39120421"/>
    <s v="                   2,96"/>
    <s v="2017/05/24"/>
    <s v="2021/12/23"/>
    <n v="36584973"/>
    <n v="-2535449"/>
    <s v="990505, "/>
    <s v="912004, "/>
    <s v="NO"/>
    <s v=""/>
  </r>
  <r>
    <n v="102"/>
    <s v="557673"/>
    <s v="2017-00102"/>
    <x v="2"/>
    <s v="REPARACION DIRECTA"/>
    <s v="1069872355"/>
    <s v="BELTRAN MANJARRES JOSE AMBROSIO"/>
    <s v="605000"/>
    <s v="TRANSMILENIO S.A."/>
    <s v="2017/09/13"/>
    <s v="                  33,33"/>
    <s v=""/>
    <s v="Sin Fallo"/>
    <s v=""/>
    <s v="Sin Fallo"/>
    <s v=""/>
    <s v="Sin Fallo"/>
    <s v="                  15,41"/>
    <x v="0"/>
    <n v="49176215"/>
    <n v="9077955"/>
    <s v="                   2,50"/>
    <s v="2017/09/12"/>
    <s v="2021/12/23"/>
    <n v="8578467"/>
    <n v="-499489"/>
    <s v="990505, "/>
    <s v="912004, "/>
    <s v="NO"/>
    <s v=""/>
  </r>
  <r>
    <n v="103"/>
    <s v="559047"/>
    <s v="2015-00219"/>
    <x v="2"/>
    <s v="REPARACION DIRECTA"/>
    <s v="28252802"/>
    <s v="AMADO GOMEZ LUZ MARINA"/>
    <s v="605000"/>
    <s v="TRANSMILENIO S.A."/>
    <s v="2017/09/25"/>
    <s v="                   0,00"/>
    <s v=""/>
    <s v="Sin Fallo"/>
    <s v=""/>
    <s v="Sin Fallo"/>
    <s v=""/>
    <s v="Sin Fallo"/>
    <s v="                  31,45"/>
    <x v="0"/>
    <n v="0"/>
    <n v="0"/>
    <s v="                   3,50"/>
    <s v="2017/09/18"/>
    <s v="2021/12/23"/>
    <n v="0"/>
    <n v="0"/>
    <s v="990505, "/>
    <s v="912004, "/>
    <s v="NO"/>
    <s v=""/>
  </r>
  <r>
    <n v="104"/>
    <s v="559883"/>
    <s v="2017-00033"/>
    <x v="2"/>
    <s v="REPARACION DIRECTA"/>
    <s v="830060151"/>
    <s v="SISTEMA INTEGRADO DE TRANSPORTE SI99 S.A."/>
    <s v="605000"/>
    <s v="TRANSMILENIO S.A."/>
    <s v="2017/10/03"/>
    <s v="                  33,33"/>
    <s v=""/>
    <s v="Sin Fallo"/>
    <s v=""/>
    <s v="Sin Fallo"/>
    <s v=""/>
    <s v="Sin Fallo"/>
    <s v="                  24,61"/>
    <x v="0"/>
    <n v="17548245"/>
    <n v="5137199"/>
    <s v="                   3,11"/>
    <s v="2017/05/10"/>
    <s v="2021/12/23"/>
    <n v="4787964"/>
    <n v="-349235"/>
    <s v="990505, "/>
    <s v="912004, "/>
    <s v="NO"/>
    <s v=""/>
  </r>
  <r>
    <n v="105"/>
    <s v="559920"/>
    <s v="2017-00066"/>
    <x v="2"/>
    <s v="REPARACION DIRECTA"/>
    <s v="830070577"/>
    <s v="SOCIEDAD INTERNACIONAL DE TRANSPORTE MASIVO S.A.S. - CIUDAD MÓVIL S.A.S."/>
    <s v="605000"/>
    <s v="TRANSMILENIO S.A."/>
    <s v="2017/10/03"/>
    <s v="                 100,00"/>
    <s v=""/>
    <s v="Sin Fallo"/>
    <s v=""/>
    <s v="Sin Fallo"/>
    <s v=""/>
    <s v="Sin Fallo"/>
    <s v="                  19,09"/>
    <x v="0"/>
    <n v="244920906"/>
    <n v="54808214"/>
    <s v="                   3,42"/>
    <s v="2017/09/20"/>
    <s v="2021/12/23"/>
    <n v="50725046"/>
    <n v="-4083169"/>
    <s v="990505, "/>
    <s v="912004, "/>
    <s v="NO"/>
    <s v=""/>
  </r>
  <r>
    <n v="106"/>
    <s v="559925"/>
    <s v="2017-00062"/>
    <x v="2"/>
    <s v="REPARACION DIRECTA"/>
    <s v="830060438"/>
    <s v="EXPRESS DEL FUTURO S.A."/>
    <s v="605000"/>
    <s v="TRANSMILENIO S.A."/>
    <s v="2017/10/03"/>
    <s v="                 100,00"/>
    <s v=""/>
    <s v="Sin Fallo"/>
    <s v=""/>
    <s v="Sin Fallo"/>
    <s v=""/>
    <s v="Sin Fallo"/>
    <s v="                  22,03"/>
    <x v="0"/>
    <n v="669585000"/>
    <n v="172897614"/>
    <s v="                   3,50"/>
    <s v="2017/09/21"/>
    <s v="2021/12/23"/>
    <n v="159727349"/>
    <n v="-13170265"/>
    <s v="990505, "/>
    <s v="912004, "/>
    <s v="NO"/>
    <s v=""/>
  </r>
  <r>
    <n v="107"/>
    <s v="560119"/>
    <s v="2016-00501"/>
    <x v="2"/>
    <s v="REPARACION DIRECTA"/>
    <s v="900365651"/>
    <s v="EMPRESA DE TRANSPORTE INTEGRADO DE BOGOTÁ S.A.S. - ETIB S.A.S."/>
    <s v="605000"/>
    <s v="TRANSMILENIO S.A."/>
    <s v="2017/10/05"/>
    <s v="                 100,00"/>
    <s v=""/>
    <s v="Sin Fallo"/>
    <s v=""/>
    <s v="Sin Fallo"/>
    <s v=""/>
    <s v="Sin Fallo"/>
    <s v="                  19,09"/>
    <x v="0"/>
    <n v="430358100"/>
    <n v="96507930"/>
    <s v="                   3,58"/>
    <s v="2017/09/01"/>
    <s v="2021/12/23"/>
    <n v="88995239"/>
    <n v="-7512690"/>
    <s v="990505, "/>
    <s v="912004, "/>
    <s v="NO"/>
    <s v=""/>
  </r>
  <r>
    <n v="108"/>
    <s v="560385"/>
    <s v="2017-00089"/>
    <x v="2"/>
    <s v="REPARACION DIRECTA"/>
    <s v="80441701"/>
    <s v="CHAVEZ  FERNANDEZ  LUIS ALFREDO"/>
    <s v="605000"/>
    <s v="TRANSMILENIO S.A."/>
    <s v="2017/10/10"/>
    <s v="                  33,33"/>
    <s v=""/>
    <s v="Sin Fallo"/>
    <s v=""/>
    <s v="Sin Fallo"/>
    <s v=""/>
    <s v="Sin Fallo"/>
    <s v="                  14,32"/>
    <x v="0"/>
    <n v="70659600"/>
    <n v="12078661"/>
    <s v="                   2,00"/>
    <s v="2017/09/12"/>
    <s v="2021/12/23"/>
    <n v="11543995"/>
    <n v="-534667"/>
    <s v="990505, "/>
    <s v="912004, "/>
    <s v="NO"/>
    <s v=""/>
  </r>
  <r>
    <n v="109"/>
    <s v="561256"/>
    <s v="2016-00444"/>
    <x v="1"/>
    <s v="ORDINARIO LABORAL"/>
    <s v="27227638"/>
    <s v="PEREIRA BOLAÑOS ARACELLY EUGENIA"/>
    <s v="605000"/>
    <s v="TRANSMILENIO S.A."/>
    <s v="2017/10/25"/>
    <s v="                  33,33"/>
    <s v=""/>
    <s v="Sin Fallo"/>
    <s v=""/>
    <s v="Sin Fallo"/>
    <s v=""/>
    <s v="Sin Fallo"/>
    <s v="                   8,26"/>
    <x v="2"/>
    <n v="27657084"/>
    <n v="2823132"/>
    <s v="                   2,00"/>
    <s v="2017/10/09"/>
    <s v="2021/12/23"/>
    <n v="2698165"/>
    <n v="-124967"/>
    <s v=""/>
    <s v=""/>
    <s v="NO"/>
    <s v=""/>
  </r>
  <r>
    <n v="195"/>
    <s v="600162"/>
    <s v="2018-00037"/>
    <x v="1"/>
    <s v="ORDINARIO LABORAL"/>
    <s v="79049653"/>
    <s v="CASALLAS RIAÑO VICTOR WILLIAM"/>
    <s v="605000"/>
    <s v="TRANSMILENIO S.A."/>
    <s v="2019/06/12"/>
    <s v="                  50,00"/>
    <s v="2021-07-22"/>
    <s v="Desfavorable"/>
    <s v=""/>
    <s v="Sin Fallo"/>
    <s v=""/>
    <s v="Sin Fallo"/>
    <s v="                  32,72"/>
    <x v="1"/>
    <n v="48194711"/>
    <n v="17992823"/>
    <s v="                   2,67"/>
    <s v="2019/05/27"/>
    <s v="2021/12/23"/>
    <n v="16937512"/>
    <n v="-1055311"/>
    <s v="536805, "/>
    <s v="270105, "/>
    <s v="NO"/>
    <s v="580401, "/>
  </r>
  <r>
    <n v="111"/>
    <s v="561919"/>
    <s v="2017-00119"/>
    <x v="2"/>
    <s v="REPARACION DIRECTA"/>
    <s v="41672665"/>
    <s v="GONZALEZ MONTES BERTHA JOSEFINA"/>
    <s v="605000"/>
    <s v="TRANSMILENIO S.A."/>
    <s v="2017/11/07"/>
    <s v="                  33,33"/>
    <s v=""/>
    <s v="Sin Fallo"/>
    <s v=""/>
    <s v="Sin Fallo"/>
    <s v=""/>
    <s v="Sin Fallo"/>
    <s v="                  27,19"/>
    <x v="0"/>
    <n v="315610316"/>
    <n v="100418990"/>
    <s v="                   2,00"/>
    <s v="2017/10/06"/>
    <s v="2021/12/23"/>
    <n v="95973902"/>
    <n v="-4445088"/>
    <s v="990505, "/>
    <s v="912004, "/>
    <s v="NO"/>
    <s v=""/>
  </r>
  <r>
    <n v="112"/>
    <s v="562853"/>
    <s v="2017-00058"/>
    <x v="2"/>
    <s v="REPARACION DIRECTA"/>
    <s v="1033727565"/>
    <s v="AHUMADA MARTINEZ JUAN DAVID"/>
    <s v="605000"/>
    <s v="TRANSMILENIO S.A."/>
    <s v="2017/11/24"/>
    <s v="                  50,00"/>
    <s v=""/>
    <s v="Sin Fallo"/>
    <s v=""/>
    <s v="Sin Fallo"/>
    <s v=""/>
    <s v="Sin Fallo"/>
    <s v="                  21,40"/>
    <x v="0"/>
    <n v="168724720"/>
    <n v="42414736"/>
    <s v="                   3,00"/>
    <s v="2017/11/09"/>
    <s v="2021/12/23"/>
    <n v="39629877"/>
    <n v="-2784859"/>
    <s v="990505, "/>
    <s v="912004, "/>
    <s v="NO"/>
    <s v=""/>
  </r>
  <r>
    <n v="113"/>
    <s v="563383"/>
    <s v="2017-00433"/>
    <x v="1"/>
    <s v="ORDINARIO LABORAL"/>
    <s v="52697864"/>
    <s v="OCHOA BARACALDO DIANA MARÍA"/>
    <s v="605000"/>
    <s v="TRANSMILENIO S.A."/>
    <s v="2017/12/01"/>
    <s v="                  33,33"/>
    <s v=""/>
    <s v="Sin Fallo"/>
    <s v=""/>
    <s v="Sin Fallo"/>
    <s v=""/>
    <s v="Sin Fallo"/>
    <s v="                  29,72"/>
    <x v="0"/>
    <n v="37596240"/>
    <n v="13208572"/>
    <s v="                   2,67"/>
    <s v="2017/11/15"/>
    <s v="2021/12/23"/>
    <n v="12433866"/>
    <n v="-774706"/>
    <s v="990505, "/>
    <s v="912002, "/>
    <s v="NO"/>
    <s v=""/>
  </r>
  <r>
    <n v="114"/>
    <s v="563392"/>
    <s v="2017-00431"/>
    <x v="1"/>
    <s v="ORDINARIO LABORAL"/>
    <s v="51675426"/>
    <s v="JIMENEZ   BERTHA CONSUELO"/>
    <s v="605000"/>
    <s v="TRANSMILENIO S.A."/>
    <s v="2017/12/01"/>
    <s v="                  33,33"/>
    <s v=""/>
    <s v="Sin Fallo"/>
    <s v=""/>
    <s v="Sin Fallo"/>
    <s v=""/>
    <s v="Sin Fallo"/>
    <s v="                  20,39"/>
    <x v="0"/>
    <n v="21031230"/>
    <n v="5078467"/>
    <s v="                   3,00"/>
    <s v="2017/11/21"/>
    <s v="2021/12/23"/>
    <n v="4745026"/>
    <n v="-333441"/>
    <s v="990505, "/>
    <s v="912002, "/>
    <s v="NO"/>
    <s v=""/>
  </r>
  <r>
    <n v="12"/>
    <s v="329045"/>
    <s v="2010-00144"/>
    <x v="2"/>
    <s v="CONTRACTUAL"/>
    <s v="19078873"/>
    <s v="FAJARDO CASTILLO ORLANDO"/>
    <s v="605000"/>
    <s v="TRANSMILENIO S.A."/>
    <s v="2010/10/04"/>
    <s v="                 100,00"/>
    <s v="2018-04-26"/>
    <s v="Desfavorable"/>
    <s v=""/>
    <s v="Sin Fallo"/>
    <s v=""/>
    <s v="Sin Fallo"/>
    <s v="                  45,81"/>
    <x v="1"/>
    <n v="3300000000"/>
    <n v="2364281497"/>
    <s v="                   2,00"/>
    <s v="2010/07/23"/>
    <s v="2021/12/23"/>
    <n v="2259625612"/>
    <n v="-104655885"/>
    <s v="536803, "/>
    <s v="270103, "/>
    <s v="NO"/>
    <s v="580401, "/>
  </r>
  <r>
    <n v="116"/>
    <s v="563706"/>
    <s v="2017-00097"/>
    <x v="2"/>
    <s v="REPARACION DIRECTA"/>
    <s v="14271842"/>
    <s v="PINTO DURANGO LUIS ALBERTO"/>
    <s v="605000"/>
    <s v="TRANSMILENIO S.A."/>
    <s v="2017/12/06"/>
    <s v="                 100,00"/>
    <s v=""/>
    <s v="Sin Fallo"/>
    <s v=""/>
    <s v="Sin Fallo"/>
    <s v=""/>
    <s v="Sin Fallo"/>
    <s v="                   7,33"/>
    <x v="2"/>
    <n v="32603898"/>
    <n v="2852761"/>
    <s v="                   3,00"/>
    <s v="2017/11/30"/>
    <s v="2021/12/23"/>
    <n v="2665455"/>
    <n v="-187306"/>
    <s v=""/>
    <s v=""/>
    <s v="NO"/>
    <s v=""/>
  </r>
  <r>
    <n v="117"/>
    <s v="563921"/>
    <s v="2017-00574"/>
    <x v="1"/>
    <s v="ORDINARIO LABORAL"/>
    <s v="88198245"/>
    <s v="GALLEGO  RUÍZ LUIS ÁNGEL"/>
    <s v="605000"/>
    <s v="TRANSMILENIO S.A."/>
    <s v="2017/12/11"/>
    <s v="                  50,00"/>
    <s v="2019-06-20"/>
    <s v="Desfavorable"/>
    <s v=""/>
    <s v="Sin Fallo"/>
    <s v=""/>
    <s v="Sin Fallo"/>
    <s v="                  38,52"/>
    <x v="1"/>
    <n v="9085260"/>
    <n v="3499192"/>
    <s v="                   2,33"/>
    <s v="2017/11/30"/>
    <s v="2021/12/23"/>
    <n v="3319409"/>
    <n v="-179783"/>
    <s v="536805, "/>
    <s v="270105, "/>
    <s v="NO"/>
    <s v="580401, "/>
  </r>
  <r>
    <n v="118"/>
    <s v="564215"/>
    <s v="2017-00481"/>
    <x v="1"/>
    <s v="ORDINARIO LABORAL"/>
    <s v="79159365"/>
    <s v="CRUZ OSORIO CARLOS HUMBERTO"/>
    <s v="605000"/>
    <s v="TRANSMILENIO S.A."/>
    <s v="2017/12/14"/>
    <s v="                  33,33"/>
    <s v="2021-09-20"/>
    <s v="Favorable"/>
    <s v="2021-11-30"/>
    <s v="Favorable"/>
    <s v=""/>
    <s v="Sin Fallo"/>
    <s v="                  25,70"/>
    <x v="0"/>
    <n v="26664000"/>
    <n v="7971930"/>
    <s v="                   1,00"/>
    <s v="2017/12/13"/>
    <s v="2021/12/23"/>
    <n v="7793492"/>
    <n v="-178437"/>
    <s v="990505, "/>
    <s v="912002, "/>
    <s v="NO"/>
    <s v=""/>
  </r>
  <r>
    <n v="119"/>
    <s v="564283"/>
    <s v="2017-01990"/>
    <x v="2"/>
    <s v="REPARACION DIRECTA"/>
    <s v="830070577"/>
    <s v="SOCIEDAD INTERNACIONAL DE TRANSPORTE MASIVO S.A.S. - CIUDAD MÓVIL S.A.S."/>
    <s v="605000"/>
    <s v="TRANSMILENIO S.A."/>
    <s v="2017/12/18"/>
    <s v="                  50,00"/>
    <s v="2019-06-06"/>
    <s v="Favorable"/>
    <s v=""/>
    <s v="Sin Fallo"/>
    <s v=""/>
    <s v="Sin Fallo"/>
    <s v="                  21,91"/>
    <x v="0"/>
    <n v="598585646"/>
    <n v="152439808"/>
    <s v="                   3,25"/>
    <s v="2017/12/05"/>
    <s v="2021/12/23"/>
    <n v="141627150"/>
    <n v="-10812659"/>
    <s v="990505, "/>
    <s v="912004, "/>
    <s v="NO"/>
    <s v=""/>
  </r>
  <r>
    <n v="120"/>
    <s v="564490"/>
    <s v="2017-00774"/>
    <x v="4"/>
    <s v="RESPONSABILIDAD CIVIL EXTRACONTRACTUAL"/>
    <s v="1023897019"/>
    <s v="DIAZ GUIZA YUDY ANDREA"/>
    <s v="605000"/>
    <s v="TRANSMILENIO S.A."/>
    <s v="2017/12/20"/>
    <s v="                  33,33"/>
    <s v=""/>
    <s v="Sin Fallo"/>
    <s v=""/>
    <s v="Sin Fallo"/>
    <s v=""/>
    <s v="Sin Fallo"/>
    <s v="                  21,44"/>
    <x v="0"/>
    <n v="117472218"/>
    <n v="29332311"/>
    <s v="                   2,00"/>
    <s v="2018/02/13"/>
    <s v="2021/12/23"/>
    <n v="28033905"/>
    <n v="-1298407"/>
    <s v="990505, "/>
    <s v="912001, "/>
    <s v="NO"/>
    <s v=""/>
  </r>
  <r>
    <n v="121"/>
    <s v="564511"/>
    <s v="2016-00202"/>
    <x v="2"/>
    <s v="REPARACION DIRECTA"/>
    <s v="52559185"/>
    <s v="REINA ÁLVAREZ  CONSUELO"/>
    <s v="605000"/>
    <s v="TRANSMILENIO S.A."/>
    <s v="2017/12/20"/>
    <s v="                  33,33"/>
    <s v=""/>
    <s v="Sin Fallo"/>
    <s v=""/>
    <s v="Sin Fallo"/>
    <s v=""/>
    <s v="Sin Fallo"/>
    <s v="                  21,64"/>
    <x v="0"/>
    <n v="45958737"/>
    <n v="11914346"/>
    <s v="                   2,58"/>
    <s v="2017/03/08"/>
    <s v="2021/12/23"/>
    <n v="11238422"/>
    <n v="-675924"/>
    <s v="990505, "/>
    <s v="912004, "/>
    <s v="NO"/>
    <s v=""/>
  </r>
  <r>
    <n v="122"/>
    <s v="564627"/>
    <s v="2017-00195"/>
    <x v="2"/>
    <s v="REPARACION DIRECTA"/>
    <s v="900394791"/>
    <s v="MASIVO CAPITAL S.A.S."/>
    <s v="605000"/>
    <s v="TRANSMILENIO S.A."/>
    <s v="2017/12/22"/>
    <s v="                 100,00"/>
    <s v="2020-10-26"/>
    <s v="Favorable"/>
    <s v=""/>
    <s v="Sin Fallo"/>
    <s v=""/>
    <s v="Sin Fallo"/>
    <s v="                  36,73"/>
    <x v="0"/>
    <n v="73717700"/>
    <n v="31470001"/>
    <s v="                   3,67"/>
    <s v="2017/12/06"/>
    <s v="2021/12/23"/>
    <n v="28961144"/>
    <n v="-2508857"/>
    <s v="990505, "/>
    <s v="912004, "/>
    <s v="NO"/>
    <s v=""/>
  </r>
  <r>
    <n v="123"/>
    <s v="566914"/>
    <s v="2016-00318"/>
    <x v="1"/>
    <s v="ORDINARIO LABORAL"/>
    <s v="51967909"/>
    <s v="GONZÁLEZ MELO MERCEDES"/>
    <s v="605000"/>
    <s v="TRANSMILENIO S.A."/>
    <s v="2018/02/12"/>
    <s v="                  33,33"/>
    <s v=""/>
    <s v="Sin Fallo"/>
    <s v=""/>
    <s v="Sin Fallo"/>
    <s v=""/>
    <s v="Sin Fallo"/>
    <s v="                   8,26"/>
    <x v="2"/>
    <n v="60562343"/>
    <n v="5001962"/>
    <s v="                   1,25"/>
    <s v="2018/01/19"/>
    <s v="2021/12/23"/>
    <n v="4862406"/>
    <n v="-139556"/>
    <s v=""/>
    <s v=""/>
    <s v="NO"/>
    <s v=""/>
  </r>
  <r>
    <n v="124"/>
    <s v="566920"/>
    <s v="2017-00529"/>
    <x v="1"/>
    <s v="ORDINARIO LABORAL"/>
    <s v="19224489"/>
    <s v="ARBELAEZ  PARRA  JOSE DE JESUS"/>
    <s v="605000"/>
    <s v="TRANSMILENIO S.A."/>
    <s v="2018/02/12"/>
    <s v="                  33,33"/>
    <s v="2019-11-19"/>
    <s v="Desfavorable"/>
    <s v="2020-10-30"/>
    <s v="Favorable"/>
    <s v=""/>
    <s v="Sin Fallo"/>
    <s v="                  25,86"/>
    <x v="0"/>
    <n v="12112469"/>
    <n v="3132779"/>
    <s v="                   2,83"/>
    <s v="2017/12/14"/>
    <s v="2021/12/23"/>
    <n v="2938373"/>
    <n v="-194405"/>
    <s v="990505, "/>
    <s v="912002, "/>
    <s v="NO"/>
    <s v=""/>
  </r>
  <r>
    <n v="125"/>
    <s v="568161"/>
    <s v="2017-00586"/>
    <x v="1"/>
    <s v="ORDINARIO LABORAL"/>
    <s v="79462102"/>
    <s v="MONTAÑO CAMACHO LUIS FERNANDO"/>
    <s v="605000"/>
    <s v="TRANSMILENIO S.A."/>
    <s v="2018/02/27"/>
    <s v="                  50,00"/>
    <s v=""/>
    <s v="Sin Fallo"/>
    <s v=""/>
    <s v="Sin Fallo"/>
    <s v=""/>
    <s v="Sin Fallo"/>
    <s v="                  27,80"/>
    <x v="0"/>
    <n v="25000000"/>
    <n v="8033222"/>
    <s v="                   2,50"/>
    <s v="2018/02/15"/>
    <s v="2021/12/23"/>
    <n v="7591217"/>
    <n v="-442005"/>
    <s v="990505, "/>
    <s v="912002, "/>
    <s v="NO"/>
    <s v=""/>
  </r>
  <r>
    <n v="126"/>
    <s v="568239"/>
    <s v="2017-00185"/>
    <x v="4"/>
    <s v="RESPONSABILIDAD CIVIL EXTRACONTRACTUAL"/>
    <s v="860009578"/>
    <s v="SEGUROS DEL ESTADO S.A."/>
    <s v="605000"/>
    <s v="TRANSMILENIO S.A."/>
    <s v="2018/02/28"/>
    <s v="                  33,33"/>
    <s v=""/>
    <s v="Sin Fallo"/>
    <s v=""/>
    <s v="Sin Fallo"/>
    <s v=""/>
    <s v="Sin Fallo"/>
    <s v="                   9,31"/>
    <x v="2"/>
    <n v="134367695"/>
    <n v="14955016"/>
    <s v="                   1,00"/>
    <s v="2018/02/15"/>
    <s v="2021/12/23"/>
    <n v="14620275"/>
    <n v="-334741"/>
    <s v=""/>
    <s v=""/>
    <s v="NO"/>
    <s v=""/>
  </r>
  <r>
    <n v="127"/>
    <s v="569205"/>
    <s v="2017-00168"/>
    <x v="2"/>
    <s v="REPARACION DIRECTA"/>
    <s v="830060151"/>
    <s v="SISTEMA INTEGRADO DE TRANSPORTE SI99 S.A."/>
    <s v="605000"/>
    <s v="TRANSMILENIO S.A."/>
    <s v="2018/03/13"/>
    <s v="                  25,00"/>
    <s v="2021-09-22"/>
    <s v="Favorable"/>
    <s v=""/>
    <s v="Sin Fallo"/>
    <s v=""/>
    <s v="Sin Fallo"/>
    <s v="                  24,74"/>
    <x v="0"/>
    <n v="35185783"/>
    <n v="10062274"/>
    <s v="                   2,60"/>
    <s v="2018/03/09"/>
    <s v="2021/12/23"/>
    <n v="9487125"/>
    <n v="-575149"/>
    <s v="990505, "/>
    <s v="912004, "/>
    <s v="NO"/>
    <s v=""/>
  </r>
  <r>
    <n v="115"/>
    <s v="563393"/>
    <s v="2016-00669"/>
    <x v="1"/>
    <s v="ORDINARIO LABORAL"/>
    <s v="80748347"/>
    <s v="GUTIERREZ MARENTES GERMAN DARIO"/>
    <s v="605000"/>
    <s v="TRANSMILENIO S.A."/>
    <s v="2017/12/01"/>
    <s v="                  50,00"/>
    <s v="2020-08-19"/>
    <s v="Sin Fallo"/>
    <s v="2020-10-29"/>
    <s v="Desfavorable"/>
    <s v=""/>
    <s v="Sin Fallo"/>
    <s v="                  38,52"/>
    <x v="1"/>
    <n v="19085260"/>
    <n v="7992280"/>
    <s v="                   1,50"/>
    <s v="2017/11/03"/>
    <s v="2021/12/23"/>
    <n v="7725448"/>
    <n v="-266832"/>
    <s v="536805, "/>
    <s v="270105, "/>
    <s v="NO"/>
    <s v="580401, "/>
  </r>
  <r>
    <n v="129"/>
    <s v="569412"/>
    <s v="2017-00132"/>
    <x v="2"/>
    <s v="REPARACION DIRECTA"/>
    <s v="1030637627"/>
    <s v="CASTRO PEDREROS JHON JAIRO"/>
    <s v="605000"/>
    <s v="TRANSMILENIO S.A."/>
    <s v="2018/03/15"/>
    <s v="                  50,00"/>
    <s v="2020-06-26"/>
    <s v="Favorable"/>
    <s v=""/>
    <s v="Sin Fallo"/>
    <s v=""/>
    <s v="Sin Fallo"/>
    <s v="                  21,85"/>
    <x v="0"/>
    <n v="708233"/>
    <n v="181332"/>
    <s v="                   3,08"/>
    <s v="2017/09/22"/>
    <s v="2021/12/23"/>
    <n v="169119"/>
    <n v="-12212"/>
    <s v="990505, "/>
    <s v="912004, "/>
    <s v="NO"/>
    <s v=""/>
  </r>
  <r>
    <n v="130"/>
    <s v="569561"/>
    <s v="2018-00121"/>
    <x v="2"/>
    <s v="CONTRACTUAL"/>
    <s v="800159998"/>
    <s v="FIDUCIARIA DE DESARROLLO AGROPECUARIO S.A. FIDUAGRARIA S.A."/>
    <s v="605000"/>
    <s v="TRANSMILENIO S.A."/>
    <s v="2018/03/16"/>
    <s v="                  50,00"/>
    <s v=""/>
    <s v="Sin Fallo"/>
    <s v=""/>
    <s v="Sin Fallo"/>
    <s v=""/>
    <s v="Sin Fallo"/>
    <s v="                  23,26"/>
    <x v="0"/>
    <n v="28120861500"/>
    <n v="8062718242"/>
    <s v="                   2,25"/>
    <s v="2018/03/15"/>
    <s v="2021/12/23"/>
    <n v="7662331756"/>
    <n v="-400386486"/>
    <s v="990505, "/>
    <s v="912004, "/>
    <s v="NO"/>
    <s v=""/>
  </r>
  <r>
    <n v="131"/>
    <s v="569617"/>
    <s v="2017-00379"/>
    <x v="2"/>
    <s v="REPARACION DIRECTA"/>
    <s v="1070709150"/>
    <s v="ARIAS   NICOLAS ALEJANDRO"/>
    <s v="605000"/>
    <s v="TRANSMILENIO S.A."/>
    <s v="2018/03/20"/>
    <s v="                  25,00"/>
    <s v="2020-03-11"/>
    <s v="Favorable"/>
    <s v=""/>
    <s v="Sin Fallo"/>
    <s v=""/>
    <s v="Sin Fallo"/>
    <s v="                  12,46"/>
    <x v="0"/>
    <n v="64739731"/>
    <n v="9304025"/>
    <s v="                   2,46"/>
    <s v="2018/03/13"/>
    <s v="2021/12/23"/>
    <n v="8800063"/>
    <n v="-503963"/>
    <s v="990505, "/>
    <s v="912004, "/>
    <s v="NO"/>
    <s v=""/>
  </r>
  <r>
    <n v="132"/>
    <s v="570496"/>
    <s v="2017-00174"/>
    <x v="2"/>
    <s v="REPARACION DIRECTA"/>
    <s v="900394177"/>
    <s v="TRANSPORTE ZONAL INTEGRADO - TRANZIT S.A.S."/>
    <s v="605000"/>
    <s v="TRANSMILENIO S.A."/>
    <s v="2018/04/09"/>
    <s v="                 100,00"/>
    <s v=""/>
    <s v="Sin Fallo"/>
    <s v=""/>
    <s v="Sin Fallo"/>
    <s v=""/>
    <s v="Sin Fallo"/>
    <s v="                  23,50"/>
    <x v="0"/>
    <n v="1416465000"/>
    <n v="383342117"/>
    <s v="                   3,58"/>
    <s v="2018/03/13"/>
    <s v="2021/12/23"/>
    <n v="353500728"/>
    <n v="-29841388"/>
    <s v="990505, "/>
    <s v="912004, "/>
    <s v="NO"/>
    <s v=""/>
  </r>
  <r>
    <n v="133"/>
    <s v="571176"/>
    <s v="2017-00141"/>
    <x v="2"/>
    <s v="REPARACION DIRECTA"/>
    <s v="52369170"/>
    <s v="REYES LONDO MAIDA YANUBY"/>
    <s v="605000"/>
    <s v="TRANSMILENIO S.A."/>
    <s v="2018/04/17"/>
    <s v="                 100,00"/>
    <s v=""/>
    <s v="Sin Fallo"/>
    <s v=""/>
    <s v="Sin Fallo"/>
    <s v=""/>
    <s v="Sin Fallo"/>
    <s v="                  26,65"/>
    <x v="0"/>
    <n v="286548260"/>
    <n v="85583163"/>
    <s v="                   2,50"/>
    <s v="2017/08/17"/>
    <s v="2021/12/23"/>
    <n v="80874193"/>
    <n v="-4708969"/>
    <s v="990505, "/>
    <s v="912004, "/>
    <s v="NO"/>
    <s v=""/>
  </r>
  <r>
    <n v="134"/>
    <s v="571185"/>
    <s v="2019-00241"/>
    <x v="2"/>
    <s v="REPARACION DIRECTA"/>
    <s v="35493610"/>
    <s v="CICHACHA OLAYA  MARTHA LUCIA"/>
    <s v="605000"/>
    <s v="TRANSMILENIO S.A."/>
    <s v="2018/04/17"/>
    <s v="                 100,00"/>
    <s v=""/>
    <s v="Sin Fallo"/>
    <s v=""/>
    <s v="Sin Fallo"/>
    <s v=""/>
    <s v="Sin Fallo"/>
    <s v="                  26,65"/>
    <x v="0"/>
    <n v="336168625"/>
    <n v="97368075"/>
    <s v="                   0,25"/>
    <s v="2017/05/15"/>
    <s v="2021/12/23"/>
    <n v="96818589"/>
    <n v="-549486"/>
    <s v="990505, "/>
    <s v="912004, "/>
    <s v="NO"/>
    <s v=""/>
  </r>
  <r>
    <n v="135"/>
    <s v="571613"/>
    <s v="2018-00077"/>
    <x v="2"/>
    <s v="REPARACION DIRECTA"/>
    <s v="1031156652"/>
    <s v="CHIVATA GIRAL FABIAN OCTAVIO"/>
    <s v="605000"/>
    <s v="TRANSMILENIO S.A."/>
    <s v="2018/04/23"/>
    <s v="                  25,00"/>
    <s v="2021-04-16"/>
    <s v="Favorable"/>
    <s v=""/>
    <s v="Sin Fallo"/>
    <s v=""/>
    <s v="Sin Fallo"/>
    <s v="                  16,52"/>
    <x v="0"/>
    <n v="184429250"/>
    <n v="35202512"/>
    <s v="                   1,56"/>
    <s v="2018/04/19"/>
    <s v="2021/12/23"/>
    <n v="33981047"/>
    <n v="-1221465"/>
    <s v="990505, "/>
    <s v="912004, "/>
    <s v="NO"/>
    <s v=""/>
  </r>
  <r>
    <n v="136"/>
    <s v="572497"/>
    <s v="2017-00783"/>
    <x v="1"/>
    <s v="ORDINARIO LABORAL"/>
    <s v="36272162"/>
    <s v="CAMACHO DUARTE MARÍA IRMA"/>
    <s v="605000"/>
    <s v="TRANSMILENIO S.A."/>
    <s v="2018/05/04"/>
    <s v="                  33,33"/>
    <s v=""/>
    <s v="Sin Fallo"/>
    <s v=""/>
    <s v="Sin Fallo"/>
    <s v=""/>
    <s v="Sin Fallo"/>
    <s v="                  29,72"/>
    <x v="0"/>
    <n v="22897710"/>
    <n v="7860970"/>
    <s v="                   2,58"/>
    <s v="2018/04/18"/>
    <s v="2021/12/23"/>
    <n v="7415001"/>
    <n v="-445968"/>
    <s v="990505, "/>
    <s v="912002, "/>
    <s v="NO"/>
    <s v=""/>
  </r>
  <r>
    <n v="137"/>
    <s v="573207"/>
    <s v="2016-02429"/>
    <x v="2"/>
    <s v="NULIDAD Y RESTABLECIMIENTO"/>
    <s v="11253656"/>
    <s v="AJIACO CANTE MARCO FIDEL"/>
    <s v="605000"/>
    <s v="TRANSMILENIO S.A."/>
    <s v="2018/05/15"/>
    <s v="                  50,00"/>
    <s v="2021-12-02"/>
    <s v="Favorable"/>
    <s v=""/>
    <s v="Sin Fallo"/>
    <s v=""/>
    <s v="Sin Fallo"/>
    <s v="                  23,26"/>
    <x v="0"/>
    <n v="24495858736"/>
    <n v="6532541884"/>
    <s v="                   2,96"/>
    <s v="2018/06/08"/>
    <s v="2021/12/23"/>
    <n v="6109158807"/>
    <n v="-423383077"/>
    <s v="990505, "/>
    <s v="912004, "/>
    <s v="NO"/>
    <s v=""/>
  </r>
  <r>
    <n v="143"/>
    <s v="575374"/>
    <s v="2017-00680"/>
    <x v="1"/>
    <s v="ORDINARIO LABORAL"/>
    <s v="19257106"/>
    <s v="ORJUELA OROZCO JOSÉ ODERAL"/>
    <s v="605000"/>
    <s v="TRANSMILENIO S.A."/>
    <s v="2018/06/09"/>
    <s v="                  50,00"/>
    <s v="2019-09-19"/>
    <s v="Desfavorable"/>
    <s v="2021-04-30"/>
    <s v="Desfavorable"/>
    <s v=""/>
    <s v="Sin Fallo"/>
    <s v="                  38,52"/>
    <x v="1"/>
    <n v="22500000"/>
    <n v="9935088"/>
    <s v="                   2,42"/>
    <s v="2018/05/23"/>
    <s v="2021/12/23"/>
    <n v="9405456"/>
    <n v="-529632"/>
    <s v="536805, "/>
    <s v="270105, "/>
    <s v="NO"/>
    <s v="580401, "/>
  </r>
  <r>
    <n v="52"/>
    <s v="528705"/>
    <s v="2015-00754"/>
    <x v="1"/>
    <s v="ORDINARIO LABORAL"/>
    <s v="52179076"/>
    <s v="PUENTES TORRES RUBIELA"/>
    <s v="605000"/>
    <s v="TRANSMILENIO S.A."/>
    <s v="2016/04/29"/>
    <s v="                  33,33"/>
    <s v="2021-10-13"/>
    <s v="Desfavorable"/>
    <s v=""/>
    <s v="Sin Fallo"/>
    <s v=""/>
    <s v="Sin Fallo"/>
    <s v="                  35,55"/>
    <x v="1"/>
    <n v="9999000"/>
    <n v="4554185"/>
    <s v="                   2,58"/>
    <s v="2016/04/25"/>
    <s v="2021/12/23"/>
    <n v="4295818"/>
    <n v="-258368"/>
    <s v="536805, "/>
    <s v="270105, "/>
    <s v="NO"/>
    <s v="580401, "/>
  </r>
  <r>
    <n v="140"/>
    <s v="573619"/>
    <s v="2017-00777"/>
    <x v="1"/>
    <s v="ORDINARIO LABORAL"/>
    <s v="19320347"/>
    <s v="CANÓN VILLAREAL LUIS NEVARDO"/>
    <s v="605000"/>
    <s v="TRANSMILENIO S.A."/>
    <s v="2018/05/21"/>
    <s v="                  33,33"/>
    <s v=""/>
    <s v="Sin Fallo"/>
    <s v=""/>
    <s v="Sin Fallo"/>
    <s v=""/>
    <s v="Sin Fallo"/>
    <s v="                  18,84"/>
    <x v="0"/>
    <n v="151902006"/>
    <n v="32889123"/>
    <s v="                   2,33"/>
    <s v="2018/04/27"/>
    <s v="2021/12/23"/>
    <n v="31199329"/>
    <n v="-1689794"/>
    <s v="990505, "/>
    <s v="912002, "/>
    <s v="NO"/>
    <s v=""/>
  </r>
  <r>
    <n v="141"/>
    <s v="574345"/>
    <s v="2018-00023"/>
    <x v="2"/>
    <s v="REPARACION DIRECTA"/>
    <s v="1072338656"/>
    <s v="VEGA BUITRAGO YANDI MAYUDI"/>
    <s v="605000"/>
    <s v="TRANSMILENIO S.A."/>
    <s v="2018/05/28"/>
    <s v="                  33,33"/>
    <s v=""/>
    <s v="Sin Fallo"/>
    <s v=""/>
    <s v="Sin Fallo"/>
    <s v=""/>
    <s v="Sin Fallo"/>
    <s v="                  15,46"/>
    <x v="0"/>
    <n v="52077592"/>
    <n v="9241972"/>
    <s v="                   2,00"/>
    <s v="2018/04/19"/>
    <s v="2021/12/23"/>
    <n v="8832872"/>
    <n v="-409100"/>
    <s v="990505, "/>
    <s v="912004, "/>
    <s v="NO"/>
    <s v=""/>
  </r>
  <r>
    <n v="142"/>
    <s v="575347"/>
    <s v="2017-00272"/>
    <x v="2"/>
    <s v="REPARACION DIRECTA"/>
    <s v="1053798458"/>
    <s v="CARDONA CORREA SEBASTIAN"/>
    <s v="605000"/>
    <s v="TRANSMILENIO S.A."/>
    <s v="2018/06/08"/>
    <s v="                  33,33"/>
    <s v=""/>
    <s v="Sin Fallo"/>
    <s v=""/>
    <s v="Sin Fallo"/>
    <s v=""/>
    <s v="Sin Fallo"/>
    <s v="                  21,64"/>
    <x v="0"/>
    <n v="196704661"/>
    <n v="49080181"/>
    <s v="                   2,67"/>
    <s v="2018/10/02"/>
    <s v="2021/12/23"/>
    <n v="46201541"/>
    <n v="-2878640"/>
    <s v="990505, "/>
    <s v="912004, "/>
    <s v="NO"/>
    <s v=""/>
  </r>
  <r>
    <n v="220"/>
    <s v="621255"/>
    <s v="2019-00552"/>
    <x v="1"/>
    <s v="ORDINARIO LABORAL"/>
    <s v="66990040"/>
    <s v="ROCHA VEGA  DIANA STELLA"/>
    <s v="605000"/>
    <s v="TRANSMILENIO S.A."/>
    <s v="2019/12/07"/>
    <s v="                  50,00"/>
    <s v="2021-12-03"/>
    <s v="Desfavorable"/>
    <s v=""/>
    <s v="Sin Fallo"/>
    <s v=""/>
    <s v="Sin Fallo"/>
    <s v="                  32,72"/>
    <x v="1"/>
    <n v="42796436"/>
    <n v="15260133"/>
    <s v="                   2,67"/>
    <s v="2019/11/29"/>
    <s v="2021/12/23"/>
    <n v="14365099"/>
    <n v="-895034"/>
    <s v="536805, "/>
    <s v="270105, "/>
    <s v="NO"/>
    <s v="580401, "/>
  </r>
  <r>
    <n v="144"/>
    <s v="576133"/>
    <s v="2017-00222"/>
    <x v="2"/>
    <s v="REPARACION DIRECTA"/>
    <s v="24757863"/>
    <s v="BETANCOURT LOPEZ BLANCA OFELIA"/>
    <s v="605000"/>
    <s v="TRANSMILENIO S.A."/>
    <s v="2018/06/20"/>
    <s v="                  50,00"/>
    <s v=""/>
    <s v="Sin Fallo"/>
    <s v=""/>
    <s v="Sin Fallo"/>
    <s v=""/>
    <s v="Sin Fallo"/>
    <s v="                  30,66"/>
    <x v="0"/>
    <n v="163572207"/>
    <n v="58377143"/>
    <s v="                   1,58"/>
    <s v="2018/06/06"/>
    <s v="2021/12/23"/>
    <n v="56326051"/>
    <n v="-2051092"/>
    <s v="990505, "/>
    <s v="912004, "/>
    <s v="NO"/>
    <s v=""/>
  </r>
  <r>
    <n v="48"/>
    <s v="520115"/>
    <s v="2015-00600"/>
    <x v="1"/>
    <s v="ORDINARIO LABORAL"/>
    <s v="51706795"/>
    <s v="ROZO CAPERA MARÍA MÉLIDA"/>
    <s v="605000"/>
    <s v="TRANSMILENIO S.A."/>
    <s v="2015/11/27"/>
    <s v="                  33,33"/>
    <s v="2020-03-09"/>
    <s v="Desfavorable"/>
    <s v=""/>
    <s v="Sin Fallo"/>
    <s v=""/>
    <s v="Sin Fallo"/>
    <s v="                  40,87"/>
    <x v="1"/>
    <n v="334732353"/>
    <n v="176306772"/>
    <s v="                   2,00"/>
    <s v="2015/11/13"/>
    <s v="2021/12/23"/>
    <n v="168502480"/>
    <n v="-7804291"/>
    <s v="536805, "/>
    <s v="270105, "/>
    <s v="NO"/>
    <s v="580401, "/>
  </r>
  <r>
    <n v="146"/>
    <s v="576868"/>
    <s v="15714"/>
    <x v="5"/>
    <s v="TRIBUNAL DE ARBITRAMENTO"/>
    <s v="860062719"/>
    <s v="ANGELCOM S.A.S."/>
    <s v="605000"/>
    <s v="TRANSMILENIO S.A."/>
    <s v="2018/06/28"/>
    <s v="                 100,00"/>
    <s v="2020-10-09"/>
    <s v="Favorable"/>
    <s v=""/>
    <s v="Sin Fallo"/>
    <s v=""/>
    <s v="Sin Fallo"/>
    <s v="   0,00"/>
    <x v="2"/>
    <n v="10775753952"/>
    <n v="0"/>
    <s v="                   0,00"/>
    <s v=""/>
    <s v=""/>
    <n v="0"/>
    <n v="0"/>
    <s v=""/>
    <s v=""/>
    <s v="NO"/>
    <s v=""/>
  </r>
  <r>
    <n v="147"/>
    <s v="576981"/>
    <s v="2017-00172"/>
    <x v="2"/>
    <s v="REPARACION DIRECTA"/>
    <s v="39653012"/>
    <s v="CANO RONCANCIO MARÍA NANCY"/>
    <s v="605000"/>
    <s v="TRANSMILENIO S.A."/>
    <s v="2018/06/30"/>
    <s v="                  25,00"/>
    <s v=""/>
    <s v="Sin Fallo"/>
    <s v=""/>
    <s v="Sin Fallo"/>
    <s v=""/>
    <s v="Sin Fallo"/>
    <s v="                  22,42"/>
    <x v="0"/>
    <n v="75000000"/>
    <n v="19286938"/>
    <s v="                   2,00"/>
    <s v="2018/06/06"/>
    <s v="2021/12/23"/>
    <n v="18433193"/>
    <n v="-853744"/>
    <s v="990505, "/>
    <s v="912004, "/>
    <s v="NO"/>
    <s v=""/>
  </r>
  <r>
    <n v="148"/>
    <s v="577252"/>
    <s v="2017-01343"/>
    <x v="2"/>
    <s v="EJECUTIVO CONTRACTUAL"/>
    <s v="900453688"/>
    <s v="RECAUDO BOGOTA SAS - EN REORGANIZACIÓN"/>
    <s v="605000"/>
    <s v="TRANSMILENIO S.A."/>
    <s v="2018/07/06"/>
    <s v="                 100,00"/>
    <s v="2021-08-25"/>
    <s v="Favorable"/>
    <s v=""/>
    <s v="Sin Fallo"/>
    <s v=""/>
    <s v="Sin Fallo"/>
    <s v="                  39,88"/>
    <x v="0"/>
    <n v="10004872163"/>
    <n v="4606232522"/>
    <s v="                   2,50"/>
    <s v="2018/02/14"/>
    <s v="2021/12/23"/>
    <n v="4352787732"/>
    <n v="-253444790"/>
    <s v="990505, "/>
    <s v="912004, "/>
    <s v="NO"/>
    <s v=""/>
  </r>
  <r>
    <n v="149"/>
    <s v="577706"/>
    <s v="2017-00820"/>
    <x v="1"/>
    <s v="ORDINARIO LABORAL"/>
    <s v="51905744"/>
    <s v="CHACÓN SACHICA MARÍA EUGENIA"/>
    <s v="605000"/>
    <s v="TRANSMILENIO S.A."/>
    <s v="2018/07/11"/>
    <s v="                  33,33"/>
    <s v=""/>
    <s v="Sin Fallo"/>
    <s v=""/>
    <s v="Sin Fallo"/>
    <s v=""/>
    <s v="Sin Fallo"/>
    <s v="                  29,72"/>
    <x v="0"/>
    <n v="18415418"/>
    <n v="6271190"/>
    <s v="                   3,00"/>
    <s v="2018/06/25"/>
    <s v="2021/12/23"/>
    <n v="5859438"/>
    <n v="-411753"/>
    <s v="990505, "/>
    <s v="912002, "/>
    <s v="NO"/>
    <s v=""/>
  </r>
  <r>
    <n v="150"/>
    <s v="577719"/>
    <s v="2017-00817"/>
    <x v="1"/>
    <s v="ORDINARIO LABORAL"/>
    <s v="15962714"/>
    <s v="MOLINA NIETO EIDER"/>
    <s v="605000"/>
    <s v="TRANSMILENIO S.A."/>
    <s v="2018/07/11"/>
    <s v="                  50,00"/>
    <s v=""/>
    <s v="Sin Fallo"/>
    <s v=""/>
    <s v="Sin Fallo"/>
    <s v=""/>
    <s v="Sin Fallo"/>
    <s v="                  27,80"/>
    <x v="0"/>
    <n v="21345000"/>
    <n v="6802296"/>
    <s v="                   2,50"/>
    <s v="2018/06/25"/>
    <s v="2021/12/23"/>
    <n v="6428019"/>
    <n v="-374277"/>
    <s v="990505, "/>
    <s v="912002, "/>
    <s v="NO"/>
    <s v=""/>
  </r>
  <r>
    <n v="151"/>
    <s v="577725"/>
    <s v="2017-00694"/>
    <x v="1"/>
    <s v="ORDINARIO LABORAL"/>
    <s v="19478389"/>
    <s v="CHACON HULE OSCAR IVÁN"/>
    <s v="605000"/>
    <s v="TRANSMILENIO S.A."/>
    <s v="2018/07/11"/>
    <s v="                  50,00"/>
    <s v=""/>
    <s v="Sin Fallo"/>
    <s v=""/>
    <s v="Sin Fallo"/>
    <s v=""/>
    <s v="Sin Fallo"/>
    <s v="                  27,80"/>
    <x v="0"/>
    <n v="23400000"/>
    <n v="7457191"/>
    <s v="                   2,50"/>
    <s v="2018/06/25"/>
    <s v="2021/12/23"/>
    <n v="7046880"/>
    <n v="-410311"/>
    <s v="990505, "/>
    <s v="912002, "/>
    <s v="NO"/>
    <s v=""/>
  </r>
  <r>
    <n v="152"/>
    <s v="577734"/>
    <s v="2018-00102"/>
    <x v="1"/>
    <s v="ORDINARIO LABORAL"/>
    <s v="24162298"/>
    <s v="DÍAZ  ACEVEDO  OBDULIA"/>
    <s v="605000"/>
    <s v="TRANSMILENIO S.A."/>
    <s v="2018/07/11"/>
    <s v="                  33,33"/>
    <s v="2021-12-01"/>
    <s v="Favorable"/>
    <s v=""/>
    <s v="Sin Fallo"/>
    <s v=""/>
    <s v="Sin Fallo"/>
    <s v="                  29,72"/>
    <x v="0"/>
    <n v="31663500"/>
    <n v="10783658"/>
    <s v="                   2,67"/>
    <s v="2018/06/25"/>
    <s v="2021/12/23"/>
    <n v="10151178"/>
    <n v="-632481"/>
    <s v="990505, "/>
    <s v="912002, "/>
    <s v="NO"/>
    <s v=""/>
  </r>
  <r>
    <n v="153"/>
    <s v="578197"/>
    <s v="2017-00370"/>
    <x v="2"/>
    <s v="REPARACION DIRECTA"/>
    <s v="1060650183"/>
    <s v="CASTAÑO ESCOBAR NELSON ANDRÉS"/>
    <s v="605000"/>
    <s v="TRANSMILENIO S.A."/>
    <s v="2018/07/17"/>
    <s v="                 100,00"/>
    <s v=""/>
    <s v="Sin Fallo"/>
    <s v=""/>
    <s v="Sin Fallo"/>
    <s v=""/>
    <s v="Sin Fallo"/>
    <s v="                  30,50"/>
    <x v="0"/>
    <n v="1201007997"/>
    <n v="375851387"/>
    <s v="                   2,50"/>
    <s v="2018/07/05"/>
    <s v="2021/12/23"/>
    <n v="355171238"/>
    <n v="-20680149"/>
    <s v="990505, "/>
    <s v="912004, "/>
    <s v="NO"/>
    <s v=""/>
  </r>
  <r>
    <n v="154"/>
    <s v="579452"/>
    <s v="2015-00481"/>
    <x v="2"/>
    <s v="REPARACION DIRECTA"/>
    <s v="899999061"/>
    <s v="SECRETARIA DISTRITAL DE LA MUJER"/>
    <s v="605000"/>
    <s v="TRANSMILENIO S.A."/>
    <s v="2018/08/03"/>
    <s v="                  50,00"/>
    <s v=""/>
    <s v="Sin Fallo"/>
    <s v=""/>
    <s v="Sin Fallo"/>
    <s v=""/>
    <s v="Sin Fallo"/>
    <s v="                  24,97"/>
    <x v="0"/>
    <n v="142026747"/>
    <n v="40377063"/>
    <s v="                   3,04"/>
    <s v="2018/07/19"/>
    <s v="2021/12/23"/>
    <n v="37691848"/>
    <n v="-2685215"/>
    <s v="990505, "/>
    <s v="912004, "/>
    <s v="NO"/>
    <s v=""/>
  </r>
  <r>
    <n v="155"/>
    <s v="579545"/>
    <s v="2017-00883"/>
    <x v="1"/>
    <s v="ORDINARIO LABORAL"/>
    <s v="31983371"/>
    <s v="ZUÑIGA  MARIA FERNANDA"/>
    <s v="605000"/>
    <s v="TRANSMILENIO S.A."/>
    <s v="2018/08/08"/>
    <s v="                  33,33"/>
    <s v=""/>
    <s v="Sin Fallo"/>
    <s v=""/>
    <s v="Sin Fallo"/>
    <s v=""/>
    <s v="Sin Fallo"/>
    <s v="                  29,72"/>
    <x v="0"/>
    <n v="22601073"/>
    <n v="7664265"/>
    <s v="                   2,83"/>
    <s v="2018/07/27"/>
    <s v="2021/12/23"/>
    <n v="7188657"/>
    <n v="-475607"/>
    <s v="990505, "/>
    <s v="912002, "/>
    <s v="NO"/>
    <s v=""/>
  </r>
  <r>
    <n v="156"/>
    <s v="579819"/>
    <s v="2017-00327"/>
    <x v="2"/>
    <s v="REPARACION DIRECTA"/>
    <s v="1022939327"/>
    <s v="BORDA  MORENO  SANDRA MILENA"/>
    <s v="605000"/>
    <s v="TRANSMILENIO S.A."/>
    <s v="2018/08/13"/>
    <s v="                  25,00"/>
    <s v=""/>
    <s v="Sin Fallo"/>
    <s v=""/>
    <s v="Sin Fallo"/>
    <s v=""/>
    <s v="Sin Fallo"/>
    <s v="                  18,75"/>
    <x v="0"/>
    <n v="80035941"/>
    <n v="17216646"/>
    <s v="                   3,00"/>
    <s v="2018/04/25"/>
    <s v="2021/12/23"/>
    <n v="16086239"/>
    <n v="-1130407"/>
    <s v="990505, "/>
    <s v="912004, "/>
    <s v="NO"/>
    <s v=""/>
  </r>
  <r>
    <n v="157"/>
    <s v="579901"/>
    <s v="2018-00683"/>
    <x v="0"/>
    <s v="ACCIÓN POPULAR"/>
    <s v="39688917"/>
    <s v="KUHFELDT  SALAZAR KARIN IRINA"/>
    <s v="605000"/>
    <s v="TRANSMILENIO S.A."/>
    <s v="2018/08/13"/>
    <s v="                   0,00"/>
    <s v=""/>
    <s v="Sin Fallo"/>
    <s v=""/>
    <s v="Sin Fallo"/>
    <s v=""/>
    <s v="Sin Fallo"/>
    <s v="                  36,40"/>
    <x v="0"/>
    <n v="0"/>
    <n v="0"/>
    <s v="                   2,10"/>
    <s v="2018/08/03"/>
    <s v="2021/12/23"/>
    <n v="0"/>
    <n v="0"/>
    <s v="990505, "/>
    <s v="912090, "/>
    <s v="NO"/>
    <s v=""/>
  </r>
  <r>
    <n v="158"/>
    <s v="579906"/>
    <s v="2018-00324"/>
    <x v="1"/>
    <s v="ORDINARIO LABORAL"/>
    <s v="19259262"/>
    <s v="PIRACHICÁN HURÍAN JOSÉ GONZÁLO"/>
    <s v="605000"/>
    <s v="TRANSMILENIO S.A."/>
    <s v="2018/08/13"/>
    <s v="                  50,00"/>
    <s v=""/>
    <s v="Sin Fallo"/>
    <s v=""/>
    <s v="Sin Fallo"/>
    <s v=""/>
    <s v="Sin Fallo"/>
    <s v="                  27,80"/>
    <x v="0"/>
    <n v="25637591"/>
    <n v="8217678"/>
    <s v="                   3,00"/>
    <s v="2018/08/02"/>
    <s v="2021/12/23"/>
    <n v="7678123"/>
    <n v="-539555"/>
    <s v="990505, "/>
    <s v="912002, "/>
    <s v="NO"/>
    <s v=""/>
  </r>
  <r>
    <n v="159"/>
    <s v="581123"/>
    <s v="2018-00176"/>
    <x v="2"/>
    <s v="REPARACION DIRECTA"/>
    <s v="79442943"/>
    <s v="MERCHAN  AYA  OSCAR EDUARDO"/>
    <s v="605000"/>
    <s v="TRANSMILENIO S.A."/>
    <s v="2018/08/28"/>
    <s v="                  50,00"/>
    <s v=""/>
    <s v="Sin Fallo"/>
    <s v=""/>
    <s v="Sin Fallo"/>
    <s v=""/>
    <s v="Sin Fallo"/>
    <s v="                  17,99"/>
    <x v="0"/>
    <n v="320868808"/>
    <n v="65769988"/>
    <s v="                   2,86"/>
    <s v="2018/08/24"/>
    <s v="2021/12/23"/>
    <n v="61646740"/>
    <n v="-4123249"/>
    <s v="990505, "/>
    <s v="912004, "/>
    <s v="NO"/>
    <s v=""/>
  </r>
  <r>
    <n v="160"/>
    <s v="581374"/>
    <s v="2021-00177"/>
    <x v="2"/>
    <s v="REPARACION DIRECTA"/>
    <s v="1101382393"/>
    <s v="CASTAÑO MAURI JUAN DAVID"/>
    <s v="605000"/>
    <s v="TRANSMILENIO S.A."/>
    <s v="2018/08/30"/>
    <s v="                  33,33"/>
    <s v=""/>
    <s v="Sin Fallo"/>
    <s v=""/>
    <s v="Sin Fallo"/>
    <s v=""/>
    <s v="Sin Fallo"/>
    <s v="                  29,22"/>
    <x v="0"/>
    <n v="133986600"/>
    <n v="44922151"/>
    <s v="                   4,75"/>
    <s v="2018/08/10"/>
    <s v="2021/12/23"/>
    <n v="40342392"/>
    <n v="-4579759"/>
    <s v="990505, "/>
    <s v="912004, "/>
    <s v="NO"/>
    <s v=""/>
  </r>
  <r>
    <n v="161"/>
    <s v="581483"/>
    <s v="2017-00258"/>
    <x v="1"/>
    <s v="ORDINARIO LABORAL"/>
    <s v="52193288"/>
    <s v="RODRIGUEZ ACUÑA GLORIA YANETH"/>
    <s v="605000"/>
    <s v="TRANSMILENIO S.A."/>
    <s v="2018/09/01"/>
    <s v="                  33,33"/>
    <s v=""/>
    <s v="Sin Fallo"/>
    <s v=""/>
    <s v="Sin Fallo"/>
    <s v=""/>
    <s v="Sin Fallo"/>
    <s v="                  29,72"/>
    <x v="0"/>
    <n v="28830064"/>
    <n v="9786228"/>
    <s v="                   1,50"/>
    <s v="2018/08/22"/>
    <s v="2021/12/23"/>
    <n v="9459503"/>
    <n v="-326725"/>
    <s v="990505, "/>
    <s v="912002, "/>
    <s v="NO"/>
    <s v=""/>
  </r>
  <r>
    <n v="162"/>
    <s v="581543"/>
    <s v="2017-00175"/>
    <x v="2"/>
    <s v="REPARACION DIRECTA"/>
    <s v="504505"/>
    <s v="SALIM MORON SELMA CAROLINA"/>
    <s v="605000"/>
    <s v="TRANSMILENIO S.A."/>
    <s v="2018/09/03"/>
    <s v="                  33,33"/>
    <s v=""/>
    <s v="Sin Fallo"/>
    <s v=""/>
    <s v="Sin Fallo"/>
    <s v=""/>
    <s v="Sin Fallo"/>
    <s v="                  14,32"/>
    <x v="0"/>
    <n v="90843515"/>
    <n v="13005983"/>
    <s v="                   2,00"/>
    <s v="2018/07/23"/>
    <s v="2021/12/23"/>
    <n v="12430268"/>
    <n v="-575715"/>
    <s v="990505, "/>
    <s v="912004, "/>
    <s v="NO"/>
    <s v=""/>
  </r>
  <r>
    <n v="163"/>
    <s v="582112"/>
    <s v="2017-00759"/>
    <x v="1"/>
    <s v="ORDINARIO LABORAL"/>
    <s v="51631862"/>
    <s v="SAENZ MUÑOZ MARTHA MARIA TERESA"/>
    <s v="605000"/>
    <s v="TRANSMILENIO S.A."/>
    <s v="2018/09/11"/>
    <s v="                  33,33"/>
    <s v=""/>
    <s v="Sin Fallo"/>
    <s v=""/>
    <s v="Sin Fallo"/>
    <s v=""/>
    <s v="Sin Fallo"/>
    <s v="                  20,39"/>
    <x v="0"/>
    <n v="37329600"/>
    <n v="8684419"/>
    <s v="                   3,00"/>
    <s v="2018/08/30"/>
    <s v="2021/12/23"/>
    <n v="8114219"/>
    <n v="-570200"/>
    <s v="990505, "/>
    <s v="912002, "/>
    <s v="NO"/>
    <s v=""/>
  </r>
  <r>
    <n v="164"/>
    <s v="582451"/>
    <s v="2017-00258"/>
    <x v="1"/>
    <s v="ORDINARIO LABORAL"/>
    <s v="19453215"/>
    <s v="GARZÓN  SUPELANO EDILBERTO"/>
    <s v="605000"/>
    <s v="TRANSMILENIO S.A."/>
    <s v="2018/09/14"/>
    <s v="                  50,00"/>
    <s v=""/>
    <s v="Sin Fallo"/>
    <s v=""/>
    <s v="Sin Fallo"/>
    <s v=""/>
    <s v="Sin Fallo"/>
    <s v="                  19,92"/>
    <x v="0"/>
    <n v="17150000"/>
    <n v="3893628"/>
    <s v="                   2,75"/>
    <s v="2018/08/30"/>
    <s v="2021/12/23"/>
    <n v="3658628"/>
    <n v="-235000"/>
    <s v="990505, "/>
    <s v="912002, "/>
    <s v="NO"/>
    <s v=""/>
  </r>
  <r>
    <n v="165"/>
    <s v="583363"/>
    <s v="2018-00140"/>
    <x v="2"/>
    <s v="CONTRACTUAL"/>
    <s v="8001011416"/>
    <s v="MAYORDOMÍA  Y SERVICIOS S.A."/>
    <s v="605000"/>
    <s v="TRANSMILENIO S.A."/>
    <s v="2018/09/26"/>
    <s v="                 100,00"/>
    <s v=""/>
    <s v="Sin Fallo"/>
    <s v=""/>
    <s v="Sin Fallo"/>
    <s v=""/>
    <s v="Sin Fallo"/>
    <s v="                  28,33"/>
    <x v="0"/>
    <n v="2265996230"/>
    <n v="757915773"/>
    <s v="                   4,75"/>
    <s v="2017/07/18"/>
    <s v="2021/12/23"/>
    <n v="680647173"/>
    <n v="-77268600"/>
    <s v="990505, "/>
    <s v="912004, "/>
    <s v="NO"/>
    <s v=""/>
  </r>
  <r>
    <n v="166"/>
    <s v="583378"/>
    <s v="2018-00282"/>
    <x v="1"/>
    <s v="ORDINARIO LABORAL"/>
    <s v="79766846"/>
    <s v="CASTAÑEDA GÓMEZ NORBERTO"/>
    <s v="605000"/>
    <s v="TRANSMILENIO S.A."/>
    <s v="2018/09/26"/>
    <s v="                  50,00"/>
    <s v="2021-10-26"/>
    <s v="Favorable"/>
    <s v=""/>
    <s v="Sin Fallo"/>
    <s v=""/>
    <s v="Sin Fallo"/>
    <s v="                  32,72"/>
    <x v="0"/>
    <n v="54446988"/>
    <n v="20219463"/>
    <s v="                   2,67"/>
    <s v="2018/09/13"/>
    <s v="2021/12/23"/>
    <n v="19033556"/>
    <n v="-1185908"/>
    <s v="990505, "/>
    <s v="912002, "/>
    <s v="NO"/>
    <s v=""/>
  </r>
  <r>
    <n v="167"/>
    <s v="583970"/>
    <s v="2017-00275"/>
    <x v="2"/>
    <s v="REPARACION DIRECTA"/>
    <s v="244468"/>
    <s v="ALARCON MORATO NEPOMUCENO"/>
    <s v="605000"/>
    <s v="TRANSMILENIO S.A."/>
    <s v="2018/10/05"/>
    <s v="                  50,00"/>
    <s v=""/>
    <s v="Sin Fallo"/>
    <s v=""/>
    <s v="Sin Fallo"/>
    <s v=""/>
    <s v="Sin Fallo"/>
    <s v="                  24,32"/>
    <x v="0"/>
    <n v="203525474"/>
    <n v="57078568"/>
    <s v="                   3,21"/>
    <s v="2018/10/03"/>
    <s v="2021/12/23"/>
    <n v="53077987"/>
    <n v="-4000581"/>
    <s v="990505, "/>
    <s v="912004, "/>
    <s v="NO"/>
    <s v=""/>
  </r>
  <r>
    <n v="168"/>
    <s v="585867"/>
    <s v="2018-00051"/>
    <x v="2"/>
    <s v="REPARACION DIRECTA"/>
    <s v="830060151"/>
    <s v="SISTEMA INTEGRADO DE TRANSPORTE SI99 S.A."/>
    <s v="605000"/>
    <s v="TRANSMILENIO S.A."/>
    <s v="2018/10/30"/>
    <s v="                  33,33"/>
    <s v=""/>
    <s v="Sin Fallo"/>
    <s v=""/>
    <s v="Sin Fallo"/>
    <s v=""/>
    <s v="Sin Fallo"/>
    <s v="                  15,82"/>
    <x v="0"/>
    <n v="7811639"/>
    <n v="1397593"/>
    <s v="                   3,58"/>
    <s v="2018/10/02"/>
    <s v="2021/12/23"/>
    <n v="1288797"/>
    <n v="-108796"/>
    <s v="990505, "/>
    <s v="912004, "/>
    <s v="NO"/>
    <s v=""/>
  </r>
  <r>
    <n v="169"/>
    <s v="587290"/>
    <s v="2018-00656"/>
    <x v="2"/>
    <s v="REPARACION DIRECTA"/>
    <s v="900349172"/>
    <s v="COMPAÑIA OPERADORA DE CORREDORES VIALES - CORREVIAL"/>
    <s v="605000"/>
    <s v="TRANSMILENIO S.A."/>
    <s v="2018/11/21"/>
    <s v="                  25,00"/>
    <s v=""/>
    <s v="Sin Fallo"/>
    <s v=""/>
    <s v="Sin Fallo"/>
    <s v=""/>
    <s v="Sin Fallo"/>
    <s v="                  19,22"/>
    <x v="0"/>
    <n v="245289549678"/>
    <n v="53727978803"/>
    <s v="                   2,69"/>
    <s v="2018/11/16"/>
    <s v="2021/12/23"/>
    <n v="50553843387"/>
    <n v="-3174135416"/>
    <s v="990505, "/>
    <s v="912004, "/>
    <s v="NO"/>
    <s v=""/>
  </r>
  <r>
    <n v="170"/>
    <s v="588398"/>
    <s v="2018-00229"/>
    <x v="2"/>
    <s v="REPARACION DIRECTA"/>
    <s v="23484905"/>
    <s v="FORERO  BLANCA IMELDA"/>
    <s v="605000"/>
    <s v="TRANSMILENIO S.A."/>
    <s v="2018/12/07"/>
    <s v="                  33,33"/>
    <s v=""/>
    <s v="Sin Fallo"/>
    <s v=""/>
    <s v="Sin Fallo"/>
    <s v=""/>
    <s v="Sin Fallo"/>
    <s v="                  19,84"/>
    <x v="0"/>
    <n v="268884094"/>
    <n v="60585316"/>
    <s v="                   2,50"/>
    <s v="2018/12/04"/>
    <s v="2021/12/23"/>
    <n v="57251782"/>
    <n v="-3333534"/>
    <s v="990505, "/>
    <s v="912004, "/>
    <s v="NO"/>
    <s v=""/>
  </r>
  <r>
    <n v="171"/>
    <s v="588667"/>
    <s v="2018-00402"/>
    <x v="1"/>
    <s v="ORDINARIO LABORAL"/>
    <s v="80818244"/>
    <s v="ACOSTA  SOTOMONTE CÉSAR GUILLERMO"/>
    <s v="605000"/>
    <s v="TRANSMILENIO S.A."/>
    <s v="2018/12/11"/>
    <s v="                  50,00"/>
    <s v="2021-12-10"/>
    <s v="Favorable"/>
    <s v=""/>
    <s v="Sin Fallo"/>
    <s v=""/>
    <s v="Sin Fallo"/>
    <s v="                  32,72"/>
    <x v="0"/>
    <n v="1750127236"/>
    <n v="645474625"/>
    <s v="                   2,50"/>
    <s v="2018/12/06"/>
    <s v="2021/12/23"/>
    <n v="609959227"/>
    <n v="-35515398"/>
    <s v="990505, "/>
    <s v="912002, "/>
    <s v="NO"/>
    <s v=""/>
  </r>
  <r>
    <n v="172"/>
    <s v="589142"/>
    <s v="2018-00249"/>
    <x v="2"/>
    <s v="REPARACION DIRECTA"/>
    <s v="20995382"/>
    <s v="MENDEZ  VASQUEZ  EDUARDO"/>
    <s v="605000"/>
    <s v="TRANSMILENIO S.A."/>
    <s v="2018/12/19"/>
    <s v="                  33,33"/>
    <s v=""/>
    <s v="Sin Fallo"/>
    <s v=""/>
    <s v="Sin Fallo"/>
    <s v=""/>
    <s v="Sin Fallo"/>
    <s v="                  20,11"/>
    <x v="0"/>
    <n v="322443752"/>
    <n v="72936071"/>
    <s v="                   1,25"/>
    <s v="2018/12/13"/>
    <s v="2021/12/23"/>
    <n v="70901134"/>
    <n v="-2034937"/>
    <s v="990505, "/>
    <s v="912004, "/>
    <s v="NO"/>
    <s v=""/>
  </r>
  <r>
    <n v="138"/>
    <s v="573481"/>
    <s v="2017-00296"/>
    <x v="1"/>
    <s v="ORDINARIO LABORAL"/>
    <s v="79827979"/>
    <s v="SÁNCHEZ RODRÍGUEZ JOSÉ GREGORIO"/>
    <s v="605000"/>
    <s v="TRANSMILENIO S.A."/>
    <s v="2018/05/18"/>
    <s v="                  50,00"/>
    <s v="2021-06-18"/>
    <s v="Desfavorable"/>
    <s v=""/>
    <s v="Sin Fallo"/>
    <s v=""/>
    <s v="Sin Fallo"/>
    <s v="                  32,72"/>
    <x v="1"/>
    <n v="25000000"/>
    <n v="9522159"/>
    <s v="                   2,67"/>
    <s v="2018/05/03"/>
    <s v="2021/12/23"/>
    <n v="8963668"/>
    <n v="-558492"/>
    <s v="536805, "/>
    <s v="270105, "/>
    <s v="NO"/>
    <s v="580401, "/>
  </r>
  <r>
    <n v="174"/>
    <s v="590939"/>
    <s v="2018-00358"/>
    <x v="2"/>
    <s v="REPARACION DIRECTA"/>
    <s v="900441957"/>
    <s v="COMERCIALIZADORA DWR SAS"/>
    <s v="605000"/>
    <s v="TRANSMILENIO S.A."/>
    <s v="2019/02/01"/>
    <s v="                  33,33"/>
    <s v=""/>
    <s v="Sin Fallo"/>
    <s v=""/>
    <s v="Sin Fallo"/>
    <s v=""/>
    <s v="Sin Fallo"/>
    <s v="                  16,44"/>
    <x v="0"/>
    <n v="147588011"/>
    <n v="27326237"/>
    <s v="                   3,00"/>
    <s v="2018/11/19"/>
    <s v="2021/12/23"/>
    <n v="25532056"/>
    <n v="-1794181"/>
    <s v="990505, "/>
    <s v="912004, "/>
    <s v="NO"/>
    <s v=""/>
  </r>
  <r>
    <n v="175"/>
    <s v="590945"/>
    <s v="2015-00986"/>
    <x v="1"/>
    <s v="ORDINARIO LABORAL"/>
    <s v="39786206"/>
    <s v="CONTRERAS CUERVO MARTHA GRISELDA"/>
    <s v="605000"/>
    <s v="TRANSMILENIO S.A."/>
    <s v="2019/02/01"/>
    <s v="                  11,11"/>
    <s v=""/>
    <s v="Sin Fallo"/>
    <s v=""/>
    <s v="Sin Fallo"/>
    <s v=""/>
    <s v="Sin Fallo"/>
    <s v="                  35,63"/>
    <x v="0"/>
    <n v="22206192"/>
    <n v="7911617"/>
    <s v="                   3,00"/>
    <s v="2019/01/18"/>
    <s v="2021/12/23"/>
    <n v="7392158"/>
    <n v="-519459"/>
    <s v="990505, "/>
    <s v="912002, "/>
    <s v="NO"/>
    <s v=""/>
  </r>
  <r>
    <n v="176"/>
    <s v="591240"/>
    <s v="2018-00182"/>
    <x v="2"/>
    <s v="REPARACION DIRECTA"/>
    <s v="1022365282"/>
    <s v="GONZALEZ  PINILLA  DIANA MARCELA"/>
    <s v="605000"/>
    <s v="TRANSMILENIO S.A."/>
    <s v="2019/02/06"/>
    <s v="                  20,00"/>
    <s v=""/>
    <s v="Sin Fallo"/>
    <s v=""/>
    <s v="Sin Fallo"/>
    <s v=""/>
    <s v="Sin Fallo"/>
    <s v="                  20,59"/>
    <x v="0"/>
    <n v="116851259"/>
    <n v="27027302"/>
    <s v="                   2,63"/>
    <s v="2018/12/13"/>
    <s v="2021/12/23"/>
    <n v="25465150"/>
    <n v="-1562151"/>
    <s v="990505, "/>
    <s v="912004, "/>
    <s v="NO"/>
    <s v=""/>
  </r>
  <r>
    <n v="177"/>
    <s v="591246"/>
    <s v="2018-00381"/>
    <x v="2"/>
    <s v="NULIDAD"/>
    <s v="8300635066"/>
    <s v="TRANSMILENIO S.A."/>
    <s v="605000"/>
    <s v="TRANSMILENIO S.A."/>
    <s v="2019/02/06"/>
    <s v="                 100,00"/>
    <s v=""/>
    <s v="Sin Fallo"/>
    <s v=""/>
    <s v="Sin Fallo"/>
    <s v=""/>
    <s v="Sin Fallo"/>
    <s v="                  19,93"/>
    <x v="0"/>
    <n v="0"/>
    <n v="0"/>
    <s v="                   1,00"/>
    <s v="2018/11/14"/>
    <s v="2021/12/23"/>
    <n v="0"/>
    <n v="0"/>
    <s v="990505, "/>
    <s v="912004, "/>
    <s v="NO"/>
    <s v=""/>
  </r>
  <r>
    <n v="178"/>
    <s v="591273"/>
    <s v="2018-00361"/>
    <x v="2"/>
    <s v="REPARACION DIRECTA"/>
    <s v="1032436911"/>
    <s v="GUACA  LEON  JESUS FERNANDO"/>
    <s v="605000"/>
    <s v="TRANSMILENIO S.A."/>
    <s v="2019/02/06"/>
    <s v="                  25,00"/>
    <s v=""/>
    <s v="Sin Fallo"/>
    <s v=""/>
    <s v="Sin Fallo"/>
    <s v=""/>
    <s v="Sin Fallo"/>
    <s v="                  16,71"/>
    <x v="0"/>
    <n v="856723837"/>
    <n v="150972600"/>
    <s v="                   4,25"/>
    <s v="2019/02/01"/>
    <s v="2021/12/23"/>
    <n v="137124453"/>
    <n v="-13848147"/>
    <s v="990505, "/>
    <s v="912004, "/>
    <s v="NO"/>
    <s v=""/>
  </r>
  <r>
    <n v="179"/>
    <s v="591308"/>
    <s v="2017-00515"/>
    <x v="1"/>
    <s v="ORDINARIO LABORAL"/>
    <s v="16884271"/>
    <s v="ARIAS  LOAIZA LUIS ENRIQUE"/>
    <s v="605000"/>
    <s v="TRANSMILENIO S.A."/>
    <s v="2019/02/07"/>
    <s v="                  50,00"/>
    <s v=""/>
    <s v="Sin Fallo"/>
    <s v=""/>
    <s v="Sin Fallo"/>
    <s v=""/>
    <s v="Sin Fallo"/>
    <s v="                  32,72"/>
    <x v="0"/>
    <n v="50000000"/>
    <n v="18322285"/>
    <s v="                   3,00"/>
    <s v="2019/02/06"/>
    <s v="2021/12/23"/>
    <n v="17119284"/>
    <n v="-1203001"/>
    <s v="990505, "/>
    <s v="912002, "/>
    <s v="NO"/>
    <s v=""/>
  </r>
  <r>
    <n v="180"/>
    <s v="592123"/>
    <s v="2018-00360"/>
    <x v="2"/>
    <s v="REPARACION DIRECTA"/>
    <s v="19386411"/>
    <s v="19386411 RODRIGUEZ HECTOR LAZARO"/>
    <s v="605000"/>
    <s v="TRANSMILENIO S.A."/>
    <s v="2019/02/19"/>
    <s v="                 100,00"/>
    <s v=""/>
    <s v="Sin Fallo"/>
    <s v=""/>
    <s v="Sin Fallo"/>
    <s v=""/>
    <s v="Sin Fallo"/>
    <s v="                  23,50"/>
    <x v="0"/>
    <n v="496869600"/>
    <n v="130492000"/>
    <s v="                   3,33"/>
    <s v="2019/02/07"/>
    <s v="2021/12/23"/>
    <n v="121016754"/>
    <n v="-9475246"/>
    <s v="990505, "/>
    <s v="912004, "/>
    <s v="NO"/>
    <s v=""/>
  </r>
  <r>
    <n v="181"/>
    <s v="592226"/>
    <s v="2017-00783"/>
    <x v="1"/>
    <s v="ORDINARIO LABORAL"/>
    <s v="39686300"/>
    <s v="MONTERO ÁNGULO YANITH"/>
    <s v="605000"/>
    <s v="TRANSMILENIO S.A."/>
    <s v="2019/02/20"/>
    <s v="                  33,33"/>
    <s v=""/>
    <s v="Sin Fallo"/>
    <s v=""/>
    <s v="Sin Fallo"/>
    <s v=""/>
    <s v="Sin Fallo"/>
    <s v="                  35,55"/>
    <x v="0"/>
    <n v="44199540"/>
    <n v="17391698"/>
    <s v="                   2,67"/>
    <s v="2019/02/06"/>
    <s v="2021/12/23"/>
    <n v="16371644"/>
    <n v="-1020054"/>
    <s v="990505, "/>
    <s v="912002, "/>
    <s v="NO"/>
    <s v=""/>
  </r>
  <r>
    <n v="182"/>
    <s v="593198"/>
    <s v="2018-00374"/>
    <x v="2"/>
    <s v="REPARACION DIRECTA"/>
    <s v="52311490"/>
    <s v="BARON  ORTEGON  MARIA CRISTINA"/>
    <s v="605000"/>
    <s v="TRANSMILENIO S.A."/>
    <s v="2019/03/04"/>
    <s v="                  33,33"/>
    <s v=""/>
    <s v="Sin Fallo"/>
    <s v=""/>
    <s v="Sin Fallo"/>
    <s v=""/>
    <s v="Sin Fallo"/>
    <s v="                  22,75"/>
    <x v="0"/>
    <n v="36882161"/>
    <n v="9377648"/>
    <s v="                   3,21"/>
    <s v="2019/02/21"/>
    <s v="2021/12/23"/>
    <n v="8720378"/>
    <n v="-657270"/>
    <s v="990505, "/>
    <s v="912004, "/>
    <s v="NO"/>
    <s v=""/>
  </r>
  <r>
    <n v="183"/>
    <s v="593842"/>
    <s v="2018-00150"/>
    <x v="4"/>
    <s v="ACCION DE LESIVIDAD"/>
    <s v="8999991140"/>
    <s v="GOBERNACION DE CUNDINAMARCA"/>
    <s v="605000"/>
    <s v="TRANSMILENIO S.A."/>
    <s v="2019/03/12"/>
    <s v="                   0,00"/>
    <s v=""/>
    <s v="Sin Fallo"/>
    <s v=""/>
    <s v="Sin Fallo"/>
    <s v=""/>
    <s v="Sin Fallo"/>
    <s v="   0,00"/>
    <x v="3"/>
    <n v="0"/>
    <n v="0"/>
    <s v="                   0,00"/>
    <s v="2019/03/19"/>
    <s v="2021/12/23"/>
    <n v="0"/>
    <n v="0"/>
    <s v=""/>
    <s v=""/>
    <s v="NO"/>
    <s v=""/>
  </r>
  <r>
    <n v="184"/>
    <s v="593969"/>
    <s v="2018-00130"/>
    <x v="4"/>
    <s v="ACCION DE LESIVIDAD"/>
    <s v="8999990554"/>
    <s v="DIRECCIÒN DE TRÁNSITO Y TRANSPORTE POLICÍA NACIONAL"/>
    <s v="605000"/>
    <s v="TRANSMILENIO S.A."/>
    <s v="2019/03/13"/>
    <s v="                   0,00"/>
    <s v=""/>
    <s v="Sin Fallo"/>
    <s v=""/>
    <s v="Sin Fallo"/>
    <s v=""/>
    <s v="Sin Fallo"/>
    <s v="   0,00"/>
    <x v="3"/>
    <n v="0"/>
    <n v="0"/>
    <s v="                   0,00"/>
    <s v="2019/03/19"/>
    <s v="2021/12/23"/>
    <n v="0"/>
    <n v="0"/>
    <s v=""/>
    <s v=""/>
    <s v="NO"/>
    <s v=""/>
  </r>
  <r>
    <n v="185"/>
    <s v="593972"/>
    <s v="2018-00138"/>
    <x v="4"/>
    <s v="ACCION DE LESIVIDAD"/>
    <s v="8999990554"/>
    <s v="DIRECCIÒN DE TRÁNSITO Y TRANSPORTE POLICÍA NACIONAL"/>
    <s v="605000"/>
    <s v="TRANSMILENIO S.A."/>
    <s v="2019/03/13"/>
    <s v="                   0,00"/>
    <s v=""/>
    <s v="Sin Fallo"/>
    <s v=""/>
    <s v="Sin Fallo"/>
    <s v=""/>
    <s v="Sin Fallo"/>
    <s v="   0,00"/>
    <x v="3"/>
    <n v="0"/>
    <n v="0"/>
    <s v="                   0,00"/>
    <s v="2019/03/19"/>
    <s v="2021/12/23"/>
    <n v="0"/>
    <n v="0"/>
    <s v=""/>
    <s v=""/>
    <s v="NO"/>
    <s v=""/>
  </r>
  <r>
    <n v="186"/>
    <s v="594681"/>
    <s v="2018-00332"/>
    <x v="2"/>
    <s v="REPARACION DIRECTA"/>
    <s v="900365651"/>
    <s v="EMPRESA DE TRANSPORTE INTEGRADO DE BOGOTÁ S.A.S. - ETIB S.A.S."/>
    <s v="605000"/>
    <s v="TRANSMILENIO S.A."/>
    <s v="2019/03/22"/>
    <s v="                 100,00"/>
    <s v=""/>
    <s v="Sin Fallo"/>
    <s v=""/>
    <s v="Sin Fallo"/>
    <s v=""/>
    <s v="Sin Fallo"/>
    <s v="                  26,44"/>
    <x v="0"/>
    <n v="99200000"/>
    <n v="29196776"/>
    <s v="                   3,58"/>
    <s v="2019/03/20"/>
    <s v="2021/12/23"/>
    <n v="26923944"/>
    <n v="-2272832"/>
    <s v="990505, "/>
    <s v="912004, "/>
    <s v="NO"/>
    <s v=""/>
  </r>
  <r>
    <n v="187"/>
    <s v="594945"/>
    <s v="2019-00063"/>
    <x v="2"/>
    <s v="REPARACION DIRECTA"/>
    <s v="10236099"/>
    <s v="JIMENEZ   NELSON HERNAN"/>
    <s v="605000"/>
    <s v="TRANSMILENIO S.A."/>
    <s v="2019/03/26"/>
    <s v="                  50,00"/>
    <s v=""/>
    <s v="Sin Fallo"/>
    <s v=""/>
    <s v="Sin Fallo"/>
    <s v=""/>
    <s v="Sin Fallo"/>
    <s v="                  20,07"/>
    <x v="0"/>
    <n v="106751805"/>
    <n v="21427894"/>
    <s v="                   3,75"/>
    <s v="2019/03/14"/>
    <s v="2021/12/23"/>
    <n v="19683935"/>
    <n v="-1743958"/>
    <s v="990505, "/>
    <s v="912004, "/>
    <s v="NO"/>
    <s v=""/>
  </r>
  <r>
    <n v="188"/>
    <s v="595454"/>
    <s v="2017-00159"/>
    <x v="2"/>
    <s v="REPARACION DIRECTA"/>
    <s v="1030540897"/>
    <s v="AYA RIVERA DORIS ANDREA"/>
    <s v="605000"/>
    <s v="TRANSMILENIO S.A."/>
    <s v="2019/04/01"/>
    <s v="                  33,33"/>
    <s v=""/>
    <s v="Sin Fallo"/>
    <s v=""/>
    <s v="Sin Fallo"/>
    <s v=""/>
    <s v="Sin Fallo"/>
    <s v="                  14,32"/>
    <x v="0"/>
    <n v="442585937"/>
    <n v="70721992"/>
    <s v="                   2,25"/>
    <s v="2019/03/29"/>
    <s v="2021/12/23"/>
    <n v="67210009"/>
    <n v="-3511983"/>
    <s v="990505, "/>
    <s v="912004, "/>
    <s v="NO"/>
    <s v=""/>
  </r>
  <r>
    <n v="189"/>
    <s v="595660"/>
    <s v="2017-00083"/>
    <x v="2"/>
    <s v="REPARACION DIRECTA"/>
    <s v="1022384133"/>
    <s v="ARTUNDUAGA  LOPEZ  FERNANDO ALEJANDRO"/>
    <s v="605000"/>
    <s v="TRANSMILENIO S.A."/>
    <s v="2019/04/04"/>
    <s v="                  33,33"/>
    <s v=""/>
    <s v="Sin Fallo"/>
    <s v=""/>
    <s v="Sin Fallo"/>
    <s v=""/>
    <s v="Sin Fallo"/>
    <s v="                  19,47"/>
    <x v="0"/>
    <n v="49176215"/>
    <n v="10675263"/>
    <s v="                   2,50"/>
    <s v="2019/04/03"/>
    <s v="2021/12/23"/>
    <n v="10087887"/>
    <n v="-587376"/>
    <s v="990505, "/>
    <s v="912004, "/>
    <s v="NO"/>
    <s v=""/>
  </r>
  <r>
    <n v="190"/>
    <s v="595875"/>
    <s v="2017-00193"/>
    <x v="2"/>
    <s v="CONTRACTUAL"/>
    <s v="8300635066"/>
    <s v="TRANSMILENIO S.A."/>
    <s v="605000"/>
    <s v="TRANSMILENIO S.A."/>
    <s v="2019/04/08"/>
    <s v="                 100,00"/>
    <s v="2020-11-17"/>
    <s v="Favorable"/>
    <s v=""/>
    <s v="Sin Fallo"/>
    <s v=""/>
    <s v="Sin Fallo"/>
    <s v="                  30,11"/>
    <x v="0"/>
    <n v="0"/>
    <n v="0"/>
    <s v="                   4,17"/>
    <s v="2019/04/23"/>
    <s v="2021/12/23"/>
    <n v="0"/>
    <n v="0"/>
    <s v="990505, "/>
    <s v="912004, "/>
    <s v="NO"/>
    <s v=""/>
  </r>
  <r>
    <n v="191"/>
    <s v="596188"/>
    <s v="2017-00795"/>
    <x v="1"/>
    <s v="ORDINARIO LABORAL"/>
    <s v="79297194"/>
    <s v="BARRETO GOMEZ JOSE FIDEL"/>
    <s v="605000"/>
    <s v="TRANSMILENIO S.A."/>
    <s v="2019/04/11"/>
    <s v="                  50,00"/>
    <s v=""/>
    <s v="Sin Fallo"/>
    <s v=""/>
    <s v="Sin Fallo"/>
    <s v=""/>
    <s v="Sin Fallo"/>
    <s v="                  27,80"/>
    <x v="0"/>
    <n v="22000000"/>
    <n v="6816253"/>
    <s v="                   2,67"/>
    <s v="2019/04/05"/>
    <s v="2021/12/23"/>
    <n v="6416468"/>
    <n v="-399785"/>
    <s v="990505, "/>
    <s v="912002, "/>
    <s v="NO"/>
    <s v=""/>
  </r>
  <r>
    <n v="192"/>
    <s v="598043"/>
    <s v="2019-00019"/>
    <x v="1"/>
    <s v="ORDINARIO LABORAL"/>
    <s v="39720354"/>
    <s v="VILLAMIL  AGUILAR  NUBIA CONSUELO"/>
    <s v="605000"/>
    <s v="TRANSMILENIO S.A."/>
    <s v="2019/05/14"/>
    <s v="                  50,00"/>
    <s v=""/>
    <s v="Sin Fallo"/>
    <s v=""/>
    <s v="Sin Fallo"/>
    <s v=""/>
    <s v="Sin Fallo"/>
    <s v="                  19,92"/>
    <x v="0"/>
    <n v="25000000"/>
    <n v="5522482"/>
    <s v="                   2,67"/>
    <s v="2019/04/30"/>
    <s v="2021/12/23"/>
    <n v="5198578"/>
    <n v="-323903"/>
    <s v="990505, "/>
    <s v="912002, "/>
    <s v="NO"/>
    <s v=""/>
  </r>
  <r>
    <n v="193"/>
    <s v="598771"/>
    <s v="2019-00002"/>
    <x v="2"/>
    <s v="REPARACION DIRECTA"/>
    <s v="80503339"/>
    <s v="BARRAGAN  MENDEZ  JUAN CARLOS"/>
    <s v="605000"/>
    <s v="TRANSMILENIO S.A."/>
    <s v="2019/05/24"/>
    <s v="                  33,33"/>
    <s v=""/>
    <s v="Sin Fallo"/>
    <s v=""/>
    <s v="Sin Fallo"/>
    <s v=""/>
    <s v="Sin Fallo"/>
    <s v="                  26,15"/>
    <x v="0"/>
    <n v="234617326"/>
    <n v="61992260"/>
    <s v="                   3,08"/>
    <s v="2019/04/24"/>
    <s v="2021/12/23"/>
    <n v="57817182"/>
    <n v="-4175078"/>
    <s v="990505, "/>
    <s v="912004, "/>
    <s v="NO"/>
    <s v=""/>
  </r>
  <r>
    <n v="194"/>
    <s v="599167"/>
    <s v="2019-00042"/>
    <x v="2"/>
    <s v="REPARACION DIRECTA"/>
    <s v="19233877"/>
    <s v="BORDA RIVAS ÁLVARO"/>
    <s v="605000"/>
    <s v="TRANSMILENIO S.A."/>
    <s v="2019/05/30"/>
    <s v="                  33,33"/>
    <s v=""/>
    <s v="Sin Fallo"/>
    <s v=""/>
    <s v="Sin Fallo"/>
    <s v=""/>
    <s v="Sin Fallo"/>
    <s v="                  17,12"/>
    <x v="0"/>
    <n v="473615748"/>
    <n v="85286207"/>
    <s v="                   3,83"/>
    <s v="2019/05/29"/>
    <s v="2021/12/23"/>
    <n v="78203238"/>
    <n v="-7082968"/>
    <s v="990505, "/>
    <s v="912004, "/>
    <s v="NO"/>
    <s v=""/>
  </r>
  <r>
    <n v="89"/>
    <s v="548265"/>
    <s v="2017-00035"/>
    <x v="1"/>
    <s v="ORDINARIO LABORAL"/>
    <s v="19151316"/>
    <s v="SCARPETTA BELTRÁN HUMBERTO"/>
    <s v="605000"/>
    <s v="TRANSMILENIO S.A."/>
    <s v="2017/04/11"/>
    <s v="                  50,00"/>
    <s v="2018-01-17"/>
    <s v="Desfavorable"/>
    <s v="2019-02-05"/>
    <s v="Desfavorable"/>
    <s v="2021-11-09"/>
    <s v="Desfavorable"/>
    <s v="                  32,48"/>
    <x v="1"/>
    <n v="62345332"/>
    <n v="23662808"/>
    <s v="                   0,67"/>
    <s v="2017/03/17"/>
    <s v="2021/12/23"/>
    <n v="23306619"/>
    <n v="-356189"/>
    <s v="536805, "/>
    <s v="270105, "/>
    <s v="NO"/>
    <s v="580401, "/>
  </r>
  <r>
    <n v="196"/>
    <s v="600510"/>
    <s v="2019-00157"/>
    <x v="0"/>
    <s v="ACCIÓN POPULAR"/>
    <s v="81717376"/>
    <s v="RAMIREZ ALVAREZ LUIS ALEJANDRO"/>
    <s v="605000"/>
    <s v="TRANSMILENIO S.A."/>
    <s v="2019/06/17"/>
    <s v="                  33,33"/>
    <s v=""/>
    <s v="Sin Fallo"/>
    <s v=""/>
    <s v="Sin Fallo"/>
    <s v=""/>
    <s v="Sin Fallo"/>
    <s v="                  38,57"/>
    <x v="0"/>
    <n v="0"/>
    <n v="0"/>
    <s v="                   1,46"/>
    <s v="2019/06/17"/>
    <s v="2021/12/23"/>
    <n v="0"/>
    <n v="0"/>
    <s v="990505, "/>
    <s v="912090, "/>
    <s v="NO"/>
    <s v=""/>
  </r>
  <r>
    <n v="197"/>
    <s v="600800"/>
    <s v="2018-00428"/>
    <x v="2"/>
    <s v="REPARACION DIRECTA"/>
    <s v="51550149"/>
    <s v="SÁNCHEZ SIERRA SUSANA CATALINA"/>
    <s v="605000"/>
    <s v="TRANSMILENIO S.A."/>
    <s v="2019/06/20"/>
    <s v="                 100,00"/>
    <s v=""/>
    <s v="Sin Fallo"/>
    <s v=""/>
    <s v="Sin Fallo"/>
    <s v=""/>
    <s v="Sin Fallo"/>
    <s v="                  26,65"/>
    <x v="0"/>
    <n v="315536390"/>
    <n v="84310148"/>
    <s v="                   5,50"/>
    <s v="2018/12/18"/>
    <s v="2021/12/23"/>
    <n v="74440185"/>
    <n v="-9869964"/>
    <s v="990505, "/>
    <s v="912004, "/>
    <s v="NO"/>
    <s v=""/>
  </r>
  <r>
    <n v="198"/>
    <s v="600840"/>
    <s v="2019-00104"/>
    <x v="2"/>
    <s v="REPARACION DIRECTA"/>
    <s v="41644155"/>
    <s v="SIERRA SANTIAGO SUSANA"/>
    <s v="605000"/>
    <s v="TRANSMILENIO S.A."/>
    <s v="2019/06/21"/>
    <s v="                 100,00"/>
    <s v=""/>
    <s v="Sin Fallo"/>
    <s v=""/>
    <s v="Sin Fallo"/>
    <s v=""/>
    <s v="Sin Fallo"/>
    <s v="                  26,65"/>
    <x v="0"/>
    <n v="35505855"/>
    <n v="10510459"/>
    <s v="                   5,50"/>
    <s v="2019/04/12"/>
    <s v="2021/12/23"/>
    <n v="9280028"/>
    <n v="-1230431"/>
    <s v="990505, "/>
    <s v="912004, "/>
    <s v="NO"/>
    <s v=""/>
  </r>
  <r>
    <n v="199"/>
    <s v="600853"/>
    <s v="2019-00353"/>
    <x v="2"/>
    <s v="CONTRACTUAL"/>
    <s v="8800627192"/>
    <s v="ANGELCOM SAS"/>
    <s v="605000"/>
    <s v="TRANSMILENIO S.A."/>
    <s v="2019/06/21"/>
    <s v="                 100,00"/>
    <s v=""/>
    <s v="Sin Fallo"/>
    <s v=""/>
    <s v="Sin Fallo"/>
    <s v=""/>
    <s v="Sin Fallo"/>
    <s v="                  26,65"/>
    <x v="0"/>
    <n v="454263000"/>
    <n v="121064078"/>
    <s v="                   5,50"/>
    <s v="2019/05/14"/>
    <s v="2021/12/23"/>
    <n v="106891430"/>
    <n v="-14172648"/>
    <s v="990505, "/>
    <s v="912004, "/>
    <s v="NO"/>
    <s v=""/>
  </r>
  <r>
    <n v="200"/>
    <s v="601136"/>
    <s v="2019-00048"/>
    <x v="2"/>
    <s v="REPARACION DIRECTA"/>
    <s v="1123831"/>
    <s v="BUITRAGO  BUITRAGO  MARCOTULIO"/>
    <s v="605000"/>
    <s v="TRANSMILENIO S.A."/>
    <s v="2019/06/26"/>
    <s v="                  25,00"/>
    <s v=""/>
    <s v="Sin Fallo"/>
    <s v=""/>
    <s v="Sin Fallo"/>
    <s v=""/>
    <s v="Sin Fallo"/>
    <s v="                  15,31"/>
    <x v="0"/>
    <n v="259977731"/>
    <n v="44590858"/>
    <s v="                   3,17"/>
    <s v="2019/12/16"/>
    <s v="2021/12/23"/>
    <n v="41503093"/>
    <n v="-3087766"/>
    <s v="990505, "/>
    <s v="912004, "/>
    <s v="NO"/>
    <s v=""/>
  </r>
  <r>
    <n v="201"/>
    <s v="601249"/>
    <s v="2018-00294"/>
    <x v="2"/>
    <s v="REPARACION DIRECTA"/>
    <s v="80730124"/>
    <s v="CALVO MOLINA  OSCAR MAURICIO"/>
    <s v="605000"/>
    <s v="TRANSMILENIO S.A."/>
    <s v="2019/06/28"/>
    <s v="                  20,00"/>
    <s v="2021-12-06"/>
    <s v="Favorable"/>
    <s v=""/>
    <s v="Sin Fallo"/>
    <s v=""/>
    <s v="Sin Fallo"/>
    <s v="                  22,58"/>
    <x v="0"/>
    <n v="70317780"/>
    <n v="17505722"/>
    <s v="                   3,19"/>
    <s v="2019/06/27"/>
    <s v="2021/12/23"/>
    <n v="16286135"/>
    <n v="-1219587"/>
    <s v="990505, "/>
    <s v="912004, "/>
    <s v="NO"/>
    <s v=""/>
  </r>
  <r>
    <n v="202"/>
    <s v="601919"/>
    <s v="2019-00137"/>
    <x v="1"/>
    <s v="ORDINARIO LABORAL"/>
    <s v="79712666"/>
    <s v="AYALA  MEJÍA  HERMES"/>
    <s v="605000"/>
    <s v="TRANSMILENIO S.A."/>
    <s v="2019/07/11"/>
    <s v="                  50,00"/>
    <s v=""/>
    <s v="Sin Fallo"/>
    <s v=""/>
    <s v="Sin Fallo"/>
    <s v=""/>
    <s v="Sin Fallo"/>
    <s v="                  32,72"/>
    <x v="0"/>
    <n v="9085260"/>
    <n v="2972611"/>
    <s v="                   2,67"/>
    <s v="2019/06/12"/>
    <s v="2021/12/23"/>
    <n v="2798262"/>
    <n v="-174349"/>
    <s v="990505, "/>
    <s v="912002, "/>
    <s v="NO"/>
    <s v=""/>
  </r>
  <r>
    <n v="203"/>
    <s v="601973"/>
    <s v="2019-00245"/>
    <x v="0"/>
    <s v="ACCIÓN POPULAR"/>
    <s v="41798964"/>
    <s v="RODRIGUEZ  VELASQUEZ MARIA ELBA"/>
    <s v="605000"/>
    <s v="TRANSMILENIO S.A."/>
    <s v="2019/07/12"/>
    <s v="                  16,67"/>
    <s v=""/>
    <s v="Sin Fallo"/>
    <s v=""/>
    <s v="Sin Fallo"/>
    <s v=""/>
    <s v="Sin Fallo"/>
    <s v="                  30,85"/>
    <x v="0"/>
    <n v="0"/>
    <n v="0"/>
    <s v="                   3,21"/>
    <s v="2019/07/08"/>
    <s v="2021/12/23"/>
    <n v="0"/>
    <n v="0"/>
    <s v="990505, "/>
    <s v="912090, "/>
    <s v="NO"/>
    <s v=""/>
  </r>
  <r>
    <n v="204"/>
    <s v="603309"/>
    <s v="2016-00356"/>
    <x v="2"/>
    <s v="REPARACION DIRECTA"/>
    <s v="27577492"/>
    <s v="PUENTES  MARIA NATIVIDAD"/>
    <s v="605000"/>
    <s v="TRANSMILENIO S.A."/>
    <s v="2019/07/23"/>
    <s v="                  33,33"/>
    <s v=""/>
    <s v="Sin Fallo"/>
    <s v=""/>
    <s v="Sin Fallo"/>
    <s v=""/>
    <s v="Sin Fallo"/>
    <s v="                  22,37"/>
    <x v="0"/>
    <n v="91165049"/>
    <n v="22519193"/>
    <s v="                   3,00"/>
    <s v="2019/06/12"/>
    <s v="2021/12/23"/>
    <n v="21040632"/>
    <n v="-1478561"/>
    <s v="990505, "/>
    <s v="912004, "/>
    <s v="NO"/>
    <s v=""/>
  </r>
  <r>
    <n v="205"/>
    <s v="604945"/>
    <s v="2017-00639"/>
    <x v="1"/>
    <s v="ORDINARIO LABORAL"/>
    <s v="52013270"/>
    <s v="AVENDAÑO  SANDRA PATRICIA"/>
    <s v="605000"/>
    <s v="TRANSMILENIO S.A."/>
    <s v="2019/08/05"/>
    <s v="                  50,00"/>
    <s v=""/>
    <s v="Sin Fallo"/>
    <s v=""/>
    <s v="Sin Fallo"/>
    <s v=""/>
    <s v="Sin Fallo"/>
    <s v="                  19,92"/>
    <x v="0"/>
    <n v="45426300"/>
    <n v="9049907"/>
    <s v="                   2,67"/>
    <s v="2018/12/21"/>
    <s v="2021/12/23"/>
    <n v="8519114"/>
    <n v="-530793"/>
    <s v="990505, "/>
    <s v="912002, "/>
    <s v="NO"/>
    <s v=""/>
  </r>
  <r>
    <n v="206"/>
    <s v="606013"/>
    <s v="2018-00132"/>
    <x v="2"/>
    <s v="REPARACION DIRECTA"/>
    <s v="41752336"/>
    <s v="CAMACHO  PACAZUCA  BARBARA CLEMENCIA"/>
    <s v="605000"/>
    <s v="TRANSMILENIO S.A."/>
    <s v="2019/08/14"/>
    <s v="                  25,00"/>
    <s v=""/>
    <s v="Sin Fallo"/>
    <s v=""/>
    <s v="Sin Fallo"/>
    <s v=""/>
    <s v="Sin Fallo"/>
    <s v="                  17,49"/>
    <x v="0"/>
    <n v="152464307"/>
    <n v="29338281"/>
    <s v="                   3,00"/>
    <s v="2019/07/17"/>
    <s v="2021/12/23"/>
    <n v="27411993"/>
    <n v="-1926287"/>
    <s v="990505, "/>
    <s v="912004, "/>
    <s v="NO"/>
    <s v=""/>
  </r>
  <r>
    <n v="207"/>
    <s v="609525"/>
    <s v="2018-01104"/>
    <x v="2"/>
    <s v="CONTRACTUAL"/>
    <s v="900398793"/>
    <s v="EGOBUS"/>
    <s v="605000"/>
    <s v="TRANSMILENIO S.A."/>
    <s v="2019/09/06"/>
    <s v="                 100,00"/>
    <s v=""/>
    <s v="Sin Fallo"/>
    <s v=""/>
    <s v="Sin Fallo"/>
    <s v=""/>
    <s v="Sin Fallo"/>
    <s v="                  28,31"/>
    <x v="0"/>
    <n v="1313191480965"/>
    <n v="418169478726"/>
    <s v="                   2,00"/>
    <s v="2019/08/06"/>
    <s v="2021/12/23"/>
    <n v="399659036178"/>
    <n v="-18510442548"/>
    <s v="990505, "/>
    <s v="912004, "/>
    <s v="NO"/>
    <s v=""/>
  </r>
  <r>
    <n v="208"/>
    <s v="610934"/>
    <s v="2018-00585"/>
    <x v="1"/>
    <s v="ORDINARIO LABORAL"/>
    <s v="79108500"/>
    <s v="PUENTES MORENO LUIS EDUARDO"/>
    <s v="605000"/>
    <s v="TRANSMILENIO S.A."/>
    <s v="2019/09/17"/>
    <s v="                 100,00"/>
    <s v=""/>
    <s v="Sin Fallo"/>
    <s v=""/>
    <s v="Sin Fallo"/>
    <s v=""/>
    <s v="Sin Fallo"/>
    <s v="                  40,12"/>
    <x v="0"/>
    <n v="60000000"/>
    <n v="26420267"/>
    <s v="                   2,50"/>
    <s v="2019/09/11"/>
    <s v="2021/12/23"/>
    <n v="24966567"/>
    <n v="-1453700"/>
    <s v="990505, "/>
    <s v="912002, "/>
    <s v="NO"/>
    <s v=""/>
  </r>
  <r>
    <n v="209"/>
    <s v="611206"/>
    <s v="2019-00096"/>
    <x v="2"/>
    <s v="REPARACION DIRECTA"/>
    <s v="41736058"/>
    <s v="HOYOS PÉREZ LUZ MYRIAM"/>
    <s v="605000"/>
    <s v="TRANSMILENIO S.A."/>
    <s v="2019/09/18"/>
    <s v="                  50,00"/>
    <s v=""/>
    <s v="Sin Fallo"/>
    <s v=""/>
    <s v="Sin Fallo"/>
    <s v=""/>
    <s v="Sin Fallo"/>
    <s v="                  26,63"/>
    <x v="0"/>
    <n v="145297515"/>
    <n v="40081909"/>
    <s v="                   4,08"/>
    <s v="2019/09/17"/>
    <s v="2021/12/23"/>
    <n v="36545718"/>
    <n v="-3536191"/>
    <s v="990505, "/>
    <s v="912004, "/>
    <s v="NO"/>
    <s v=""/>
  </r>
  <r>
    <n v="210"/>
    <s v="612090"/>
    <s v="2017-00280"/>
    <x v="4"/>
    <s v="ACCION DE LESIVIDAD"/>
    <s v="8000947557"/>
    <s v="MUNICIPIO DE SOACHA"/>
    <s v="605000"/>
    <s v="TRANSMILENIO S.A."/>
    <s v="2019/09/25"/>
    <s v="                   0,00"/>
    <s v=""/>
    <s v="Sin Fallo"/>
    <s v=""/>
    <s v="Sin Fallo"/>
    <s v=""/>
    <s v="Sin Fallo"/>
    <s v="   0,00"/>
    <x v="3"/>
    <n v="0"/>
    <n v="0"/>
    <s v="                   0,00"/>
    <s v="2019/09/23"/>
    <s v="2021/12/23"/>
    <n v="0"/>
    <n v="0"/>
    <s v=""/>
    <s v=""/>
    <s v="NO"/>
    <s v=""/>
  </r>
  <r>
    <n v="211"/>
    <s v="612137"/>
    <s v="2018-00062"/>
    <x v="4"/>
    <s v="ACCION DE LESIVIDAD"/>
    <s v="8000947557"/>
    <s v="MUNICIPIO DE SOACHA"/>
    <s v="605000"/>
    <s v="TRANSMILENIO S.A."/>
    <s v="2019/09/25"/>
    <s v="                   0,00"/>
    <s v=""/>
    <s v="Sin Fallo"/>
    <s v=""/>
    <s v="Sin Fallo"/>
    <s v=""/>
    <s v="Sin Fallo"/>
    <s v="   0,00"/>
    <x v="3"/>
    <n v="0"/>
    <n v="0"/>
    <s v="                   0,00"/>
    <s v="2018/04/04"/>
    <s v="2021/12/23"/>
    <n v="0"/>
    <n v="0"/>
    <s v=""/>
    <s v=""/>
    <s v="NO"/>
    <s v=""/>
  </r>
  <r>
    <n v="212"/>
    <s v="612143"/>
    <s v="2017-00297"/>
    <x v="4"/>
    <s v="ACCION DE LESIVIDAD"/>
    <s v="8000947557"/>
    <s v="MUNICIPIO DE SOACHA"/>
    <s v="605000"/>
    <s v="TRANSMILENIO S.A."/>
    <s v="2019/09/25"/>
    <s v="                   0,00"/>
    <s v=""/>
    <s v="Sin Fallo"/>
    <s v=""/>
    <s v="Sin Fallo"/>
    <s v=""/>
    <s v="Sin Fallo"/>
    <s v="   0,00"/>
    <x v="3"/>
    <n v="0"/>
    <n v="0"/>
    <s v="                   0,00"/>
    <s v="2019/09/23"/>
    <s v="2021/12/23"/>
    <n v="0"/>
    <n v="0"/>
    <s v=""/>
    <s v=""/>
    <s v="NO"/>
    <s v=""/>
  </r>
  <r>
    <n v="213"/>
    <s v="616471"/>
    <s v="2019-115978"/>
    <x v="5"/>
    <s v="TRIBUNAL DE ARBITRAMENTO"/>
    <s v="900394177"/>
    <s v="TRANSPORTE ZONAL INTEGRADO - TRANZIT S.A.S."/>
    <s v="605000"/>
    <s v="TRANSMILENIO S.A."/>
    <s v="2019/10/30"/>
    <s v="                 100,00"/>
    <s v="2021-08-03"/>
    <s v="Desfavorable"/>
    <s v=""/>
    <s v="Sin Fallo"/>
    <s v=""/>
    <s v="Sin Fallo"/>
    <s v="   0,00"/>
    <x v="4"/>
    <n v="37161836169"/>
    <n v="0"/>
    <s v="                   0,00"/>
    <s v=""/>
    <s v=""/>
    <n v="0"/>
    <n v="0"/>
    <s v=""/>
    <s v=""/>
    <s v="NO"/>
    <s v=""/>
  </r>
  <r>
    <n v="214"/>
    <s v="616778"/>
    <s v="2019-00121"/>
    <x v="2"/>
    <s v="NULIDAD"/>
    <s v="19239137"/>
    <s v="MARTIN VELASQUEZ CARLOS EDUARDO"/>
    <s v="605000"/>
    <s v="TRANSMILENIO S.A."/>
    <s v="2019/11/01"/>
    <s v="                  50,00"/>
    <s v=""/>
    <s v="Sin Fallo"/>
    <s v=""/>
    <s v="Sin Fallo"/>
    <s v=""/>
    <s v="Sin Fallo"/>
    <s v="                  36,65"/>
    <x v="0"/>
    <n v="0"/>
    <n v="0"/>
    <s v="                   3,00"/>
    <s v="2019/10/31"/>
    <s v="2021/12/23"/>
    <n v="0"/>
    <n v="0"/>
    <s v="990505, "/>
    <s v="912004, "/>
    <s v="NO"/>
    <s v=""/>
  </r>
  <r>
    <n v="215"/>
    <s v="617734"/>
    <s v="2019-00603"/>
    <x v="4"/>
    <s v="RESPONSABILIDAD CIVIL EXTRACONTRACTUAL"/>
    <s v="39530707"/>
    <s v="ARIAS DIAZ FLOR ALBA"/>
    <s v="605000"/>
    <s v="TRANSMILENIO S.A."/>
    <s v="2019/11/13"/>
    <s v="                  33,33"/>
    <s v=""/>
    <s v="Sin Fallo"/>
    <s v=""/>
    <s v="Sin Fallo"/>
    <s v=""/>
    <s v="Sin Fallo"/>
    <s v="                  26,11"/>
    <x v="0"/>
    <n v="100542571"/>
    <n v="28676338"/>
    <s v="                   1,33"/>
    <s v="2019/10/01"/>
    <s v="2021/12/23"/>
    <n v="27825821"/>
    <n v="-850516"/>
    <s v="990505, "/>
    <s v="912001, "/>
    <s v="NO"/>
    <s v=""/>
  </r>
  <r>
    <n v="216"/>
    <s v="617858"/>
    <s v="2019-00535"/>
    <x v="1"/>
    <s v="ORDINARIO LABORAL"/>
    <s v="19459121"/>
    <s v="BERNAL AVILA VÍCTOR MANUEL"/>
    <s v="605000"/>
    <s v="TRANSMILENIO S.A."/>
    <s v="2019/11/14"/>
    <s v="                  50,00"/>
    <s v=""/>
    <s v="Sin Fallo"/>
    <s v=""/>
    <s v="Sin Fallo"/>
    <s v=""/>
    <s v="Sin Fallo"/>
    <s v="                  27,80"/>
    <x v="0"/>
    <n v="61706124"/>
    <n v="18709572"/>
    <s v="                   3,00"/>
    <s v="2019/11/08"/>
    <s v="2021/12/23"/>
    <n v="17481142"/>
    <n v="-1228430"/>
    <s v="990505, "/>
    <s v="912002, "/>
    <s v="NO"/>
    <s v=""/>
  </r>
  <r>
    <n v="217"/>
    <s v="617899"/>
    <s v="2019-00538"/>
    <x v="1"/>
    <s v="ORDINARIO LABORAL"/>
    <s v="79641783"/>
    <s v="HERNANDEZ ROMERO JOHN JAIME"/>
    <s v="605000"/>
    <s v="TRANSMILENIO S.A."/>
    <s v="2019/11/14"/>
    <s v="                  50,00"/>
    <s v="2020-11-18"/>
    <s v="Favorable"/>
    <s v="2021-08-30"/>
    <s v="Favorable"/>
    <s v=""/>
    <s v="Sin Fallo"/>
    <s v="                  33,59"/>
    <x v="0"/>
    <n v="162992158"/>
    <n v="59724523"/>
    <s v="                   2,00"/>
    <s v="2019/10/15"/>
    <s v="2021/12/23"/>
    <n v="57080793"/>
    <n v="-2643730"/>
    <s v="990505, "/>
    <s v="912002, "/>
    <s v="NO"/>
    <s v=""/>
  </r>
  <r>
    <n v="218"/>
    <s v="619731"/>
    <s v="2019-00068"/>
    <x v="2"/>
    <s v="REPARACION DIRECTA"/>
    <s v="20216498"/>
    <s v="LOPEZ DE PEREZ LUCILA"/>
    <s v="605000"/>
    <s v="TRANSMILENIO S.A."/>
    <s v="2019/11/26"/>
    <s v="                 100,00"/>
    <s v=""/>
    <s v="Sin Fallo"/>
    <s v=""/>
    <s v="Sin Fallo"/>
    <s v=""/>
    <s v="Sin Fallo"/>
    <s v="                  28,30"/>
    <x v="0"/>
    <n v="355058900"/>
    <n v="110013835"/>
    <s v="                   3,00"/>
    <s v="2019/11/25"/>
    <s v="2021/12/23"/>
    <n v="102790567"/>
    <n v="-7223268"/>
    <s v="990505, "/>
    <s v="912004, "/>
    <s v="NO"/>
    <s v=""/>
  </r>
  <r>
    <n v="219"/>
    <s v="621254"/>
    <s v="2019-00531"/>
    <x v="1"/>
    <s v="ORDINARIO LABORAL"/>
    <s v="19398682"/>
    <s v="BULLA CONTRERAS JAIRO"/>
    <s v="605000"/>
    <s v="TRANSMILENIO S.A."/>
    <s v="2019/12/07"/>
    <s v="                  50,00"/>
    <s v=""/>
    <s v="Sin Fallo"/>
    <s v=""/>
    <s v="Sin Fallo"/>
    <s v=""/>
    <s v="Sin Fallo"/>
    <s v="                  19,92"/>
    <x v="0"/>
    <n v="54031109"/>
    <n v="11730882"/>
    <s v="                   3,00"/>
    <s v="2019/10/24"/>
    <s v="2021/12/23"/>
    <n v="10960658"/>
    <n v="-770224"/>
    <s v="990505, "/>
    <s v="912002, "/>
    <s v="NO"/>
    <s v=""/>
  </r>
  <r>
    <n v="60"/>
    <s v="533105"/>
    <s v="2015-00399"/>
    <x v="2"/>
    <s v="REPARACION DIRECTA"/>
    <s v="830060151"/>
    <s v="SISTEMA INTEGRADO DE TRANSPORTE SI99 S.A."/>
    <s v="605000"/>
    <s v="TRANSMILENIO S.A."/>
    <s v="2016/07/06"/>
    <s v="                 100,00"/>
    <s v="2020-05-15"/>
    <s v="Desfavorable"/>
    <s v=""/>
    <s v="Sin Fallo"/>
    <s v=""/>
    <s v="Sin Fallo"/>
    <s v="                  30,50"/>
    <x v="1"/>
    <n v="209488231"/>
    <n v="81966952"/>
    <s v="                   0,25"/>
    <s v="2016/05/20"/>
    <s v="2021/12/23"/>
    <n v="81504380"/>
    <n v="-462572"/>
    <s v="536803, "/>
    <s v="270103, "/>
    <s v="NO"/>
    <s v="580401, "/>
  </r>
  <r>
    <n v="221"/>
    <s v="621641"/>
    <s v="2017-00209"/>
    <x v="4"/>
    <s v="ACCION DE LESIVIDAD"/>
    <s v="8000947557"/>
    <s v="MUNICIPIO DE SOACHA"/>
    <s v="605000"/>
    <s v="TRANSMILENIO S.A."/>
    <s v="2019/12/10"/>
    <s v="                   0,00"/>
    <s v=""/>
    <s v="Sin Fallo"/>
    <s v=""/>
    <s v="Sin Fallo"/>
    <s v=""/>
    <s v="Sin Fallo"/>
    <s v="   0,00"/>
    <x v="3"/>
    <n v="0"/>
    <n v="0"/>
    <s v="                   0,00"/>
    <s v="2019/06/25"/>
    <s v="2021/12/23"/>
    <n v="0"/>
    <n v="0"/>
    <s v=""/>
    <s v=""/>
    <s v="NO"/>
    <s v=""/>
  </r>
  <r>
    <n v="222"/>
    <s v="622230"/>
    <s v="2019-00066"/>
    <x v="2"/>
    <s v="REPARACION DIRECTA"/>
    <s v="41676594"/>
    <s v="ANGEL PINZON CLEOTILDE"/>
    <s v="605000"/>
    <s v="TRANSMILENIO S.A."/>
    <s v="2019/12/17"/>
    <s v="                  25,00"/>
    <s v=""/>
    <s v="Sin Fallo"/>
    <s v=""/>
    <s v="Sin Fallo"/>
    <s v=""/>
    <s v="Sin Fallo"/>
    <s v="                  21,44"/>
    <x v="0"/>
    <n v="141507037"/>
    <n v="33009183"/>
    <s v="                   2,61"/>
    <s v="2019/12/16"/>
    <s v="2021/12/23"/>
    <n v="31115369"/>
    <n v="-1893814"/>
    <s v="990505, "/>
    <s v="912004, "/>
    <s v="NO"/>
    <s v=""/>
  </r>
  <r>
    <n v="223"/>
    <s v="622266"/>
    <s v="2019-00325"/>
    <x v="1"/>
    <s v="ORDINARIO LABORAL"/>
    <s v="51629873"/>
    <s v="MONTEFRIO LEON BLANCA AMIRA"/>
    <s v="605000"/>
    <s v="TRANSMILENIO S.A."/>
    <s v="2019/12/17"/>
    <s v="                  20,00"/>
    <s v=""/>
    <s v="Sin Fallo"/>
    <s v=""/>
    <s v="Sin Fallo"/>
    <s v=""/>
    <s v="Sin Fallo"/>
    <s v="                  32,81"/>
    <x v="0"/>
    <n v="36341040"/>
    <n v="11925014"/>
    <s v="                   2,67"/>
    <s v="2019/12/10"/>
    <s v="2021/12/23"/>
    <n v="11225591"/>
    <n v="-699423"/>
    <s v="990505, "/>
    <s v="912002, "/>
    <s v="NO"/>
    <s v=""/>
  </r>
  <r>
    <n v="224"/>
    <s v="622684"/>
    <s v="2019-00566"/>
    <x v="0"/>
    <s v="ACCIÓN POPULAR"/>
    <s v="52989176"/>
    <s v="LOPEZ CASTRO  YIRA NOHELIA"/>
    <s v="605000"/>
    <s v="TRANSMILENIO S.A."/>
    <s v="2019/12/20"/>
    <s v="                 100,00"/>
    <s v=""/>
    <s v="Sin Fallo"/>
    <s v=""/>
    <s v="Sin Fallo"/>
    <s v=""/>
    <s v="Sin Fallo"/>
    <s v="                  29,04"/>
    <x v="0"/>
    <n v="0"/>
    <n v="0"/>
    <s v="                   2,25"/>
    <s v="2019/11/08"/>
    <s v="2021/12/23"/>
    <n v="0"/>
    <n v="0"/>
    <s v="990505, "/>
    <s v="912090, "/>
    <s v="NO"/>
    <s v=""/>
  </r>
  <r>
    <n v="225"/>
    <s v="623259"/>
    <s v="2020-119770"/>
    <x v="5"/>
    <s v="TRIBUNAL DE ARBITRAMENTO"/>
    <s v="8300601511"/>
    <s v="SI 99"/>
    <s v="605000"/>
    <s v="TRANSMILENIO S.A."/>
    <s v="2020/01/08"/>
    <s v="                 100,00"/>
    <s v=""/>
    <s v="Sin Fallo"/>
    <s v=""/>
    <s v="Sin Fallo"/>
    <s v=""/>
    <s v="Sin Fallo"/>
    <s v="   0,00"/>
    <x v="0"/>
    <n v="23277235494"/>
    <n v="11837181735"/>
    <s v="                   0,00"/>
    <s v=""/>
    <s v=""/>
    <n v="0"/>
    <n v="0"/>
    <s v=""/>
    <s v=""/>
    <s v="NO"/>
    <s v=""/>
  </r>
  <r>
    <n v="226"/>
    <s v="625405"/>
    <s v="2017-00084"/>
    <x v="2"/>
    <s v="REPARACION DIRECTA"/>
    <s v="52152362"/>
    <s v="GONZALEZ  GONZALEZ  VIVIANA ELEONORA"/>
    <s v="605000"/>
    <s v="TRANSMILENIO S.A."/>
    <s v="2020/01/31"/>
    <s v="                  50,00"/>
    <s v=""/>
    <s v="Sin Fallo"/>
    <s v=""/>
    <s v="Sin Fallo"/>
    <s v=""/>
    <s v="Sin Fallo"/>
    <s v="                  28,65"/>
    <x v="0"/>
    <n v="317984100"/>
    <n v="91116754"/>
    <s v="                   2,75"/>
    <s v="2020/01/29"/>
    <s v="2021/12/23"/>
    <n v="85617400"/>
    <n v="-5499354"/>
    <s v="990505, "/>
    <s v="912004, "/>
    <s v="NO"/>
    <s v=""/>
  </r>
  <r>
    <n v="227"/>
    <s v="625865"/>
    <s v="2019-00511"/>
    <x v="1"/>
    <s v="ORDINARIO LABORAL"/>
    <s v="79346854"/>
    <s v="TRIVIÑO BELTRÁN JAVIER FRANCISCO"/>
    <s v="605000"/>
    <s v="TRANSMILENIO S.A."/>
    <s v="2020/02/05"/>
    <s v="                  50,00"/>
    <s v=""/>
    <s v="Sin Fallo"/>
    <s v=""/>
    <s v="Sin Fallo"/>
    <s v=""/>
    <s v="Sin Fallo"/>
    <s v="                  19,92"/>
    <x v="0"/>
    <n v="54031109"/>
    <n v="11667321"/>
    <s v="                   3,00"/>
    <s v="2019/12/18"/>
    <s v="2021/12/23"/>
    <n v="10901270"/>
    <n v="-766051"/>
    <s v="990505, "/>
    <s v="912002, "/>
    <s v="NO"/>
    <s v=""/>
  </r>
  <r>
    <n v="228"/>
    <s v="625894"/>
    <s v="2019-00796"/>
    <x v="1"/>
    <s v="ORDINARIO LABORAL"/>
    <s v="52026449"/>
    <s v="MARTÍN  MARTÍNEZ MARTHA CECILIA"/>
    <s v="605000"/>
    <s v="TRANSMILENIO S.A."/>
    <s v="2020/02/05"/>
    <s v="                  50,00"/>
    <s v=""/>
    <s v="Sin Fallo"/>
    <s v=""/>
    <s v="Sin Fallo"/>
    <s v=""/>
    <s v="Sin Fallo"/>
    <s v="                  32,72"/>
    <x v="0"/>
    <n v="65431007"/>
    <n v="23127393"/>
    <s v="                   3,00"/>
    <s v="2020/02/03"/>
    <s v="2021/12/23"/>
    <n v="21608899"/>
    <n v="-1518494"/>
    <s v="990505, "/>
    <s v="912002, "/>
    <s v="NO"/>
    <s v=""/>
  </r>
  <r>
    <n v="229"/>
    <s v="626418"/>
    <s v="2019-00012"/>
    <x v="2"/>
    <s v="REPARACION DIRECTA"/>
    <s v="19773348"/>
    <s v="GARCIA RIVERA MANUEL DE JESUS"/>
    <s v="605000"/>
    <s v="TRANSMILENIO S.A."/>
    <s v="2020/02/12"/>
    <s v="                  33,33"/>
    <s v=""/>
    <s v="Sin Fallo"/>
    <s v=""/>
    <s v="Sin Fallo"/>
    <s v=""/>
    <s v="Sin Fallo"/>
    <s v="                  21,64"/>
    <x v="0"/>
    <n v="138005531"/>
    <n v="32265200"/>
    <s v="                   2,46"/>
    <s v="2020/01/23"/>
    <s v="2021/12/23"/>
    <n v="30517521"/>
    <n v="-1747679"/>
    <s v="990505, "/>
    <s v="912004, "/>
    <s v="NO"/>
    <s v=""/>
  </r>
  <r>
    <n v="230"/>
    <s v="627347"/>
    <s v="2018-00184"/>
    <x v="2"/>
    <s v="REPARACION DIRECTA"/>
    <s v="20312671"/>
    <s v="GARZON RODRIGUEZ LEONOR"/>
    <s v="605000"/>
    <s v="TRANSMILENIO S.A."/>
    <s v="2020/02/21"/>
    <s v="                  25,00"/>
    <s v=""/>
    <s v="Sin Fallo"/>
    <s v=""/>
    <s v="Sin Fallo"/>
    <s v=""/>
    <s v="Sin Fallo"/>
    <s v="                  12,99"/>
    <x v="0"/>
    <n v="21789100"/>
    <n v="3066704"/>
    <s v="                   1,88"/>
    <s v="2019/12/19"/>
    <s v="2021/12/23"/>
    <n v="2938928"/>
    <n v="-127776"/>
    <s v="990505, "/>
    <s v="912004, "/>
    <s v="NO"/>
    <s v=""/>
  </r>
  <r>
    <n v="231"/>
    <s v="627973"/>
    <s v="2018-00151"/>
    <x v="4"/>
    <s v="ACCION DE LESIVIDAD"/>
    <s v="8999991140"/>
    <s v="GOBERNACION DE CUNDINAMARCA"/>
    <s v="605000"/>
    <s v="TRANSMILENIO S.A."/>
    <s v="2020/02/26"/>
    <s v="                  50,00"/>
    <s v=""/>
    <s v="Sin Fallo"/>
    <s v=""/>
    <s v="Sin Fallo"/>
    <s v=""/>
    <s v="Sin Fallo"/>
    <s v="   0,00"/>
    <x v="3"/>
    <n v="0"/>
    <n v="0"/>
    <s v="                   2,00"/>
    <s v="2020/02/07"/>
    <s v="2021/12/23"/>
    <n v="0"/>
    <n v="0"/>
    <s v=""/>
    <s v=""/>
    <s v="NO"/>
    <s v=""/>
  </r>
  <r>
    <n v="232"/>
    <s v="629507"/>
    <s v="2018-00061"/>
    <x v="2"/>
    <s v="REPARACION DIRECTA"/>
    <s v="79801218"/>
    <s v="HERRERA MARTINEZ YESID ALFONSO"/>
    <s v="605000"/>
    <s v="TRANSMILENIO S.A."/>
    <s v="2020/03/09"/>
    <s v="                  25,00"/>
    <s v=""/>
    <s v="Sin Fallo"/>
    <s v=""/>
    <s v="Sin Fallo"/>
    <s v=""/>
    <s v="Sin Fallo"/>
    <s v="                  15,12"/>
    <x v="0"/>
    <n v="71093150"/>
    <n v="11576624"/>
    <s v="                   3,67"/>
    <s v="2020/02/24"/>
    <s v="2021/12/23"/>
    <n v="10653710"/>
    <n v="-922914"/>
    <s v="990505, "/>
    <s v="912004, "/>
    <s v="NO"/>
    <s v=""/>
  </r>
  <r>
    <n v="233"/>
    <s v="629775"/>
    <s v="2019-00049"/>
    <x v="2"/>
    <s v="REPARACION DIRECTA"/>
    <s v="79734050"/>
    <s v="VANEGAS  VANEGAS  RUBEN DARIO"/>
    <s v="605000"/>
    <s v="TRANSMILENIO S.A."/>
    <s v="2020/03/11"/>
    <s v="                  25,00"/>
    <s v=""/>
    <s v="Sin Fallo"/>
    <s v=""/>
    <s v="Sin Fallo"/>
    <s v=""/>
    <s v="Sin Fallo"/>
    <s v="                  20,71"/>
    <x v="0"/>
    <n v="6968511"/>
    <n v="1555004"/>
    <s v="                   3,06"/>
    <s v="2020/02/20"/>
    <s v="2021/12/23"/>
    <n v="1450934"/>
    <n v="-104070"/>
    <s v="990505, "/>
    <s v="912004, "/>
    <s v="NO"/>
    <s v=""/>
  </r>
  <r>
    <n v="234"/>
    <s v="644878"/>
    <s v="2019-00407"/>
    <x v="3"/>
    <s v="EJECUTIVO"/>
    <s v="8301321511"/>
    <s v="ETMA S.A"/>
    <s v="605000"/>
    <s v="TRANSMILENIO S.A."/>
    <s v="2020/05/08"/>
    <s v="                 100,00"/>
    <s v=""/>
    <s v="Sin Fallo"/>
    <s v=""/>
    <s v="Sin Fallo"/>
    <s v=""/>
    <s v="Sin Fallo"/>
    <s v="                  28,33"/>
    <x v="3"/>
    <n v="1980494385"/>
    <n v="620031193"/>
    <s v="                   6,50"/>
    <s v="2019/06/04"/>
    <s v="2021/12/23"/>
    <n v="535192207"/>
    <n v="-84838986"/>
    <s v=""/>
    <s v=""/>
    <s v="NO"/>
    <s v=""/>
  </r>
  <r>
    <n v="235"/>
    <s v="648939"/>
    <s v="2019-00254"/>
    <x v="2"/>
    <s v="REPARACION DIRECTA"/>
    <s v="1032380612"/>
    <s v="CORTES BARRERA ADOLFO"/>
    <s v="605000"/>
    <s v="TRANSMILENIO S.A."/>
    <s v="2020/07/09"/>
    <s v="                  50,00"/>
    <s v=""/>
    <s v="Sin Fallo"/>
    <s v=""/>
    <s v="Sin Fallo"/>
    <s v=""/>
    <s v="Sin Fallo"/>
    <s v="                  26,96"/>
    <x v="0"/>
    <n v="140320212"/>
    <n v="41093007"/>
    <s v="                   4,88"/>
    <s v="2019/11/28"/>
    <s v="2021/12/23"/>
    <n v="36795181"/>
    <n v="-4297826"/>
    <s v="990505, "/>
    <s v="912004, "/>
    <s v="NO"/>
    <s v=""/>
  </r>
  <r>
    <n v="236"/>
    <s v="649714"/>
    <s v="2019-00679"/>
    <x v="2"/>
    <s v="REPARACION DIRECTA"/>
    <s v="19239137"/>
    <s v="MARTIN VELASQUEZ CARLOS EDUARDO"/>
    <s v="605000"/>
    <s v="TRANSMILENIO S.A."/>
    <s v="2020/07/23"/>
    <s v="                  50,00"/>
    <s v=""/>
    <s v="Sin Fallo"/>
    <s v=""/>
    <s v="Sin Fallo"/>
    <s v=""/>
    <s v="Sin Fallo"/>
    <s v="                  28,32"/>
    <x v="0"/>
    <n v="22458745450"/>
    <n v="6840263814"/>
    <s v="                   5,38"/>
    <s v="2020/03/10"/>
    <s v="2021/12/23"/>
    <n v="6055921026"/>
    <n v="-784342788"/>
    <s v="990505, "/>
    <s v="912004, "/>
    <s v="NO"/>
    <s v=""/>
  </r>
  <r>
    <n v="237"/>
    <s v="649851"/>
    <s v="2020-00013"/>
    <x v="2"/>
    <s v="REPARACION DIRECTA"/>
    <s v="20887377"/>
    <s v="FRANCO LINARES DAYRA INGRID"/>
    <s v="605000"/>
    <s v="TRANSMILENIO S.A."/>
    <s v="2020/07/24"/>
    <s v="                  50,00"/>
    <s v=""/>
    <s v="Sin Fallo"/>
    <s v=""/>
    <s v="Sin Fallo"/>
    <s v=""/>
    <s v="Sin Fallo"/>
    <s v="                  36,26"/>
    <x v="0"/>
    <n v="10462482"/>
    <n v="4029541"/>
    <s v="                   1,75"/>
    <s v="2020/07/21"/>
    <s v="2021/12/23"/>
    <n v="3873029"/>
    <n v="-156512"/>
    <s v="990505, "/>
    <s v="912004, "/>
    <s v="NO"/>
    <s v=""/>
  </r>
  <r>
    <n v="238"/>
    <s v="650724"/>
    <s v="2019-00780"/>
    <x v="1"/>
    <s v="ORDINARIO LABORAL"/>
    <s v="51869115"/>
    <s v="TORRES ANGARITA LUZ MARINA"/>
    <s v="605000"/>
    <s v="TRANSMILENIO S.A."/>
    <s v="2020/08/06"/>
    <s v="                 100,00"/>
    <s v=""/>
    <s v="Sin Fallo"/>
    <s v=""/>
    <s v="Sin Fallo"/>
    <s v=""/>
    <s v="Sin Fallo"/>
    <s v="                  34,87"/>
    <x v="0"/>
    <n v="864829595"/>
    <n v="324056293"/>
    <s v="                   3,00"/>
    <s v="2020/03/19"/>
    <s v="2021/12/23"/>
    <n v="302779465"/>
    <n v="-21276828"/>
    <s v="990505, "/>
    <s v="912002, "/>
    <s v="NO"/>
    <s v=""/>
  </r>
  <r>
    <n v="239"/>
    <s v="652519"/>
    <s v="2019-00358"/>
    <x v="2"/>
    <s v="REPARACION DIRECTA"/>
    <s v="900365651"/>
    <s v="EMPRESA DE TRANSPORTE INTEGRADO DE BOGOTÁ S.A.S. - ETIB S.A.S."/>
    <s v="605000"/>
    <s v="TRANSMILENIO S.A."/>
    <s v="2020/09/01"/>
    <s v="                  33,33"/>
    <s v=""/>
    <s v="Sin Fallo"/>
    <s v=""/>
    <s v="Sin Fallo"/>
    <s v=""/>
    <s v="Sin Fallo"/>
    <s v="                  22,38"/>
    <x v="0"/>
    <n v="134476832"/>
    <n v="32666639"/>
    <s v="                   3,00"/>
    <s v="2020/08/20"/>
    <s v="2021/12/23"/>
    <n v="30521819"/>
    <n v="-2144820"/>
    <s v="990505, "/>
    <s v="912004, "/>
    <s v="NO"/>
    <s v=""/>
  </r>
  <r>
    <n v="240"/>
    <s v="652530"/>
    <s v="2018-00400"/>
    <x v="2"/>
    <s v="CONTRACTUAL"/>
    <s v="9007439616"/>
    <s v="TERRAM LIGHT"/>
    <s v="605000"/>
    <s v="TRANSMILENIO S.A."/>
    <s v="2020/09/02"/>
    <s v="                  50,00"/>
    <s v=""/>
    <s v="Sin Fallo"/>
    <s v=""/>
    <s v="Sin Fallo"/>
    <s v=""/>
    <s v="Sin Fallo"/>
    <s v="                  21,40"/>
    <x v="0"/>
    <n v="510467500"/>
    <n v="116003339"/>
    <s v="                   3,00"/>
    <s v="2020/07/21"/>
    <s v="2021/12/23"/>
    <n v="108386813"/>
    <n v="-7616526"/>
    <s v="990505, "/>
    <s v="912004, "/>
    <s v="NO"/>
    <s v=""/>
  </r>
  <r>
    <n v="241"/>
    <s v="652705"/>
    <s v="2018-00185"/>
    <x v="2"/>
    <s v="REPARACION DIRECTA"/>
    <s v="41677995"/>
    <s v="PINILLA  MOLANO  MARIA VICTORIA"/>
    <s v="605000"/>
    <s v="TRANSMILENIO S.A."/>
    <s v="2020/09/03"/>
    <s v="                  50,00"/>
    <s v=""/>
    <s v="Sin Fallo"/>
    <s v=""/>
    <s v="Sin Fallo"/>
    <s v=""/>
    <s v="Sin Fallo"/>
    <s v="                  25,90"/>
    <x v="0"/>
    <n v="942158360"/>
    <n v="258989367"/>
    <s v="                   3,00"/>
    <s v="2020/07/30"/>
    <s v="2021/12/23"/>
    <n v="241984692"/>
    <n v="-17004676"/>
    <s v="990505, "/>
    <s v="912004, "/>
    <s v="NO"/>
    <s v=""/>
  </r>
  <r>
    <n v="242"/>
    <s v="653976"/>
    <s v="2020-00192"/>
    <x v="1"/>
    <s v="ORDINARIO LABORAL"/>
    <s v="51825115"/>
    <s v="RUÍZ TORRES MARIA MYRIAM"/>
    <s v="605000"/>
    <s v="TRANSMILENIO S.A."/>
    <s v="2020/09/16"/>
    <s v="                 100,00"/>
    <s v=""/>
    <s v="Sin Fallo"/>
    <s v=""/>
    <s v="Sin Fallo"/>
    <s v=""/>
    <s v="Sin Fallo"/>
    <s v="                  34,87"/>
    <x v="0"/>
    <n v="256351324"/>
    <n v="94438029"/>
    <s v="                   3,00"/>
    <s v="2020/09/15"/>
    <s v="2021/12/23"/>
    <n v="88237434"/>
    <n v="-6200595"/>
    <s v="990505, "/>
    <s v="912002, "/>
    <s v="NO"/>
    <s v=""/>
  </r>
  <r>
    <n v="243"/>
    <s v="654793"/>
    <s v="2018-00083"/>
    <x v="4"/>
    <s v="ACCION DE LESIVIDAD"/>
    <s v="8000947557"/>
    <s v="MUNICIPIO DE SOACHA"/>
    <s v="605000"/>
    <s v="TRANSMILENIO S.A."/>
    <s v="2020/09/25"/>
    <s v="                  50,00"/>
    <s v=""/>
    <s v="Sin Fallo"/>
    <s v=""/>
    <s v="Sin Fallo"/>
    <s v=""/>
    <s v="Sin Fallo"/>
    <s v="   0,00"/>
    <x v="3"/>
    <n v="0"/>
    <n v="0"/>
    <s v="                   0,00"/>
    <s v="2020/09/24"/>
    <s v="2021/12/23"/>
    <n v="0"/>
    <n v="0"/>
    <s v=""/>
    <s v=""/>
    <s v="NO"/>
    <s v=""/>
  </r>
  <r>
    <n v="244"/>
    <s v="655086"/>
    <s v="2017-00221"/>
    <x v="4"/>
    <s v="ACCION DE LESIVIDAD"/>
    <s v="8320032166"/>
    <s v="MUNICIPIO  DE SOACHA"/>
    <s v="605000"/>
    <s v="TRANSMILENIO S.A."/>
    <s v="2020/09/30"/>
    <s v="                  50,00"/>
    <s v=""/>
    <s v="Sin Fallo"/>
    <s v=""/>
    <s v="Sin Fallo"/>
    <s v=""/>
    <s v="Sin Fallo"/>
    <s v="   0,00"/>
    <x v="3"/>
    <n v="0"/>
    <n v="0"/>
    <s v="                   0,00"/>
    <s v="2020/09/28"/>
    <s v="2021/12/23"/>
    <n v="0"/>
    <n v="0"/>
    <s v=""/>
    <s v=""/>
    <s v="NO"/>
    <s v=""/>
  </r>
  <r>
    <n v="245"/>
    <s v="656339"/>
    <s v="2019-00385"/>
    <x v="2"/>
    <s v="CONTRACTUAL"/>
    <s v="9012011554"/>
    <s v="ACTIN TRANSPORT S.A.S."/>
    <s v="605000"/>
    <s v="TRANSMILENIO S.A."/>
    <s v="2020/10/15"/>
    <s v="                 100,00"/>
    <s v=""/>
    <s v="Sin Fallo"/>
    <s v=""/>
    <s v="Sin Fallo"/>
    <s v=""/>
    <s v="Sin Fallo"/>
    <s v="                  26,65"/>
    <x v="0"/>
    <n v="131576005478"/>
    <n v="38791071699"/>
    <s v="                   7,00"/>
    <s v="2019/05/24"/>
    <s v="2021/12/23"/>
    <n v="33106429624"/>
    <n v="-5684642075"/>
    <s v="990505, "/>
    <s v="912004, "/>
    <s v="NO"/>
    <s v=""/>
  </r>
  <r>
    <n v="246"/>
    <s v="656965"/>
    <s v="2018-00108"/>
    <x v="2"/>
    <s v="REPARACION DIRECTA"/>
    <s v="41673323"/>
    <s v="BERMUDEZ ROMERO JEANETTE"/>
    <s v="605000"/>
    <s v="TRANSMILENIO S.A."/>
    <s v="2020/10/23"/>
    <s v="                  33,33"/>
    <s v=""/>
    <s v="Sin Fallo"/>
    <s v=""/>
    <s v="Sin Fallo"/>
    <s v=""/>
    <s v="Sin Fallo"/>
    <s v="                  20,56"/>
    <x v="0"/>
    <n v="135234592"/>
    <n v="29971080"/>
    <s v="                   2,25"/>
    <s v="2020/10/22"/>
    <s v="2021/12/23"/>
    <n v="28482747"/>
    <n v="-1488334"/>
    <s v="990505, "/>
    <s v="912004, "/>
    <s v="NO"/>
    <s v=""/>
  </r>
  <r>
    <n v="247"/>
    <s v="657493"/>
    <s v="2019-119715"/>
    <x v="5"/>
    <s v="TRIBUNAL DE ARBITRAMENTO"/>
    <s v="8301113177"/>
    <s v="SISTEMAS OPERATIVOS MÓVILES SOMOS K S.A."/>
    <s v="605000"/>
    <s v="TRANSMILENIO S.A."/>
    <s v="2020/10/29"/>
    <s v="                 100,00"/>
    <s v=""/>
    <s v="Sin Fallo"/>
    <s v=""/>
    <s v="Sin Fallo"/>
    <s v=""/>
    <s v="Sin Fallo"/>
    <s v="   0,00"/>
    <x v="0"/>
    <n v="53441603705"/>
    <n v="16197702200"/>
    <s v="                   0,00"/>
    <s v=""/>
    <s v=""/>
    <n v="0"/>
    <n v="0"/>
    <s v=""/>
    <s v=""/>
    <s v="NO"/>
    <s v=""/>
  </r>
  <r>
    <n v="248"/>
    <s v="658162"/>
    <s v="2017-00187"/>
    <x v="4"/>
    <s v="ACCION DE LESIVIDAD"/>
    <s v="8000947557"/>
    <s v="MUNICIPIO DE SOACHA"/>
    <s v="605000"/>
    <s v="TRANSMILENIO S.A."/>
    <s v="2020/11/06"/>
    <s v="                  50,00"/>
    <s v=""/>
    <s v="Sin Fallo"/>
    <s v=""/>
    <s v="Sin Fallo"/>
    <s v=""/>
    <s v="Sin Fallo"/>
    <s v="   0,00"/>
    <x v="3"/>
    <n v="0"/>
    <n v="0"/>
    <s v="                   0,00"/>
    <s v="2020/11/04"/>
    <s v="2021/12/23"/>
    <n v="0"/>
    <n v="0"/>
    <s v=""/>
    <s v=""/>
    <s v="NO"/>
    <s v=""/>
  </r>
  <r>
    <n v="249"/>
    <s v="659409"/>
    <s v="2020-00051"/>
    <x v="2"/>
    <s v="NULIDAD"/>
    <s v="9000499981"/>
    <s v="SOCIEDAD COMPAÑIA DE TRANSPORTADORES LA NACIONAL SA"/>
    <s v="605000"/>
    <s v="TRANSMILENIO S.A."/>
    <s v="2020/11/23"/>
    <s v="                  50,00"/>
    <s v=""/>
    <s v="Sin Fallo"/>
    <s v=""/>
    <s v="Sin Fallo"/>
    <s v=""/>
    <s v="Sin Fallo"/>
    <s v="                  20,47"/>
    <x v="0"/>
    <n v="0"/>
    <n v="0"/>
    <s v="                   3,33"/>
    <s v="2020/10/19"/>
    <s v="2021/12/23"/>
    <n v="0"/>
    <n v="0"/>
    <s v="990505, "/>
    <s v="912004, "/>
    <s v="NO"/>
    <s v=""/>
  </r>
  <r>
    <n v="250"/>
    <s v="660605"/>
    <s v="2018-00150"/>
    <x v="4"/>
    <s v="ACCION DE LESIVIDAD"/>
    <s v="8000947557"/>
    <s v="MUNICIPIO DE SOACHA"/>
    <s v="605000"/>
    <s v="TRANSMILENIO S.A."/>
    <s v="2020/12/03"/>
    <s v="                  50,00"/>
    <s v=""/>
    <s v="Sin Fallo"/>
    <s v=""/>
    <s v="Sin Fallo"/>
    <s v=""/>
    <s v="Sin Fallo"/>
    <s v="   0,00"/>
    <x v="3"/>
    <n v="0"/>
    <n v="0"/>
    <s v="                   0,00"/>
    <s v="2019/12/06"/>
    <s v="2021/12/23"/>
    <n v="0"/>
    <n v="0"/>
    <s v=""/>
    <s v=""/>
    <s v="NO"/>
    <s v=""/>
  </r>
  <r>
    <n v="251"/>
    <s v="660737"/>
    <s v="2020-00208"/>
    <x v="4"/>
    <s v="RESPONSABILIDAD CIVIL EXTRACONTRACTUAL"/>
    <s v="17105600"/>
    <s v="TORRES  BERNARDO VICENTE"/>
    <s v="605000"/>
    <s v="TRANSMILENIO S.A."/>
    <s v="2020/12/04"/>
    <s v="                 100,00"/>
    <s v=""/>
    <s v="Sin Fallo"/>
    <s v=""/>
    <s v="Sin Fallo"/>
    <s v=""/>
    <s v="Sin Fallo"/>
    <s v="                  26,23"/>
    <x v="0"/>
    <n v="549200863"/>
    <n v="152886397"/>
    <s v="                   8,00"/>
    <s v="2020/07/27"/>
    <s v="2021/12/23"/>
    <n v="127561045"/>
    <n v="-25325352"/>
    <s v="990505, "/>
    <s v="912001, "/>
    <s v="NO"/>
    <s v=""/>
  </r>
  <r>
    <n v="252"/>
    <s v="661691"/>
    <s v="2020-00243"/>
    <x v="2"/>
    <s v="NULIDAD"/>
    <s v="80169132"/>
    <s v="OCHOA BARRIOS JAVIER"/>
    <s v="605000"/>
    <s v="TRANSMILENIO S.A."/>
    <s v="2020/12/15"/>
    <s v="                 100,00"/>
    <s v=""/>
    <s v="Sin Fallo"/>
    <s v=""/>
    <s v="Sin Fallo"/>
    <s v=""/>
    <s v="Sin Fallo"/>
    <s v="                  38,20"/>
    <x v="0"/>
    <n v="0"/>
    <n v="0"/>
    <s v="                   1,25"/>
    <s v="2020/11/24"/>
    <s v="2021/12/23"/>
    <n v="0"/>
    <n v="0"/>
    <s v="990505, "/>
    <s v="912004, "/>
    <s v="NO"/>
    <s v=""/>
  </r>
  <r>
    <n v="253"/>
    <s v="662811"/>
    <s v="2019-00187"/>
    <x v="2"/>
    <s v="NULIDAD"/>
    <s v="4097079"/>
    <s v="GONZALEZ CASAS ELEAZAR"/>
    <s v="605000"/>
    <s v="TRANSMILENIO S.A."/>
    <s v="2021/01/04"/>
    <s v="                  50,00"/>
    <s v=""/>
    <s v="Sin Fallo"/>
    <s v=""/>
    <s v="Sin Fallo"/>
    <s v=""/>
    <s v="Sin Fallo"/>
    <s v="                  20,47"/>
    <x v="0"/>
    <n v="0"/>
    <n v="0"/>
    <s v="                   3,00"/>
    <s v="2020/11/11"/>
    <s v="2021/12/23"/>
    <n v="0"/>
    <n v="0"/>
    <s v="990505, "/>
    <s v="912004, "/>
    <s v="NO"/>
    <s v=""/>
  </r>
  <r>
    <n v="254"/>
    <s v="664288"/>
    <s v="2021-00013"/>
    <x v="0"/>
    <s v="ACCIÓN DE TUTELA"/>
    <s v="79731357"/>
    <s v="QUIJANO OLIVEROS JORGE MILLER"/>
    <s v="605000"/>
    <s v="TRANSMILENIO S.A."/>
    <s v="2021/01/27"/>
    <s v="                  50,00"/>
    <s v="2021-02-08"/>
    <s v="Favorable"/>
    <s v=""/>
    <s v="Sin Fallo"/>
    <s v=""/>
    <s v="Sin Fallo"/>
    <s v="   0,00"/>
    <x v="3"/>
    <n v="0"/>
    <n v="0"/>
    <s v="                   0,00"/>
    <s v="2021/01/27"/>
    <s v="2021/12/23"/>
    <n v="0"/>
    <n v="0"/>
    <s v=""/>
    <s v=""/>
    <s v="NO"/>
    <s v=""/>
  </r>
  <r>
    <n v="255"/>
    <s v="665681"/>
    <s v="2020-00179"/>
    <x v="2"/>
    <s v="REPARACION DIRECTA"/>
    <s v="1075241624"/>
    <s v="GARCIA RODRIGUEZ EDWIN JAVIER"/>
    <s v="605000"/>
    <s v="TRANSMILENIO S.A."/>
    <s v="2021/02/12"/>
    <s v="                 100,00"/>
    <s v=""/>
    <s v="Sin Fallo"/>
    <s v=""/>
    <s v="Sin Fallo"/>
    <s v=""/>
    <s v="Sin Fallo"/>
    <s v="                  26,65"/>
    <x v="0"/>
    <n v="319831433"/>
    <n v="85983986"/>
    <s v="                   7,25"/>
    <s v="2020/08/18"/>
    <s v="2021/12/23"/>
    <n v="72969321"/>
    <n v="-13014665"/>
    <s v="990505, "/>
    <s v="912004, "/>
    <s v="NO"/>
    <s v=""/>
  </r>
  <r>
    <n v="256"/>
    <s v="665746"/>
    <s v="2019-00344"/>
    <x v="1"/>
    <s v="ORDINARIO LABORAL"/>
    <s v="79464759"/>
    <s v="ÁLVAREZ GARCÍA JOSE LUIS"/>
    <s v="605000"/>
    <s v="TRANSMILENIO S.A."/>
    <s v="2021/02/12"/>
    <s v="                  25,00"/>
    <s v=""/>
    <s v="Sin Fallo"/>
    <s v=""/>
    <s v="Sin Fallo"/>
    <s v=""/>
    <s v="Sin Fallo"/>
    <s v="                  23,80"/>
    <x v="0"/>
    <n v="141914302"/>
    <n v="35141707"/>
    <s v="                   3,58"/>
    <s v="2021/02/12"/>
    <s v="2021/12/23"/>
    <n v="32406090"/>
    <n v="-2735617"/>
    <s v="990505, "/>
    <s v="912002, "/>
    <s v="NO"/>
    <s v=""/>
  </r>
  <r>
    <n v="257"/>
    <s v="665846"/>
    <s v="2017-00365"/>
    <x v="1"/>
    <s v="ORDINARIO LABORAL"/>
    <s v="79054049"/>
    <s v="ARCOS AGREDO HOWER"/>
    <s v="605000"/>
    <s v="TRANSMILENIO S.A."/>
    <s v="2021/02/15"/>
    <s v="                  20,00"/>
    <s v=""/>
    <s v="Sin Fallo"/>
    <s v=""/>
    <s v="Sin Fallo"/>
    <s v=""/>
    <s v="Sin Fallo"/>
    <s v="                  32,81"/>
    <x v="0"/>
    <n v="1171230"/>
    <n v="399858"/>
    <s v="                   3,00"/>
    <s v="2021/02/12"/>
    <s v="2021/12/23"/>
    <n v="373604"/>
    <n v="-26254"/>
    <s v="990505, "/>
    <s v="912002, "/>
    <s v="NO"/>
    <s v=""/>
  </r>
  <r>
    <n v="258"/>
    <s v="666198"/>
    <s v="2019-00248"/>
    <x v="2"/>
    <s v="REPARACION DIRECTA"/>
    <s v="1022968283"/>
    <s v="RAMIREZ ALVAREZ JENY CAROLINA"/>
    <s v="605000"/>
    <s v="TRANSMILENIO S.A."/>
    <s v="2021/02/18"/>
    <s v="                 100,00"/>
    <s v=""/>
    <s v="Sin Fallo"/>
    <s v=""/>
    <s v="Sin Fallo"/>
    <s v=""/>
    <s v="Sin Fallo"/>
    <s v="                  26,65"/>
    <x v="0"/>
    <n v="531679347"/>
    <n v="155182132"/>
    <s v="                   7,25"/>
    <s v="2019/09/04"/>
    <s v="2021/12/23"/>
    <n v="131693532"/>
    <n v="-23488600"/>
    <s v="990505, "/>
    <s v="912004, "/>
    <s v="NO"/>
    <s v=""/>
  </r>
  <r>
    <n v="259"/>
    <s v="666907"/>
    <s v="2020-00258"/>
    <x v="2"/>
    <s v="REPARACION DIRECTA"/>
    <s v="8000622424"/>
    <s v="ROJAS Y TOBIAS COMPAÑIA LTDA"/>
    <s v="605000"/>
    <s v="TRANSMILENIO S.A."/>
    <s v="2021/02/25"/>
    <s v="                 100,00"/>
    <s v=""/>
    <s v="Sin Fallo"/>
    <s v=""/>
    <s v="Sin Fallo"/>
    <s v=""/>
    <s v="Sin Fallo"/>
    <s v="                  28,30"/>
    <x v="0"/>
    <n v="450000000"/>
    <n v="132276075"/>
    <s v="                   3,00"/>
    <s v="2021/02/25"/>
    <s v="2021/12/23"/>
    <n v="123591117"/>
    <n v="-8684958"/>
    <s v="990505, "/>
    <s v="912004, "/>
    <s v="NO"/>
    <s v=""/>
  </r>
  <r>
    <n v="260"/>
    <s v="667437"/>
    <s v="2019-00227"/>
    <x v="2"/>
    <s v="REPARACION DIRECTA"/>
    <s v="51723825"/>
    <s v="BOLAÑOS LUGO LUCILA"/>
    <s v="605000"/>
    <s v="TRANSMILENIO S.A."/>
    <s v="2021/03/04"/>
    <s v="                  50,00"/>
    <s v=""/>
    <s v="Sin Fallo"/>
    <s v=""/>
    <s v="Sin Fallo"/>
    <s v=""/>
    <s v="Sin Fallo"/>
    <s v="                  18,72"/>
    <x v="0"/>
    <n v="257254000"/>
    <n v="49986889"/>
    <s v="                   2,50"/>
    <s v="2021/03/04"/>
    <s v="2021/12/23"/>
    <n v="47236504"/>
    <n v="-2750386"/>
    <s v="990505, "/>
    <s v="912004, "/>
    <s v="NO"/>
    <s v=""/>
  </r>
  <r>
    <n v="261"/>
    <s v="667461"/>
    <s v="2019-00767"/>
    <x v="2"/>
    <s v="CONTRACTUAL"/>
    <s v="52022613"/>
    <s v="GUTIERREZ BARRETO MARIA ELENA"/>
    <s v="605000"/>
    <s v="TRANSMILENIO S.A."/>
    <s v="2021/03/04"/>
    <s v="                 100,00"/>
    <s v=""/>
    <s v="Sin Fallo"/>
    <s v=""/>
    <s v="Sin Fallo"/>
    <s v=""/>
    <s v="Sin Fallo"/>
    <s v="                  28,33"/>
    <x v="0"/>
    <n v="1361888016"/>
    <n v="414949703"/>
    <s v="                   8,25"/>
    <s v="2020/03/10"/>
    <s v="2021/12/23"/>
    <n v="344260220"/>
    <n v="-70689483"/>
    <s v="990505, "/>
    <s v="912004, "/>
    <s v="NO"/>
    <s v=""/>
  </r>
  <r>
    <n v="262"/>
    <s v="667512"/>
    <s v="2020-00064"/>
    <x v="4"/>
    <s v="VERBAL"/>
    <s v="41484666"/>
    <s v="PINZON DE TORO MARIA LASTENIA"/>
    <s v="605000"/>
    <s v="TRANSMILENIO S.A."/>
    <s v="2021/03/05"/>
    <s v="                  33,33"/>
    <s v=""/>
    <s v="Sin Fallo"/>
    <s v=""/>
    <s v="Sin Fallo"/>
    <s v=""/>
    <s v="Sin Fallo"/>
    <s v="                  21,44"/>
    <x v="0"/>
    <n v="83325000"/>
    <n v="19203333"/>
    <s v="                   1,00"/>
    <s v="2021/02/25"/>
    <s v="2021/12/23"/>
    <n v="18773501"/>
    <n v="-429832"/>
    <s v="990505, "/>
    <s v="912001, "/>
    <s v="NO"/>
    <s v=""/>
  </r>
  <r>
    <n v="263"/>
    <s v="668920"/>
    <s v="2020-124495"/>
    <x v="5"/>
    <s v="TRIBUNAL DE ARBITRAMENTO"/>
    <s v="8300736225"/>
    <s v="METROBUS S.AS."/>
    <s v="605000"/>
    <s v="TRANSMILENIO S.A."/>
    <s v="2021/03/24"/>
    <s v="                 100,00"/>
    <s v=""/>
    <s v="Sin Fallo"/>
    <s v=""/>
    <s v="Sin Fallo"/>
    <s v=""/>
    <s v="Sin Fallo"/>
    <s v="   0,00"/>
    <x v="2"/>
    <n v="0"/>
    <n v="0"/>
    <s v="                   0,00"/>
    <s v=""/>
    <s v=""/>
    <n v="0"/>
    <n v="0"/>
    <s v=""/>
    <s v=""/>
    <s v="NO"/>
    <s v=""/>
  </r>
  <r>
    <n v="264"/>
    <s v="668929"/>
    <s v="2021-00066"/>
    <x v="0"/>
    <s v="ACCIÓN DE TUTELA"/>
    <s v="79433839"/>
    <s v="HELY CURREA MARCO"/>
    <s v="605000"/>
    <s v="TRANSMILENIO S.A."/>
    <s v="2021/03/24"/>
    <s v="                 100,00"/>
    <s v="2021-04-04"/>
    <s v="Favorable"/>
    <s v=""/>
    <s v="Sin Fallo"/>
    <s v=""/>
    <s v="Sin Fallo"/>
    <s v="   0,00"/>
    <x v="3"/>
    <n v="0"/>
    <n v="0"/>
    <s v="                   0,00"/>
    <s v="2021/03/17"/>
    <s v="2021/12/23"/>
    <n v="0"/>
    <n v="0"/>
    <s v=""/>
    <s v=""/>
    <s v="NO"/>
    <s v=""/>
  </r>
  <r>
    <n v="265"/>
    <s v="669255"/>
    <s v="2020-00258"/>
    <x v="2"/>
    <s v="REPARACION DIRECTA"/>
    <s v="9007268426"/>
    <s v="AUTO VIDRIOS IBARRA SAS"/>
    <s v="605000"/>
    <s v="TRANSMILENIO S.A."/>
    <s v="2021/03/26"/>
    <s v="                  50,00"/>
    <s v=""/>
    <s v="Sin Fallo"/>
    <s v=""/>
    <s v="Sin Fallo"/>
    <s v=""/>
    <s v="Sin Fallo"/>
    <s v="                  28,55"/>
    <x v="0"/>
    <n v="65000000"/>
    <n v="19472979"/>
    <s v="                   5,75"/>
    <s v="2020/11/25"/>
    <s v="2021/12/23"/>
    <n v="17096300"/>
    <n v="-2376678"/>
    <s v="990505, "/>
    <s v="912004, "/>
    <s v="NO"/>
    <s v=""/>
  </r>
  <r>
    <n v="266"/>
    <s v="669551"/>
    <s v="2020-00432"/>
    <x v="1"/>
    <s v="ORDINARIO LABORAL"/>
    <s v="65734834"/>
    <s v="GIL CARDENAS LUZ MARIELA"/>
    <s v="605000"/>
    <s v="TRANSMILENIO S.A."/>
    <s v="2021/04/06"/>
    <s v="                  50,00"/>
    <s v=""/>
    <s v="Sin Fallo"/>
    <s v=""/>
    <s v="Sin Fallo"/>
    <s v=""/>
    <s v="Sin Fallo"/>
    <s v="                  27,80"/>
    <x v="0"/>
    <n v="202799718"/>
    <n v="56978172"/>
    <s v="                   3,00"/>
    <s v="2021/04/29"/>
    <s v="2021/12/23"/>
    <n v="53237110"/>
    <n v="-3741062"/>
    <s v="990505, "/>
    <s v="912002, "/>
    <s v="NO"/>
    <s v=""/>
  </r>
  <r>
    <n v="267"/>
    <s v="669679"/>
    <s v="2019-00540"/>
    <x v="1"/>
    <s v="ORDINARIO LABORAL"/>
    <s v="79465306"/>
    <s v="RUIZ CLAVIJO FIDEL ENRIQUE"/>
    <s v="605000"/>
    <s v="TRANSMILENIO S.A."/>
    <s v="2021/04/07"/>
    <s v="                  50,00"/>
    <s v=""/>
    <s v="Sin Fallo"/>
    <s v=""/>
    <s v="Sin Fallo"/>
    <s v=""/>
    <s v="Sin Fallo"/>
    <s v="                  32,72"/>
    <x v="0"/>
    <n v="54031109"/>
    <n v="19334463"/>
    <s v="                   3,00"/>
    <s v="2019/09/18"/>
    <s v="2021/12/23"/>
    <n v="18065004"/>
    <n v="-1269459"/>
    <s v="990505, "/>
    <s v="912002, "/>
    <s v="NO"/>
    <s v=""/>
  </r>
  <r>
    <n v="268"/>
    <s v="669851"/>
    <s v="2020-00273"/>
    <x v="2"/>
    <s v="REPARACION DIRECTA"/>
    <s v="80926465"/>
    <s v="MARTINEZ ARCINIEGAS JOSÉ LIBARDO"/>
    <s v="605000"/>
    <s v="TRANSMILENIO S.A."/>
    <s v="2021/04/08"/>
    <s v="                  50,00"/>
    <s v=""/>
    <s v="Sin Fallo"/>
    <s v=""/>
    <s v="Sin Fallo"/>
    <s v=""/>
    <s v="Sin Fallo"/>
    <s v="                  24,12"/>
    <x v="0"/>
    <n v="5968276"/>
    <n v="1488009"/>
    <s v="                   2,75"/>
    <s v="2021/04/08"/>
    <s v="2021/12/23"/>
    <n v="1398200"/>
    <n v="-89809"/>
    <s v="990505, "/>
    <s v="912004, "/>
    <s v="NO"/>
    <s v=""/>
  </r>
  <r>
    <n v="269"/>
    <s v="670126"/>
    <s v="2020-00279"/>
    <x v="2"/>
    <s v="REPARACION DIRECTA"/>
    <s v="37251011"/>
    <s v="GIL ESCOBAR MIRIAM"/>
    <s v="605000"/>
    <s v="TRANSMILENIO S.A."/>
    <s v="2021/04/12"/>
    <s v="                  50,00"/>
    <s v=""/>
    <s v="Sin Fallo"/>
    <s v=""/>
    <s v="Sin Fallo"/>
    <s v=""/>
    <s v="Sin Fallo"/>
    <s v="                  26,53"/>
    <x v="0"/>
    <n v="75000000"/>
    <n v="20552783"/>
    <s v="                   3,29"/>
    <s v="2021/04/12"/>
    <s v="2021/12/23"/>
    <n v="19077678"/>
    <n v="-1475105"/>
    <s v="990505, "/>
    <s v="912004, "/>
    <s v="NO"/>
    <s v=""/>
  </r>
  <r>
    <n v="270"/>
    <s v="670195"/>
    <s v="2020-00260"/>
    <x v="2"/>
    <s v="REPARACION DIRECTA"/>
    <s v="8301003954"/>
    <s v="PROVEEDORA TECNICA INDUSTRIAL DE COLOMBIA LTDA"/>
    <s v="605000"/>
    <s v="TRANSMILENIO S.A."/>
    <s v="2021/04/13"/>
    <s v="                  50,00"/>
    <s v=""/>
    <s v="Sin Fallo"/>
    <s v=""/>
    <s v="Sin Fallo"/>
    <s v=""/>
    <s v="Sin Fallo"/>
    <s v="                  26,66"/>
    <x v="0"/>
    <n v="75000000"/>
    <n v="20863358"/>
    <s v="                   5,75"/>
    <s v="2021/01/19"/>
    <s v="2021/12/23"/>
    <n v="18316984"/>
    <n v="-2546374"/>
    <s v="990505, "/>
    <s v="912004, "/>
    <s v="NO"/>
    <s v=""/>
  </r>
  <r>
    <n v="271"/>
    <s v="670367"/>
    <s v="2018-00050"/>
    <x v="1"/>
    <s v="ORDINARIO LABORAL"/>
    <s v="64930855"/>
    <s v="MARTINEZ MONROY LUZ MERY"/>
    <s v="605000"/>
    <s v="TRANSMILENIO S.A."/>
    <s v="2021/04/14"/>
    <s v="                   0,00"/>
    <s v=""/>
    <s v="Sin Fallo"/>
    <s v=""/>
    <s v="Sin Fallo"/>
    <s v=""/>
    <s v="Sin Fallo"/>
    <s v="                  25,32"/>
    <x v="0"/>
    <n v="0"/>
    <n v="0"/>
    <s v="                   3,00"/>
    <s v="2021/03/17"/>
    <s v="2021/12/23"/>
    <n v="0"/>
    <n v="0"/>
    <s v="990505, "/>
    <s v="912002, "/>
    <s v="NO"/>
    <s v=""/>
  </r>
  <r>
    <n v="272"/>
    <s v="671892"/>
    <s v="2020-00183"/>
    <x v="1"/>
    <s v="ORDINARIO LABORAL"/>
    <s v="79366012"/>
    <s v="PEDRAZA MUÑOZ WILLIAM"/>
    <s v="605000"/>
    <s v="TRANSMILENIO S.A."/>
    <s v="2021/05/04"/>
    <s v="                  50,00"/>
    <s v=""/>
    <s v="Sin Fallo"/>
    <s v=""/>
    <s v="Sin Fallo"/>
    <s v=""/>
    <s v="Sin Fallo"/>
    <s v="                  27,80"/>
    <x v="0"/>
    <n v="64519150"/>
    <n v="18476850"/>
    <s v="                   3,00"/>
    <s v="2021/05/04"/>
    <s v="2021/12/23"/>
    <n v="17263701"/>
    <n v="-1213150"/>
    <s v="990505, "/>
    <s v="912002, "/>
    <s v="NO"/>
    <s v=""/>
  </r>
  <r>
    <n v="273"/>
    <s v="672329"/>
    <s v="2020-00479"/>
    <x v="1"/>
    <s v="ORDINARIO LABORAL"/>
    <s v="79231135"/>
    <s v="ARAGON SARMIENTO JOSE ANTONIO ALFREDO"/>
    <s v="605000"/>
    <s v="TRANSMILENIO S.A."/>
    <s v="2021/05/10"/>
    <s v="                  50,00"/>
    <s v=""/>
    <s v="Sin Fallo"/>
    <s v=""/>
    <s v="Sin Fallo"/>
    <s v=""/>
    <s v="Sin Fallo"/>
    <s v="                  27,80"/>
    <x v="0"/>
    <n v="284078900"/>
    <n v="80228939"/>
    <s v="                   3,00"/>
    <s v="2021/04/30"/>
    <s v="2021/12/23"/>
    <n v="74961283"/>
    <n v="-5267657"/>
    <s v="990505, "/>
    <s v="912002, "/>
    <s v="NO"/>
    <s v=""/>
  </r>
  <r>
    <n v="274"/>
    <s v="672462"/>
    <s v="2019-00370"/>
    <x v="2"/>
    <s v="REPARACION DIRECTA"/>
    <s v="19252120"/>
    <s v="SANTANA RUGE ANGEL HUMBERTO"/>
    <s v="605000"/>
    <s v="TRANSMILENIO S.A."/>
    <s v="2021/05/11"/>
    <s v="                  25,00"/>
    <s v=""/>
    <s v="Sin Fallo"/>
    <s v=""/>
    <s v="Sin Fallo"/>
    <s v=""/>
    <s v="Sin Fallo"/>
    <s v="                  17,40"/>
    <x v="0"/>
    <n v="416192028"/>
    <n v="75072779"/>
    <s v="                   5,88"/>
    <s v="2021/02/04"/>
    <s v="2021/12/23"/>
    <n v="65716461"/>
    <n v="-9356318"/>
    <s v="990505, "/>
    <s v="912004, "/>
    <s v="NO"/>
    <s v=""/>
  </r>
  <r>
    <n v="110"/>
    <s v="561670"/>
    <s v="2017-00349"/>
    <x v="1"/>
    <s v="ORDINARIO LABORAL"/>
    <s v="4147427"/>
    <s v="TOVAR BUITRAGO HUGO FRANCISCO"/>
    <s v="605000"/>
    <s v="TRANSMILENIO S.A."/>
    <s v="2017/11/01"/>
    <s v="                  50,00"/>
    <s v="2019-03-07"/>
    <s v="Desfavorable"/>
    <s v="2020-09-30"/>
    <s v="Desfavorable"/>
    <s v=""/>
    <s v="Sin Fallo"/>
    <s v="                  38,52"/>
    <x v="1"/>
    <n v="41409037"/>
    <n v="18872648"/>
    <s v="                   2,50"/>
    <s v="2017/11/01"/>
    <s v="2021/12/23"/>
    <n v="17834234"/>
    <n v="-1038414"/>
    <s v="536805, "/>
    <s v="270105, "/>
    <s v="NO"/>
    <s v="580401, "/>
  </r>
  <r>
    <n v="276"/>
    <s v="672757"/>
    <s v="2021-00237"/>
    <x v="0"/>
    <s v="ACCIÓN DE TUTELA"/>
    <s v="1033743793"/>
    <s v="BELTRAN  ECHEVERRY JHON JAIRO"/>
    <s v="605000"/>
    <s v="TRANSMILENIO S.A."/>
    <s v="2021/05/13"/>
    <s v="                 100,00"/>
    <s v="2021-04-28"/>
    <s v="Favorable"/>
    <s v=""/>
    <s v="Sin Fallo"/>
    <s v=""/>
    <s v="Sin Fallo"/>
    <s v="   0,00"/>
    <x v="3"/>
    <n v="0"/>
    <n v="0"/>
    <s v="                   0,00"/>
    <s v="2021/04/26"/>
    <s v="2021/12/23"/>
    <n v="0"/>
    <n v="0"/>
    <s v=""/>
    <s v=""/>
    <s v="NO"/>
    <s v=""/>
  </r>
  <r>
    <n v="277"/>
    <s v="672820"/>
    <s v="2020-00254"/>
    <x v="2"/>
    <s v="REPARACION DIRECTA"/>
    <s v="9004412010"/>
    <s v="PYP SUMINISTROS INDUSTRIALES SAS"/>
    <s v="605000"/>
    <s v="TRANSMILENIO S.A."/>
    <s v="2021/05/14"/>
    <s v="                  50,00"/>
    <s v=""/>
    <s v="Sin Fallo"/>
    <s v=""/>
    <s v="Sin Fallo"/>
    <s v=""/>
    <s v="Sin Fallo"/>
    <s v="                  23,81"/>
    <x v="0"/>
    <n v="175000000"/>
    <n v="42880132"/>
    <s v="                   3,71"/>
    <s v="2021/05/13"/>
    <s v="2021/12/23"/>
    <n v="39425918"/>
    <n v="-3454214"/>
    <s v="990505, "/>
    <s v="912004, "/>
    <s v="NO"/>
    <s v=""/>
  </r>
  <r>
    <n v="278"/>
    <s v="672831"/>
    <s v="2020-00255"/>
    <x v="2"/>
    <s v="REPARACION DIRECTA"/>
    <s v="9007219184"/>
    <s v="DISTRIBUIDORA DE CORREAS Y MANGUERAS COLOMBIA SAS"/>
    <s v="605000"/>
    <s v="TRANSMILENIO S.A."/>
    <s v="2021/05/14"/>
    <s v="                  50,00"/>
    <s v=""/>
    <s v="Sin Fallo"/>
    <s v=""/>
    <s v="Sin Fallo"/>
    <s v=""/>
    <s v="Sin Fallo"/>
    <s v="                  17,81"/>
    <x v="0"/>
    <n v="95000000"/>
    <n v="17415225"/>
    <s v="                   1,50"/>
    <s v="2021/05/13"/>
    <s v="2021/12/23"/>
    <n v="16833796"/>
    <n v="-581429"/>
    <s v="990505, "/>
    <s v="912004, "/>
    <s v="NO"/>
    <s v=""/>
  </r>
  <r>
    <n v="279"/>
    <s v="673249"/>
    <s v="2020-00298"/>
    <x v="1"/>
    <s v="ORDINARIO LABORAL"/>
    <s v="1024497754"/>
    <s v="ARIAS OSORIO EDWARD YESID"/>
    <s v="605000"/>
    <s v="TRANSMILENIO S.A."/>
    <s v="2021/05/20"/>
    <s v="                  50,00"/>
    <s v=""/>
    <s v="Sin Fallo"/>
    <s v=""/>
    <s v="Sin Fallo"/>
    <s v=""/>
    <s v="Sin Fallo"/>
    <s v="                  27,80"/>
    <x v="0"/>
    <n v="69068800"/>
    <n v="19741223"/>
    <s v="                   3,00"/>
    <s v="2021/05/20"/>
    <s v="2021/12/23"/>
    <n v="18445058"/>
    <n v="-1296166"/>
    <s v="990505, "/>
    <s v="912002, "/>
    <s v="NO"/>
    <s v=""/>
  </r>
  <r>
    <n v="280"/>
    <s v="673395"/>
    <s v="2021-00081"/>
    <x v="2"/>
    <s v="CONTRACTUAL"/>
    <s v="900116913"/>
    <s v="CONSORCIO TRONCALES BOGOTA"/>
    <s v="605000"/>
    <s v="TRANSMILENIO S.A."/>
    <s v="2021/05/21"/>
    <s v="                  50,00"/>
    <s v=""/>
    <s v="Sin Fallo"/>
    <s v=""/>
    <s v="Sin Fallo"/>
    <s v=""/>
    <s v="Sin Fallo"/>
    <s v="                  34,10"/>
    <x v="0"/>
    <n v="2132637014"/>
    <n v="754307331"/>
    <s v="                   5,67"/>
    <s v="2021/03/09"/>
    <s v="2021/12/23"/>
    <n v="663444486"/>
    <n v="-90862845"/>
    <s v="990505, "/>
    <s v="912004, "/>
    <s v="NO"/>
    <s v=""/>
  </r>
  <r>
    <n v="281"/>
    <s v="674602"/>
    <s v="2019-00372"/>
    <x v="4"/>
    <s v="RESPONSABILIDAD CIVIL EXTRACONTRACTUAL"/>
    <s v="10269749"/>
    <s v="ARANGO ARIAS RICARDO"/>
    <s v="605000"/>
    <s v="TRANSMILENIO S.A."/>
    <s v="2021/06/05"/>
    <s v="                  33,33"/>
    <s v=""/>
    <s v="Sin Fallo"/>
    <s v=""/>
    <s v="Sin Fallo"/>
    <s v=""/>
    <s v="Sin Fallo"/>
    <s v="                  21,44"/>
    <x v="0"/>
    <n v="119596795"/>
    <n v="28226990"/>
    <s v="                   3,00"/>
    <s v="2021/05/24"/>
    <s v="2021/12/23"/>
    <n v="26373667"/>
    <n v="-1853322"/>
    <s v="990505, "/>
    <s v="912001, "/>
    <s v="NO"/>
    <s v=""/>
  </r>
  <r>
    <n v="282"/>
    <s v="674954"/>
    <s v="2021-00030"/>
    <x v="2"/>
    <s v="REPARACION DIRECTA"/>
    <s v="51644014"/>
    <s v="CEPEDA SANABRIA ALIDA ELSA"/>
    <s v="605000"/>
    <s v="TRANSMILENIO S.A."/>
    <s v="2021/06/11"/>
    <s v="                  33,33"/>
    <s v=""/>
    <s v="Sin Fallo"/>
    <s v=""/>
    <s v="Sin Fallo"/>
    <s v=""/>
    <s v="Sin Fallo"/>
    <s v="                  17,46"/>
    <x v="0"/>
    <n v="176274317"/>
    <n v="31566938"/>
    <s v="                   4,75"/>
    <s v="2021/06/11"/>
    <s v="2021/12/23"/>
    <n v="28348727"/>
    <n v="-3218211"/>
    <s v="990505, "/>
    <s v="912004, "/>
    <s v="NO"/>
    <s v=""/>
  </r>
  <r>
    <n v="283"/>
    <s v="675240"/>
    <s v="2021-00109"/>
    <x v="0"/>
    <s v="ACCIÓN DE TUTELA"/>
    <s v="79520714"/>
    <s v="GOMEZ RODRÍGUEZ HECTOR ABRAHAM"/>
    <s v="605000"/>
    <s v="TRANSMILENIO S.A."/>
    <s v="2021/06/17"/>
    <s v="                 100,00"/>
    <s v="2021-06-30"/>
    <s v="Favorable"/>
    <s v=""/>
    <s v="Sin Fallo"/>
    <s v=""/>
    <s v="Sin Fallo"/>
    <s v="   0,00"/>
    <x v="3"/>
    <n v="0"/>
    <n v="0"/>
    <s v="                   0,00"/>
    <s v="2021/06/09"/>
    <s v="2021/12/23"/>
    <n v="0"/>
    <n v="0"/>
    <s v=""/>
    <s v=""/>
    <s v="NO"/>
    <s v=""/>
  </r>
  <r>
    <n v="284"/>
    <s v="675281"/>
    <s v="2021-00132"/>
    <x v="0"/>
    <s v="ACCIÓN DE TUTELA"/>
    <s v="11276798"/>
    <s v="HERRERA  WILCHES MILTON JAVIER"/>
    <s v="605000"/>
    <s v="TRANSMILENIO S.A."/>
    <s v="2021/06/17"/>
    <s v="                 100,00"/>
    <s v="2021-06-18"/>
    <s v="Favorable"/>
    <s v=""/>
    <s v="Sin Fallo"/>
    <s v=""/>
    <s v="Sin Fallo"/>
    <s v="   0,00"/>
    <x v="3"/>
    <n v="0"/>
    <n v="0"/>
    <s v="                   0,00"/>
    <s v="2021/06/04"/>
    <s v="2021/12/23"/>
    <n v="0"/>
    <n v="0"/>
    <s v=""/>
    <s v=""/>
    <s v="NO"/>
    <s v=""/>
  </r>
  <r>
    <n v="285"/>
    <s v="675290"/>
    <s v="2021-00592"/>
    <x v="0"/>
    <s v="ACCIÓN DE TUTELA"/>
    <s v="79671194"/>
    <s v="SUAREZ  HENRY"/>
    <s v="605000"/>
    <s v="TRANSMILENIO S.A."/>
    <s v="2021/06/17"/>
    <s v="                 100,00"/>
    <s v="2021-06-18"/>
    <s v="Favorable"/>
    <s v=""/>
    <s v="Sin Fallo"/>
    <s v=""/>
    <s v="Sin Fallo"/>
    <s v="   0,00"/>
    <x v="3"/>
    <n v="0"/>
    <n v="0"/>
    <s v="                   0,00"/>
    <s v="2021/06/10"/>
    <s v="2021/12/23"/>
    <n v="0"/>
    <n v="0"/>
    <s v=""/>
    <s v=""/>
    <s v="NO"/>
    <s v=""/>
  </r>
  <r>
    <n v="286"/>
    <s v="675785"/>
    <s v="2020-00174"/>
    <x v="2"/>
    <s v="REPARACION DIRECTA"/>
    <s v="1020794199"/>
    <s v="BARRERO MILLAN LINDA DANIELA"/>
    <s v="605000"/>
    <s v="TRANSMILENIO S.A."/>
    <s v="2021/06/23"/>
    <s v="                  50,00"/>
    <s v=""/>
    <s v="Sin Fallo"/>
    <s v=""/>
    <s v="Sin Fallo"/>
    <s v=""/>
    <s v="Sin Fallo"/>
    <s v="                  11,16"/>
    <x v="0"/>
    <n v="4389015"/>
    <n v="515003"/>
    <s v="                   3,00"/>
    <s v="2021/05/05"/>
    <s v="2021/12/23"/>
    <n v="481189"/>
    <n v="-33814"/>
    <s v="990505, "/>
    <s v="912004, "/>
    <s v="NO"/>
    <s v=""/>
  </r>
  <r>
    <n v="287"/>
    <s v="675888"/>
    <s v="2021-00088"/>
    <x v="2"/>
    <s v="REPARACION DIRECTA"/>
    <s v="79461454"/>
    <s v="BUITRAGO SUAREZ JORGE ENRIQUE"/>
    <s v="605000"/>
    <s v="TRANSMILENIO S.A."/>
    <s v="2021/06/24"/>
    <s v="                  20,00"/>
    <s v=""/>
    <s v="Sin Fallo"/>
    <s v=""/>
    <s v="Sin Fallo"/>
    <s v=""/>
    <s v="Sin Fallo"/>
    <s v="                  20,22"/>
    <x v="0"/>
    <n v="90852600"/>
    <n v="18373121"/>
    <s v="                   3,00"/>
    <s v="2021/06/24"/>
    <s v="2021/12/23"/>
    <n v="17166782"/>
    <n v="-1206339"/>
    <s v="990505, "/>
    <s v="912004, "/>
    <s v="NO"/>
    <s v=""/>
  </r>
  <r>
    <n v="288"/>
    <s v="676489"/>
    <s v="2019-00099"/>
    <x v="2"/>
    <s v="REPARACION DIRECTA"/>
    <s v="4292110"/>
    <s v="MORENO  ROA  SALOMON"/>
    <s v="605000"/>
    <s v="TRANSMILENIO S.A."/>
    <s v="2021/06/30"/>
    <s v="                  20,00"/>
    <s v=""/>
    <s v="Sin Fallo"/>
    <s v=""/>
    <s v="Sin Fallo"/>
    <s v=""/>
    <s v="Sin Fallo"/>
    <s v="                  16,99"/>
    <x v="0"/>
    <n v="258221216"/>
    <n v="48782830"/>
    <s v="                   4,88"/>
    <s v="2019/04/03"/>
    <s v="2021/12/23"/>
    <n v="43680743"/>
    <n v="-5102087"/>
    <s v="990505, "/>
    <s v="912004, "/>
    <s v="NO"/>
    <s v=""/>
  </r>
  <r>
    <n v="289"/>
    <s v="677017"/>
    <s v="2021-00543"/>
    <x v="0"/>
    <s v="ACCIÓN DE TUTELA"/>
    <s v="79238119"/>
    <s v="SISA SILVA HECTOR"/>
    <s v="605000"/>
    <s v="TRANSMILENIO S.A."/>
    <s v="2021/07/08"/>
    <s v="                 100,00"/>
    <s v="2021-07-01"/>
    <s v="Favorable"/>
    <s v=""/>
    <s v="Sin Fallo"/>
    <s v=""/>
    <s v="Sin Fallo"/>
    <s v="   0,00"/>
    <x v="3"/>
    <n v="0"/>
    <n v="0"/>
    <s v="                   0,00"/>
    <s v="2021/06/24"/>
    <s v="2021/12/23"/>
    <n v="0"/>
    <n v="0"/>
    <s v=""/>
    <s v=""/>
    <s v="NO"/>
    <s v=""/>
  </r>
  <r>
    <n v="290"/>
    <s v="677018"/>
    <s v="2021-00131"/>
    <x v="0"/>
    <s v="ACCIÓN DE TUTELA"/>
    <s v="39759767"/>
    <s v="QUIROGA  RUBIO OLGA MERY"/>
    <s v="605000"/>
    <s v="TRANSMILENIO S.A."/>
    <s v="2021/07/08"/>
    <s v="                 100,00"/>
    <s v="2021-07-21"/>
    <s v="Favorable"/>
    <s v=""/>
    <s v="Sin Fallo"/>
    <s v=""/>
    <s v="Sin Fallo"/>
    <s v="   0,00"/>
    <x v="3"/>
    <n v="0"/>
    <n v="0"/>
    <s v="                   0,00"/>
    <s v="2021/06/30"/>
    <s v="2021/12/23"/>
    <n v="0"/>
    <n v="0"/>
    <s v=""/>
    <s v=""/>
    <s v="NO"/>
    <s v=""/>
  </r>
  <r>
    <n v="291"/>
    <s v="678166"/>
    <s v="2021-04679"/>
    <x v="0"/>
    <s v="ACCIÓN DE TUTELA"/>
    <s v="39796326"/>
    <s v="LOPEZ AYALA LUZ STELLA"/>
    <s v="605000"/>
    <s v="TRANSMILENIO S.A."/>
    <s v="2021/07/26"/>
    <s v="                  50,00"/>
    <s v="2021-09-16"/>
    <s v="Favorable"/>
    <s v=""/>
    <s v="Sin Fallo"/>
    <s v=""/>
    <s v="Sin Fallo"/>
    <s v="   0,00"/>
    <x v="3"/>
    <n v="0"/>
    <n v="0"/>
    <s v="                   0,00"/>
    <s v="2021/07/26"/>
    <s v="2021/12/23"/>
    <n v="0"/>
    <n v="0"/>
    <s v=""/>
    <s v=""/>
    <s v="NO"/>
    <s v=""/>
  </r>
  <r>
    <n v="292"/>
    <s v="678214"/>
    <s v="2021-131200"/>
    <x v="5"/>
    <s v="TRIBUNAL DE ARBITRAMENTO"/>
    <s v="9013420821"/>
    <s v="E-SOMOS ALIMENTACIÓN S.A.S."/>
    <s v="605000"/>
    <s v="TRANSMILENIO S.A."/>
    <s v="2021/07/26"/>
    <s v="                 100,00"/>
    <s v=""/>
    <s v="Sin Fallo"/>
    <s v=""/>
    <s v="Sin Fallo"/>
    <s v=""/>
    <s v="Sin Fallo"/>
    <s v="   0,00"/>
    <x v="0"/>
    <n v="3800300000"/>
    <n v="456098127"/>
    <s v="                   0,00"/>
    <s v=""/>
    <s v=""/>
    <n v="0"/>
    <n v="0"/>
    <s v=""/>
    <s v=""/>
    <s v="NO"/>
    <s v=""/>
  </r>
  <r>
    <n v="293"/>
    <s v="678553"/>
    <s v="2021-00642"/>
    <x v="0"/>
    <s v="ACCIÓN DE TUTELA"/>
    <s v="80026226"/>
    <s v="TORRES MEDINA JUAN CARLOS"/>
    <s v="605000"/>
    <s v="TRANSMILENIO S.A."/>
    <s v="2021/07/29"/>
    <s v="                 100,00"/>
    <s v=""/>
    <s v="Sin Fallo"/>
    <s v=""/>
    <s v="Sin Fallo"/>
    <s v=""/>
    <s v="Sin Fallo"/>
    <s v="   0,00"/>
    <x v="3"/>
    <n v="0"/>
    <n v="0"/>
    <s v="                   0,00"/>
    <s v="2021/06/29"/>
    <s v="2021/12/23"/>
    <n v="0"/>
    <n v="0"/>
    <s v=""/>
    <s v=""/>
    <s v="NO"/>
    <s v=""/>
  </r>
  <r>
    <n v="294"/>
    <s v="678742"/>
    <s v="2021-00015"/>
    <x v="0"/>
    <s v="ACCIÓN POPULAR"/>
    <s v="1010151692"/>
    <s v="CEDEÑO ROMERO KEVIN STEVEN"/>
    <s v="605000"/>
    <s v="TRANSMILENIO S.A."/>
    <s v="2021/08/02"/>
    <s v="                  25,00"/>
    <s v=""/>
    <s v="Sin Fallo"/>
    <s v=""/>
    <s v="Sin Fallo"/>
    <s v=""/>
    <s v="Sin Fallo"/>
    <s v="                  19,49"/>
    <x v="0"/>
    <n v="0"/>
    <n v="0"/>
    <s v="                   3,42"/>
    <s v="2021/06/22"/>
    <s v="2021/12/23"/>
    <n v="0"/>
    <n v="0"/>
    <s v="990505, "/>
    <s v="912090, "/>
    <s v="NO"/>
    <s v=""/>
  </r>
  <r>
    <n v="295"/>
    <s v="678753"/>
    <s v="2020-00236"/>
    <x v="2"/>
    <s v="REPARACION DIRECTA"/>
    <s v="8300116860"/>
    <s v="ESFERA COLOR LTDA"/>
    <s v="605000"/>
    <s v="TRANSMILENIO S.A."/>
    <s v="2021/08/02"/>
    <s v="                  50,00"/>
    <s v=""/>
    <s v="Sin Fallo"/>
    <s v=""/>
    <s v="Sin Fallo"/>
    <s v=""/>
    <s v="Sin Fallo"/>
    <s v="                  27,29"/>
    <x v="0"/>
    <n v="65000000"/>
    <n v="18615369"/>
    <s v="                   5,63"/>
    <s v="2020/11/24"/>
    <s v="2021/12/23"/>
    <n v="16387820"/>
    <n v="-2227550"/>
    <s v="990505, "/>
    <s v="912004, "/>
    <s v="NO"/>
    <s v=""/>
  </r>
  <r>
    <n v="296"/>
    <s v="678977"/>
    <s v="2020-00140"/>
    <x v="2"/>
    <s v="REPARACION DIRECTA"/>
    <s v="19405924"/>
    <s v="MONCAYO COLPAS  JAIRO ALBERTO"/>
    <s v="605000"/>
    <s v="TRANSMILENIO S.A."/>
    <s v="2021/08/04"/>
    <s v="                  33,33"/>
    <s v=""/>
    <s v="Sin Fallo"/>
    <s v=""/>
    <s v="Sin Fallo"/>
    <s v=""/>
    <s v="Sin Fallo"/>
    <s v="                  27,69"/>
    <x v="0"/>
    <n v="4255508"/>
    <n v="1200285"/>
    <s v="                   3,58"/>
    <s v="2021/08/04"/>
    <s v="2021/12/23"/>
    <n v="1106849"/>
    <n v="-93437"/>
    <s v="990505, "/>
    <s v="912004, "/>
    <s v="NO"/>
    <s v=""/>
  </r>
  <r>
    <n v="297"/>
    <s v="679451"/>
    <s v="2020-00181"/>
    <x v="2"/>
    <s v="REPARACION DIRECTA"/>
    <s v="1001276502"/>
    <s v="AMARILES TOTENA YURY AMALIA"/>
    <s v="605000"/>
    <s v="TRANSMILENIO S.A."/>
    <s v="2021/08/11"/>
    <s v="                  25,00"/>
    <s v=""/>
    <s v="Sin Fallo"/>
    <s v=""/>
    <s v="Sin Fallo"/>
    <s v=""/>
    <s v="Sin Fallo"/>
    <s v="                  18,01"/>
    <x v="0"/>
    <n v="267291014"/>
    <n v="49000769"/>
    <s v="                   3,63"/>
    <s v="2021/08/11"/>
    <s v="2021/12/23"/>
    <n v="45135172"/>
    <n v="-3865597"/>
    <s v="990505, "/>
    <s v="912004, "/>
    <s v="NO"/>
    <s v=""/>
  </r>
  <r>
    <n v="298"/>
    <s v="680472"/>
    <s v="2020-00263"/>
    <x v="2"/>
    <s v="REPARACION DIRECTA"/>
    <s v="9008132430"/>
    <s v="REPARACIONES D.T.E. HIJOS S.A.S."/>
    <s v="605000"/>
    <s v="TRANSMILENIO S.A."/>
    <s v="2021/08/26"/>
    <s v="                  50,00"/>
    <s v=""/>
    <s v="Sin Fallo"/>
    <s v=""/>
    <s v="Sin Fallo"/>
    <s v=""/>
    <s v="Sin Fallo"/>
    <s v="                  25,40"/>
    <x v="0"/>
    <n v="166990668"/>
    <n v="43248547"/>
    <s v="                   3,79"/>
    <s v="2021/07/26"/>
    <s v="2021/12/23"/>
    <n v="39692707"/>
    <n v="-3555840"/>
    <s v="990505, "/>
    <s v="912004, "/>
    <s v="NO"/>
    <s v=""/>
  </r>
  <r>
    <n v="299"/>
    <s v="680560"/>
    <s v="2020-00149"/>
    <x v="2"/>
    <s v="REPARACION DIRECTA"/>
    <s v="65789515"/>
    <s v="SALAZAR TAO ONEIDA"/>
    <s v="605000"/>
    <s v="TRANSMILENIO S.A."/>
    <s v="2021/08/27"/>
    <s v="                  25,00"/>
    <s v=""/>
    <s v="Sin Fallo"/>
    <s v=""/>
    <s v="Sin Fallo"/>
    <s v=""/>
    <s v="Sin Fallo"/>
    <s v="                  22,27"/>
    <x v="0"/>
    <n v="136717350"/>
    <n v="31013374"/>
    <s v="                   3,21"/>
    <s v="2021/08/27"/>
    <s v="2021/12/23"/>
    <n v="28839677"/>
    <n v="-2173697"/>
    <s v="990505, "/>
    <s v="912004, "/>
    <s v="NO"/>
    <s v=""/>
  </r>
  <r>
    <n v="300"/>
    <s v="680582"/>
    <s v="2020-00258"/>
    <x v="2"/>
    <s v="REPARACION DIRECTA"/>
    <s v="1020730170"/>
    <s v="ANZOLA RUIZ CLAUDIA MARCELA"/>
    <s v="605000"/>
    <s v="TRANSMILENIO S.A."/>
    <s v="2021/08/27"/>
    <s v="                  50,00"/>
    <s v=""/>
    <s v="Sin Fallo"/>
    <s v=""/>
    <s v="Sin Fallo"/>
    <s v=""/>
    <s v="Sin Fallo"/>
    <s v="                  12,36"/>
    <x v="0"/>
    <n v="125065000"/>
    <n v="16056300"/>
    <s v="                   2,42"/>
    <s v="2021/08/27"/>
    <s v="2021/12/23"/>
    <n v="15200351"/>
    <n v="-855949"/>
    <s v="990505, "/>
    <s v="912004, "/>
    <s v="NO"/>
    <s v=""/>
  </r>
  <r>
    <n v="301"/>
    <s v="680825"/>
    <s v="2021-00012"/>
    <x v="2"/>
    <s v="REPARACION DIRECTA"/>
    <s v="52462482"/>
    <s v="CESPEDES ARGUELLO LUZ MARLEN"/>
    <s v="605000"/>
    <s v="TRANSMILENIO S.A."/>
    <s v="2021/08/31"/>
    <s v="                  14,29"/>
    <s v=""/>
    <s v="Sin Fallo"/>
    <s v=""/>
    <s v="Sin Fallo"/>
    <s v=""/>
    <s v="Sin Fallo"/>
    <s v="                  12,00"/>
    <x v="0"/>
    <n v="62532741"/>
    <n v="7621861"/>
    <s v="                   3,61"/>
    <s v="2021/08/27"/>
    <s v="2021/12/23"/>
    <n v="7023763"/>
    <n v="-598098"/>
    <s v="990505, "/>
    <s v="912004, "/>
    <s v="NO"/>
    <s v=""/>
  </r>
  <r>
    <n v="302"/>
    <s v="681055"/>
    <s v="2021-00294"/>
    <x v="0"/>
    <s v="ACCIÓN DE TUTELA"/>
    <s v="6762355"/>
    <s v="CASTRO BARON LUIS ALFREDO"/>
    <s v="605000"/>
    <s v="TRANSMILENIO S.A."/>
    <s v="2021/09/02"/>
    <s v="                 100,00"/>
    <s v="2021-09-01"/>
    <s v="Favorable"/>
    <s v=""/>
    <s v="Sin Fallo"/>
    <s v=""/>
    <s v="Sin Fallo"/>
    <s v="   0,00"/>
    <x v="3"/>
    <n v="0"/>
    <n v="0"/>
    <s v="                   0,00"/>
    <s v="2021/08/25"/>
    <s v="2021/12/23"/>
    <n v="0"/>
    <n v="0"/>
    <s v=""/>
    <s v=""/>
    <s v="NO"/>
    <s v=""/>
  </r>
  <r>
    <n v="303"/>
    <s v="682282"/>
    <s v="2021-00403"/>
    <x v="0"/>
    <s v="ACCIÓN DE TUTELA"/>
    <s v="79661493"/>
    <s v="MOLANO GOMEZ JHON MANUEL"/>
    <s v="605000"/>
    <s v="TRANSMILENIO S.A."/>
    <s v="2021/09/16"/>
    <s v="                 100,00"/>
    <s v=""/>
    <s v="Sin Fallo"/>
    <s v=""/>
    <s v="Sin Fallo"/>
    <s v=""/>
    <s v="Sin Fallo"/>
    <s v="   0,00"/>
    <x v="3"/>
    <n v="0"/>
    <n v="0"/>
    <s v="                   0,00"/>
    <s v="2021/04/23"/>
    <s v="2021/12/23"/>
    <n v="0"/>
    <n v="0"/>
    <s v=""/>
    <s v=""/>
    <s v="NO"/>
    <s v=""/>
  </r>
  <r>
    <n v="304"/>
    <s v="682610"/>
    <s v="1-2021-18113"/>
    <x v="6"/>
    <s v="CONCILIACIÓN EXTRAJUDICIAL"/>
    <s v="39688086"/>
    <s v="CARDENAS SANCHEZ MARIA GLADYS"/>
    <s v="605000"/>
    <s v="TRANSMILENIO S.A."/>
    <s v="2021/09/21"/>
    <s v="                  25,00"/>
    <s v=""/>
    <s v="Sin Fallo"/>
    <s v=""/>
    <s v="Sin Fallo"/>
    <s v=""/>
    <s v="Sin Fallo"/>
    <s v="   0,00"/>
    <x v="3"/>
    <n v="88581285"/>
    <n v="0"/>
    <s v="                   0,00"/>
    <s v="2021/09/21"/>
    <s v="2021/12/23"/>
    <n v="0"/>
    <n v="0"/>
    <s v=""/>
    <s v=""/>
    <s v="NO"/>
    <s v=""/>
  </r>
  <r>
    <n v="305"/>
    <s v="683017"/>
    <s v="2020-00154"/>
    <x v="2"/>
    <s v="REPARACION DIRECTA"/>
    <s v="1030522107"/>
    <s v="BELTRAN  JIMENEZ DEYANIRA"/>
    <s v="605000"/>
    <s v="TRANSMILENIO S.A."/>
    <s v="2021/09/27"/>
    <s v="                  50,00"/>
    <s v=""/>
    <s v="Sin Fallo"/>
    <s v=""/>
    <s v="Sin Fallo"/>
    <s v=""/>
    <s v="Sin Fallo"/>
    <s v="                  12,36"/>
    <x v="0"/>
    <n v="100520681"/>
    <n v="12582520"/>
    <s v="                   3,83"/>
    <s v="2021/09/21"/>
    <s v="2021/12/23"/>
    <n v="11537549"/>
    <n v="-1044971"/>
    <s v="990505, "/>
    <s v="912004, "/>
    <s v="NO"/>
    <s v=""/>
  </r>
  <r>
    <n v="306"/>
    <s v="683260"/>
    <s v="2021-00171"/>
    <x v="0"/>
    <s v="ACCIÓN DE TUTELA"/>
    <s v="80266226"/>
    <s v="BERNAL  HERRERA HENRY"/>
    <s v="605000"/>
    <s v="TRANSMILENIO S.A."/>
    <s v="2021/09/30"/>
    <s v="                 100,00"/>
    <s v="2021-10-12"/>
    <s v="Favorable"/>
    <s v=""/>
    <s v="Sin Fallo"/>
    <s v=""/>
    <s v="Sin Fallo"/>
    <s v="   0,00"/>
    <x v="3"/>
    <n v="0"/>
    <n v="0"/>
    <s v="                   0,00"/>
    <s v="2021/09/30"/>
    <s v="2021/12/23"/>
    <n v="0"/>
    <n v="0"/>
    <s v=""/>
    <s v=""/>
    <s v="NO"/>
    <s v=""/>
  </r>
  <r>
    <n v="307"/>
    <s v="683349"/>
    <s v="2021-00708"/>
    <x v="0"/>
    <s v="ACCIÓN DE TUTELA"/>
    <s v="3151401"/>
    <s v="MORA RODRIGUEZ CARLOS ENRIQUE"/>
    <s v="605000"/>
    <s v="TRANSMILENIO S.A."/>
    <s v="2021/09/30"/>
    <s v="                 100,00"/>
    <s v=""/>
    <s v="Sin Fallo"/>
    <s v=""/>
    <s v="Sin Fallo"/>
    <s v=""/>
    <s v="Sin Fallo"/>
    <s v="   0,00"/>
    <x v="3"/>
    <n v="0"/>
    <n v="0"/>
    <s v="                   0,00"/>
    <s v="2021/09/10"/>
    <s v="2021/12/23"/>
    <n v="0"/>
    <n v="0"/>
    <s v=""/>
    <s v=""/>
    <s v="NO"/>
    <s v=""/>
  </r>
  <r>
    <n v="308"/>
    <s v="683351"/>
    <s v="2021-01047"/>
    <x v="0"/>
    <s v="ACCIÓN DE TUTELA"/>
    <s v="79389806"/>
    <s v="ROZO VERA JOSE SEVERO"/>
    <s v="605000"/>
    <s v="TRANSMILENIO S.A."/>
    <s v="2021/09/30"/>
    <s v="                 100,00"/>
    <s v=""/>
    <s v="Sin Fallo"/>
    <s v=""/>
    <s v="Sin Fallo"/>
    <s v=""/>
    <s v="Sin Fallo"/>
    <s v="   0,00"/>
    <x v="3"/>
    <n v="0"/>
    <n v="0"/>
    <s v="                   0,00"/>
    <s v="2021/09/17"/>
    <s v="2021/12/23"/>
    <n v="0"/>
    <n v="0"/>
    <s v=""/>
    <s v=""/>
    <s v="NO"/>
    <s v=""/>
  </r>
  <r>
    <n v="309"/>
    <s v="683353"/>
    <s v="2021-00223"/>
    <x v="0"/>
    <s v="ACCIÓN DE TUTELA"/>
    <s v="65757909"/>
    <s v="GALINDO LOPEZ MARIA ISABEL"/>
    <s v="605000"/>
    <s v="TRANSMILENIO S.A."/>
    <s v="2021/09/30"/>
    <s v="                 100,00"/>
    <s v=""/>
    <s v="Sin Fallo"/>
    <s v=""/>
    <s v="Sin Fallo"/>
    <s v=""/>
    <s v="Sin Fallo"/>
    <s v="   0,00"/>
    <x v="3"/>
    <n v="0"/>
    <n v="0"/>
    <s v="                   0,00"/>
    <s v="2021/09/24"/>
    <s v="2021/12/23"/>
    <n v="0"/>
    <n v="0"/>
    <s v=""/>
    <s v=""/>
    <s v="NO"/>
    <s v=""/>
  </r>
  <r>
    <n v="310"/>
    <s v="683531"/>
    <s v="2021-040921"/>
    <x v="6"/>
    <s v="CONCILIACIÓN EXTRAJUDICIAL"/>
    <s v="51904189"/>
    <s v="PRIETO  HERMELINDA"/>
    <s v="605000"/>
    <s v="TRANSMILENIO S.A."/>
    <s v="2021/10/04"/>
    <s v="                 100,00"/>
    <s v=""/>
    <s v="Sin Fallo"/>
    <s v=""/>
    <s v="Sin Fallo"/>
    <s v=""/>
    <s v="Sin Fallo"/>
    <s v="   0,00"/>
    <x v="3"/>
    <n v="397272538"/>
    <n v="0"/>
    <s v="                   0,00"/>
    <s v="2021/09/15"/>
    <s v="2021/12/23"/>
    <n v="0"/>
    <n v="0"/>
    <s v=""/>
    <s v=""/>
    <s v="NO"/>
    <s v=""/>
  </r>
  <r>
    <n v="311"/>
    <s v="683792"/>
    <s v="2020-00171"/>
    <x v="2"/>
    <s v="REPARACION DIRECTA"/>
    <s v="52010058"/>
    <s v="FORERO VELASCO OLGA LUCIA"/>
    <s v="605000"/>
    <s v="TRANSMILENIO S.A."/>
    <s v="2021/10/07"/>
    <s v="                 100,00"/>
    <s v=""/>
    <s v="Sin Fallo"/>
    <s v=""/>
    <s v="Sin Fallo"/>
    <s v=""/>
    <s v="Sin Fallo"/>
    <s v="                  17,39"/>
    <x v="0"/>
    <n v="617774556"/>
    <n v="108599549"/>
    <s v="                   3,42"/>
    <s v="2021/10/05"/>
    <s v="2021/12/23"/>
    <n v="100508968"/>
    <n v="-8090581"/>
    <s v="990505, "/>
    <s v="912004, "/>
    <s v="NO"/>
    <s v=""/>
  </r>
  <r>
    <n v="312"/>
    <s v="683822"/>
    <s v="2021-00177"/>
    <x v="0"/>
    <s v="ACCIÓN DE TUTELA"/>
    <s v="1026590693"/>
    <s v="RODRIGUEZ MARTINEZ CRISTIAN ORLANDO"/>
    <s v="605000"/>
    <s v="TRANSMILENIO S.A."/>
    <s v="2021/10/07"/>
    <s v="                 100,00"/>
    <s v="2021-10-20"/>
    <s v="Favorable"/>
    <s v=""/>
    <s v="Sin Fallo"/>
    <s v=""/>
    <s v="Sin Fallo"/>
    <s v="   0,00"/>
    <x v="3"/>
    <n v="0"/>
    <n v="0"/>
    <s v="                   0,00"/>
    <s v="2021/10/07"/>
    <s v="2021/12/23"/>
    <n v="0"/>
    <n v="0"/>
    <s v=""/>
    <s v=""/>
    <s v="NO"/>
    <s v=""/>
  </r>
  <r>
    <n v="313"/>
    <s v="684194"/>
    <s v="2021-00181"/>
    <x v="0"/>
    <s v="ACCIÓN DE TUTELA"/>
    <s v="1030552085"/>
    <s v="CABEZAS BERMUDEZ FRANCISCO LEONCIO"/>
    <s v="605000"/>
    <s v="TRANSMILENIO S.A."/>
    <s v="2021/10/12"/>
    <s v="                  20,00"/>
    <s v="2021-10-25"/>
    <s v="Favorable"/>
    <s v=""/>
    <s v="Sin Fallo"/>
    <s v=""/>
    <s v="Sin Fallo"/>
    <s v="   0,00"/>
    <x v="3"/>
    <n v="0"/>
    <n v="0"/>
    <s v="                   0,00"/>
    <s v="2021/10/12"/>
    <s v="2021/12/23"/>
    <n v="0"/>
    <n v="0"/>
    <s v=""/>
    <s v=""/>
    <s v="NO"/>
    <s v=""/>
  </r>
  <r>
    <n v="314"/>
    <s v="684338"/>
    <s v="2021-01012"/>
    <x v="0"/>
    <s v="ACCIÓN DE TUTELA"/>
    <s v="1010034679"/>
    <s v="GARZON OSPINA JOHAN NICOLAS"/>
    <s v="605000"/>
    <s v="TRANSMILENIO S.A."/>
    <s v="2021/10/13"/>
    <s v="                  50,00"/>
    <s v="2021-10-20"/>
    <s v="Favorable"/>
    <s v=""/>
    <s v="Sin Fallo"/>
    <s v=""/>
    <s v="Sin Fallo"/>
    <s v="   0,00"/>
    <x v="3"/>
    <n v="0"/>
    <n v="0"/>
    <s v="                   0,00"/>
    <s v="2021/10/12"/>
    <s v="2021/12/23"/>
    <n v="0"/>
    <n v="0"/>
    <s v=""/>
    <s v=""/>
    <s v="NO"/>
    <s v=""/>
  </r>
  <r>
    <n v="315"/>
    <s v="684650"/>
    <s v="2020-00029"/>
    <x v="2"/>
    <s v="REPARACION DIRECTA"/>
    <s v="79511980"/>
    <s v="CASTILLO  PORRAS  LUIS EDUARDO"/>
    <s v="605000"/>
    <s v="TRANSMILENIO S.A."/>
    <s v="2021/10/19"/>
    <s v="                  25,00"/>
    <s v=""/>
    <s v="Sin Fallo"/>
    <s v=""/>
    <s v="Sin Fallo"/>
    <s v=""/>
    <s v="Sin Fallo"/>
    <s v="                  13,13"/>
    <x v="0"/>
    <n v="48454300"/>
    <n v="6420610"/>
    <s v="                   3,67"/>
    <s v="2021/10/19"/>
    <s v="2021/12/23"/>
    <n v="5908745"/>
    <n v="-511865"/>
    <s v="990505, "/>
    <s v="912004, "/>
    <s v="NO"/>
    <s v=""/>
  </r>
  <r>
    <n v="316"/>
    <s v="684855"/>
    <s v="2021-01083"/>
    <x v="0"/>
    <s v="ACCIÓN DE TUTELA"/>
    <s v="8300705778"/>
    <s v="SOCIEDAD INTERNACIONAL DE TRANSPORTE MASIVO - CIUDAD MOVIL"/>
    <s v="605000"/>
    <s v="TRANSMILENIO S.A."/>
    <s v="2021/10/21"/>
    <s v="                  33,33"/>
    <s v="2021-10-27"/>
    <s v="Favorable"/>
    <s v=""/>
    <s v="Sin Fallo"/>
    <s v=""/>
    <s v="Sin Fallo"/>
    <s v="   0,00"/>
    <x v="3"/>
    <n v="0"/>
    <n v="0"/>
    <s v="                   0,00"/>
    <s v="2021/10/20"/>
    <s v="2021/12/23"/>
    <n v="0"/>
    <n v="0"/>
    <s v=""/>
    <s v=""/>
    <s v="NO"/>
    <s v=""/>
  </r>
  <r>
    <n v="317"/>
    <s v="684958"/>
    <s v="2021-00202"/>
    <x v="0"/>
    <s v="ACCIÓN DE TUTELA"/>
    <s v="1013591758"/>
    <s v="PEÑA RUIZ YEISON ANDRÉS"/>
    <s v="605000"/>
    <s v="TRANSMILENIO S.A."/>
    <s v="2021/10/21"/>
    <s v="                 100,00"/>
    <s v=""/>
    <s v="Sin Fallo"/>
    <s v=""/>
    <s v="Sin Fallo"/>
    <s v=""/>
    <s v="Sin Fallo"/>
    <s v="   0,00"/>
    <x v="3"/>
    <n v="0"/>
    <n v="0"/>
    <s v="                   0,00"/>
    <s v="2021/10/20"/>
    <s v="2021/12/23"/>
    <n v="0"/>
    <n v="0"/>
    <s v=""/>
    <s v=""/>
    <s v="NO"/>
    <s v=""/>
  </r>
  <r>
    <n v="318"/>
    <s v="685157"/>
    <s v="2020-00297"/>
    <x v="2"/>
    <s v="REPARACION DIRECTA"/>
    <s v="86070961"/>
    <s v="BARRIOS HERRERA CAMILO ANDRÈS"/>
    <s v="605000"/>
    <s v="TRANSMILENIO S.A."/>
    <s v="2021/10/25"/>
    <s v="                  33,33"/>
    <s v=""/>
    <s v="Sin Fallo"/>
    <s v=""/>
    <s v="Sin Fallo"/>
    <s v=""/>
    <s v="Sin Fallo"/>
    <s v="                  24,13"/>
    <x v="0"/>
    <n v="50007390"/>
    <n v="12166115"/>
    <s v="                   2,75"/>
    <s v="2021/10/25"/>
    <s v="2021/12/23"/>
    <n v="11431828"/>
    <n v="-734286"/>
    <s v="990505, "/>
    <s v="912004, "/>
    <s v="NO"/>
    <s v=""/>
  </r>
  <r>
    <n v="319"/>
    <s v="685360"/>
    <s v="2021-00190"/>
    <x v="0"/>
    <s v="ACCIÓN DE TUTELA"/>
    <s v="1117492665"/>
    <s v="HERRERA MOTTA HERMIDES"/>
    <s v="605000"/>
    <s v="TRANSMILENIO S.A."/>
    <s v="2021/10/26"/>
    <s v="                  50,00"/>
    <s v="2021-11-05"/>
    <s v="Favorable"/>
    <s v=""/>
    <s v="Sin Fallo"/>
    <s v=""/>
    <s v="Sin Fallo"/>
    <s v="   0,00"/>
    <x v="3"/>
    <n v="0"/>
    <n v="0"/>
    <s v="                   0,00"/>
    <s v="2021/10/22"/>
    <s v="2021/12/23"/>
    <n v="0"/>
    <n v="0"/>
    <s v=""/>
    <s v=""/>
    <s v="NO"/>
    <s v=""/>
  </r>
  <r>
    <n v="320"/>
    <s v="685363"/>
    <s v="2021-00885"/>
    <x v="0"/>
    <s v="ACCIÓN DE TUTELA"/>
    <s v="1099544289"/>
    <s v="CAMACHO CASTRILLON JHON FREDY"/>
    <s v="605000"/>
    <s v="TRANSMILENIO S.A."/>
    <s v="2021/10/26"/>
    <s v="                  50,00"/>
    <s v="2021-11-08"/>
    <s v="Favorable"/>
    <s v=""/>
    <s v="Sin Fallo"/>
    <s v=""/>
    <s v="Sin Fallo"/>
    <s v="   0,00"/>
    <x v="3"/>
    <n v="0"/>
    <n v="0"/>
    <s v="                   0,00"/>
    <s v="2021/10/26"/>
    <s v="2021/12/23"/>
    <n v="0"/>
    <n v="0"/>
    <s v=""/>
    <s v=""/>
    <s v="NO"/>
    <s v=""/>
  </r>
  <r>
    <n v="321"/>
    <s v="685397"/>
    <s v="2020-00264"/>
    <x v="2"/>
    <s v="REPARACION DIRECTA"/>
    <s v="9002218349"/>
    <s v="REPUESTOS Y SEGUROS S.A.S"/>
    <s v="605000"/>
    <s v="TRANSMILENIO S.A."/>
    <s v="2021/10/27"/>
    <s v="                  50,00"/>
    <s v=""/>
    <s v="Sin Fallo"/>
    <s v=""/>
    <s v="Sin Fallo"/>
    <s v=""/>
    <s v="Sin Fallo"/>
    <s v="                  16,99"/>
    <x v="0"/>
    <n v="25000000"/>
    <n v="4456941"/>
    <s v="                   4,50"/>
    <s v="2020/11/25"/>
    <s v="2021/12/23"/>
    <n v="4025278"/>
    <n v="-431664"/>
    <s v="990505, "/>
    <s v="912004, "/>
    <s v="NO"/>
    <s v=""/>
  </r>
  <r>
    <n v="322"/>
    <s v="686056"/>
    <s v="2019-00547"/>
    <x v="1"/>
    <s v="ORDINARIO LABORAL"/>
    <s v="79463537"/>
    <s v="RODRIGUEZ PIÑEROS WILLIAM"/>
    <s v="605000"/>
    <s v="TRANSMILENIO S.A."/>
    <s v="2021/11/04"/>
    <s v="                  50,00"/>
    <s v=""/>
    <s v="Sin Fallo"/>
    <s v=""/>
    <s v="Sin Fallo"/>
    <s v=""/>
    <s v="Sin Fallo"/>
    <s v="                  32,72"/>
    <x v="0"/>
    <n v="178934995"/>
    <n v="59008647"/>
    <s v="                   3,00"/>
    <s v="2021/10/29"/>
    <s v="2021/12/23"/>
    <n v="55134269"/>
    <n v="-3874379"/>
    <s v="990505, "/>
    <s v="912002, "/>
    <s v="NO"/>
    <s v=""/>
  </r>
  <r>
    <n v="323"/>
    <s v="686101"/>
    <s v="2020-00246"/>
    <x v="2"/>
    <s v="REPARACION DIRECTA"/>
    <s v="79104385"/>
    <s v="FAJARDO TENJO JOSE GUILLERMO"/>
    <s v="605000"/>
    <s v="TRANSMILENIO S.A."/>
    <s v="2021/11/05"/>
    <s v="                 100,00"/>
    <s v=""/>
    <s v="Sin Fallo"/>
    <s v=""/>
    <s v="Sin Fallo"/>
    <s v=""/>
    <s v="Sin Fallo"/>
    <s v="                  17,39"/>
    <x v="0"/>
    <n v="365771635"/>
    <n v="64060130"/>
    <s v="                   3,58"/>
    <s v="2021/11/04"/>
    <s v="2021/12/23"/>
    <n v="59073349"/>
    <n v="-4986781"/>
    <s v="990505, "/>
    <s v="912004, "/>
    <s v="NO"/>
    <s v=""/>
  </r>
  <r>
    <n v="324"/>
    <s v="686534"/>
    <s v="2021-00227"/>
    <x v="0"/>
    <s v="ACCIÓN DE TUTELA"/>
    <s v="1006773040"/>
    <s v="BELTRAN  MENDEZ EVER DUWUIMAR"/>
    <s v="605000"/>
    <s v="TRANSMILENIO S.A."/>
    <s v="2021/11/10"/>
    <s v="                 100,00"/>
    <s v=""/>
    <s v="Sin Fallo"/>
    <s v=""/>
    <s v="Sin Fallo"/>
    <s v=""/>
    <s v="Sin Fallo"/>
    <s v="   0,00"/>
    <x v="3"/>
    <n v="0"/>
    <n v="0"/>
    <s v="                   0,00"/>
    <s v="2021/10/19"/>
    <s v="2021/12/23"/>
    <n v="0"/>
    <n v="0"/>
    <s v=""/>
    <s v=""/>
    <s v="NO"/>
    <s v=""/>
  </r>
  <r>
    <n v="325"/>
    <s v="686876"/>
    <s v="2019-00616"/>
    <x v="2"/>
    <s v="REPARACION DIRECTA"/>
    <s v="9003961453"/>
    <s v="OPERADOR SOLIDARIO DE PROPIETARIOS TRANSPORTADORES COOBUS S.A.S."/>
    <s v="605000"/>
    <s v="TRANSMILENIO S.A."/>
    <s v="2021/11/16"/>
    <s v="                  50,00"/>
    <s v=""/>
    <s v="Sin Fallo"/>
    <s v=""/>
    <s v="Sin Fallo"/>
    <s v=""/>
    <s v="Sin Fallo"/>
    <s v="                  24,13"/>
    <x v="0"/>
    <n v="10324919172"/>
    <n v="2505414460"/>
    <s v="                   3,33"/>
    <s v="2021/11/16"/>
    <s v="2021/12/23"/>
    <n v="2323492061"/>
    <n v="-181922399"/>
    <s v="990505, "/>
    <s v="912004, "/>
    <s v="NO"/>
    <s v=""/>
  </r>
  <r>
    <n v="326"/>
    <s v="686885"/>
    <s v="2021-01213"/>
    <x v="0"/>
    <s v="ACCIÓN DE TUTELA"/>
    <s v="1016040730"/>
    <s v="PIÑEROS VALLEJO ISABEL ANDREA"/>
    <s v="605000"/>
    <s v="TRANSMILENIO S.A."/>
    <s v="2021/11/16"/>
    <s v="                 100,00"/>
    <s v="2021-11-24"/>
    <s v="Favorable"/>
    <s v=""/>
    <s v="Sin Fallo"/>
    <s v=""/>
    <s v="Sin Fallo"/>
    <s v="   0,00"/>
    <x v="3"/>
    <n v="0"/>
    <n v="0"/>
    <s v="                   0,00"/>
    <s v="2021/11/16"/>
    <s v="2021/12/23"/>
    <n v="0"/>
    <n v="0"/>
    <s v=""/>
    <s v=""/>
    <s v="NO"/>
    <s v=""/>
  </r>
  <r>
    <n v="327"/>
    <s v="687099"/>
    <s v="2021-01109"/>
    <x v="0"/>
    <s v="ACCIÓN DE TUTELA"/>
    <s v="79581020"/>
    <s v="MORENO DIAZ JOSE FERNANDO"/>
    <s v="605000"/>
    <s v="TRANSMILENIO S.A."/>
    <s v="2021/11/18"/>
    <s v="                  50,00"/>
    <s v="2021-11-29"/>
    <s v="Favorable"/>
    <s v=""/>
    <s v="Sin Fallo"/>
    <s v=""/>
    <s v="Sin Fallo"/>
    <s v="   0,00"/>
    <x v="3"/>
    <n v="0"/>
    <n v="0"/>
    <s v="                   0,00"/>
    <s v="2021/11/17"/>
    <s v="2021/12/23"/>
    <n v="0"/>
    <n v="0"/>
    <s v=""/>
    <s v=""/>
    <s v="NO"/>
    <s v=""/>
  </r>
  <r>
    <n v="328"/>
    <s v="687193"/>
    <s v="2021-00802"/>
    <x v="0"/>
    <s v="ACCIÓN DE TUTELA"/>
    <s v="1018407302"/>
    <s v="BELLO CUBILLOS LINA PAOLA"/>
    <s v="605000"/>
    <s v="TRANSMILENIO S.A."/>
    <s v="2021/11/21"/>
    <s v="                  50,00"/>
    <s v=""/>
    <s v="Sin Fallo"/>
    <s v=""/>
    <s v="Sin Fallo"/>
    <s v=""/>
    <s v="Sin Fallo"/>
    <s v="   0,00"/>
    <x v="3"/>
    <n v="0"/>
    <n v="0"/>
    <s v="                   0,00"/>
    <s v="2021/11/11"/>
    <s v="2021/12/23"/>
    <n v="0"/>
    <n v="0"/>
    <s v=""/>
    <s v=""/>
    <s v="NO"/>
    <s v=""/>
  </r>
  <r>
    <n v="329"/>
    <s v="687618"/>
    <s v="2021-121121"/>
    <x v="6"/>
    <s v="CONCILIACIÓN EXTRAJUDICIAL"/>
    <s v="39662199"/>
    <s v="LOPEZ IBAÑEZ CARMEN ELISA"/>
    <s v="605000"/>
    <s v="TRANSMILENIO S.A."/>
    <s v="2021/11/25"/>
    <s v="                 100,00"/>
    <s v=""/>
    <s v="Sin Fallo"/>
    <s v=""/>
    <s v="Sin Fallo"/>
    <s v=""/>
    <s v="Sin Fallo"/>
    <s v="   0,00"/>
    <x v="3"/>
    <n v="548749704"/>
    <n v="0"/>
    <s v="                   0,00"/>
    <s v="2021/11/11"/>
    <s v="2021/12/23"/>
    <n v="0"/>
    <n v="0"/>
    <s v=""/>
    <s v=""/>
    <s v="NO"/>
    <s v=""/>
  </r>
  <r>
    <n v="330"/>
    <s v="687758"/>
    <s v="2021-00296"/>
    <x v="0"/>
    <s v="ACCIÓN DE TUTELA"/>
    <s v="19417226"/>
    <s v="GARCIA  CRUZ PEDRO ANTONIO"/>
    <s v="605000"/>
    <s v="TRANSMILENIO S.A."/>
    <s v="2021/11/29"/>
    <s v="                 100,00"/>
    <s v="2021-12-09"/>
    <s v="Favorable"/>
    <s v=""/>
    <s v="Sin Fallo"/>
    <s v=""/>
    <s v="Sin Fallo"/>
    <s v="   0,00"/>
    <x v="3"/>
    <n v="0"/>
    <n v="0"/>
    <s v="                   0,00"/>
    <s v="2021/11/26"/>
    <s v="2021/12/23"/>
    <n v="0"/>
    <n v="0"/>
    <s v=""/>
    <s v=""/>
    <s v="NO"/>
    <s v=""/>
  </r>
  <r>
    <n v="331"/>
    <s v="687761"/>
    <s v="1-2021-22013"/>
    <x v="6"/>
    <s v="CONCILIACIÓN EXTRAJUDICIAL"/>
    <s v="8600022385"/>
    <s v="TUBOS  MOORE S.A EN CONSORCIO"/>
    <s v="605000"/>
    <s v="TRANSMILENIO S.A."/>
    <s v="2021/11/29"/>
    <s v="                  50,00"/>
    <s v=""/>
    <s v="Sin Fallo"/>
    <s v=""/>
    <s v="Sin Fallo"/>
    <s v=""/>
    <s v="Sin Fallo"/>
    <s v="   0,00"/>
    <x v="3"/>
    <n v="16752951000"/>
    <n v="0"/>
    <s v="                   0,00"/>
    <s v="2021/11/29"/>
    <s v="2021/12/23"/>
    <n v="0"/>
    <n v="0"/>
    <s v=""/>
    <s v=""/>
    <s v="NO"/>
    <s v=""/>
  </r>
  <r>
    <n v="332"/>
    <s v="688319"/>
    <s v="2021-00313"/>
    <x v="0"/>
    <s v="ACCIÓN DE TUTELA"/>
    <s v="1022365095"/>
    <s v="MARIN MANJARRES YURANY"/>
    <s v="605000"/>
    <s v="TRANSMILENIO S.A."/>
    <s v="2021/12/06"/>
    <s v="                  20,00"/>
    <s v=""/>
    <s v="Sin Fallo"/>
    <s v=""/>
    <s v="Sin Fallo"/>
    <s v=""/>
    <s v="Sin Fallo"/>
    <s v="   0,00"/>
    <x v="3"/>
    <n v="0"/>
    <n v="0"/>
    <s v="                   0,00"/>
    <s v="2021/12/03"/>
    <s v="2021/12/23"/>
    <n v="0"/>
    <n v="0"/>
    <s v=""/>
    <s v=""/>
    <s v="NO"/>
    <s v=""/>
  </r>
  <r>
    <n v="333"/>
    <s v="688466"/>
    <s v="2021-00276"/>
    <x v="0"/>
    <s v="ACCIÓN DE TUTELA"/>
    <s v="80084535"/>
    <s v="MAFIOLI PETRO ADRIAN EDUARDO"/>
    <s v="605000"/>
    <s v="TRANSMILENIO S.A."/>
    <s v="2021/12/09"/>
    <s v="                  50,00"/>
    <s v="2021-12-16"/>
    <s v="Favorable"/>
    <s v=""/>
    <s v="Sin Fallo"/>
    <s v=""/>
    <s v="Sin Fallo"/>
    <s v="   0,00"/>
    <x v="3"/>
    <n v="0"/>
    <n v="0"/>
    <s v="                   0,00"/>
    <s v="2021/12/01"/>
    <s v="2021/12/23"/>
    <n v="0"/>
    <n v="0"/>
    <s v=""/>
    <s v=""/>
    <s v="NO"/>
    <s v=""/>
  </r>
  <r>
    <n v="334"/>
    <s v="688632"/>
    <s v="2021-01319"/>
    <x v="0"/>
    <s v="ACCIÓN DE TUTELA"/>
    <s v="1136889631"/>
    <s v="MUÑOZ TRUJILLO SERGIO"/>
    <s v="605000"/>
    <s v="TRANSMILENIO S.A."/>
    <s v="2021/12/11"/>
    <s v="                 100,00"/>
    <s v=""/>
    <s v="Sin Fallo"/>
    <s v=""/>
    <s v="Sin Fallo"/>
    <s v=""/>
    <s v="Sin Fallo"/>
    <s v="   0,00"/>
    <x v="3"/>
    <n v="0"/>
    <n v="0"/>
    <s v="                   0,00"/>
    <s v="2021/12/07"/>
    <s v="2021/12/23"/>
    <n v="0"/>
    <n v="0"/>
    <s v=""/>
    <s v=""/>
    <s v="NO"/>
    <s v=""/>
  </r>
  <r>
    <n v="335"/>
    <s v="689025"/>
    <s v="2021-00237"/>
    <x v="0"/>
    <s v="ACCIÓN DE TUTELA"/>
    <s v="79389806"/>
    <s v="ROZO VERA JOSE SEVERO"/>
    <s v="605000"/>
    <s v="TRANSMILENIO S.A."/>
    <s v="2021/12/16"/>
    <s v="                  50,00"/>
    <s v=""/>
    <s v="Sin Fallo"/>
    <s v=""/>
    <s v="Sin Fallo"/>
    <s v=""/>
    <s v="Sin Fallo"/>
    <s v="   0,00"/>
    <x v="3"/>
    <n v="0"/>
    <n v="0"/>
    <s v="                   0,00"/>
    <s v="2021/12/15"/>
    <s v="2021/12/23"/>
    <n v="0"/>
    <n v="0"/>
    <s v=""/>
    <s v=""/>
    <s v="NO"/>
    <s v=""/>
  </r>
  <r>
    <n v="336"/>
    <s v="689129"/>
    <s v="2021-00198"/>
    <x v="1"/>
    <s v="ORDINARIO LABORAL"/>
    <s v="1016053509"/>
    <s v="LOPEZ LOPEZ EDWIN ALBERTO"/>
    <s v="605000"/>
    <s v="TRANSMILENIO S.A."/>
    <s v="2021/12/16"/>
    <s v="                 100,00"/>
    <s v=""/>
    <s v="Sin Fallo"/>
    <s v=""/>
    <s v="Sin Fallo"/>
    <s v=""/>
    <s v="Sin Fallo"/>
    <s v="                  40,12"/>
    <x v="0"/>
    <n v="18170520"/>
    <n v="7290103"/>
    <s v="                   3,00"/>
    <s v="2021/12/14"/>
    <s v="2021/12/23"/>
    <n v="6811451"/>
    <n v="-478652"/>
    <s v="990505, "/>
    <s v="912002, "/>
    <s v="NO"/>
    <s v=""/>
  </r>
  <r>
    <n v="337"/>
    <s v="689723"/>
    <s v="2021-00106"/>
    <x v="0"/>
    <s v="ACCIÓN DE TUTELA"/>
    <s v="86003947"/>
    <s v="URREGO CRUZ UBALDO ENRIQUE"/>
    <s v="605000"/>
    <s v="TRANSMILENIO S.A."/>
    <s v="2021/12/30"/>
    <s v="                 100,00"/>
    <s v=""/>
    <s v="Sin Fallo"/>
    <s v=""/>
    <s v="Sin Fallo"/>
    <s v=""/>
    <s v="Sin Fallo"/>
    <s v="   0,00"/>
    <x v="3"/>
    <n v="0"/>
    <n v="0"/>
    <s v="                   0,00"/>
    <s v="2021/12/27"/>
    <s v="2021/12/23"/>
    <n v="0"/>
    <n v="0"/>
    <s v=""/>
    <s v=""/>
    <s v="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D11" firstHeaderRow="0" firstDataRow="1" firstDataCol="1" rowPageCount="1" colPageCount="1"/>
  <pivotFields count="30">
    <pivotField showAll="0"/>
    <pivotField showAll="0"/>
    <pivotField showAll="0"/>
    <pivotField axis="axisRow" showAll="0">
      <items count="8">
        <item x="0"/>
        <item x="2"/>
        <item x="4"/>
        <item x="6"/>
        <item x="3"/>
        <item x="1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7">
        <item h="1" x="0"/>
        <item h="1" x="1"/>
        <item x="2"/>
        <item x="3"/>
        <item h="1" m="1" x="5"/>
        <item x="4"/>
        <item t="default"/>
      </items>
    </pivotField>
    <pivotField dataField="1" numFmtId="169" showAll="0"/>
    <pivotField dataField="1" numFmtId="169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8" hier="-1"/>
  </pageFields>
  <dataFields count="3">
    <dataField name="Cuenta de GASTO FINANCIERO" fld="25" subtotal="count" baseField="0" baseItem="0"/>
    <dataField name="Suma de VALOR PRET. ENTIDAD" fld="19" baseField="0" baseItem="2" numFmtId="167"/>
    <dataField name="Suma de VR FINAL CONTINGXENTI" fld="20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346"/>
  <sheetViews>
    <sheetView showGridLines="0" tabSelected="1" topLeftCell="B1" zoomScaleNormal="100" workbookViewId="0">
      <selection activeCell="A7" sqref="A7:XFD7"/>
    </sheetView>
  </sheetViews>
  <sheetFormatPr baseColWidth="10" defaultColWidth="9.140625" defaultRowHeight="15" x14ac:dyDescent="0.25"/>
  <cols>
    <col min="1" max="1" width="0" hidden="1" customWidth="1"/>
    <col min="2" max="2" width="4.85546875" style="26" customWidth="1"/>
    <col min="3" max="3" width="6.140625" customWidth="1"/>
    <col min="4" max="4" width="11.7109375" customWidth="1"/>
    <col min="5" max="5" width="15.28515625" customWidth="1"/>
    <col min="6" max="6" width="20" customWidth="1"/>
    <col min="7" max="7" width="9.85546875" customWidth="1"/>
    <col min="8" max="8" width="21.28515625" customWidth="1"/>
    <col min="9" max="9" width="16.42578125" customWidth="1"/>
    <col min="10" max="10" width="12.7109375" customWidth="1"/>
    <col min="11" max="11" width="13.85546875" customWidth="1"/>
    <col min="12" max="12" width="13" customWidth="1"/>
    <col min="13" max="13" width="14.140625" customWidth="1"/>
    <col min="14" max="14" width="9.42578125" customWidth="1"/>
    <col min="15" max="15" width="18" customWidth="1"/>
  </cols>
  <sheetData>
    <row r="1" spans="1:15" x14ac:dyDescent="0.25">
      <c r="C1" t="s">
        <v>0</v>
      </c>
    </row>
    <row r="2" spans="1:15" x14ac:dyDescent="0.25">
      <c r="C2" t="s">
        <v>1311</v>
      </c>
    </row>
    <row r="4" spans="1:15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</row>
    <row r="5" spans="1:15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9"/>
    </row>
    <row r="6" spans="1:15" x14ac:dyDescent="0.25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11</v>
      </c>
      <c r="J6">
        <v>12</v>
      </c>
      <c r="K6">
        <v>13</v>
      </c>
      <c r="L6">
        <v>14</v>
      </c>
      <c r="M6">
        <v>15</v>
      </c>
      <c r="N6">
        <v>16</v>
      </c>
      <c r="O6">
        <v>20</v>
      </c>
    </row>
    <row r="7" spans="1:15" s="33" customFormat="1" ht="36.75" thickBot="1" x14ac:dyDescent="0.3">
      <c r="A7" s="2" t="s">
        <v>974</v>
      </c>
      <c r="B7" s="31" t="s">
        <v>972</v>
      </c>
      <c r="C7" s="32" t="s">
        <v>1193</v>
      </c>
      <c r="D7" s="32" t="s">
        <v>1194</v>
      </c>
      <c r="E7" s="32" t="s">
        <v>1195</v>
      </c>
      <c r="F7" s="32" t="s">
        <v>1196</v>
      </c>
      <c r="G7" s="32" t="s">
        <v>1197</v>
      </c>
      <c r="H7" s="32" t="s">
        <v>1198</v>
      </c>
      <c r="I7" s="32" t="s">
        <v>1199</v>
      </c>
      <c r="J7" s="32" t="s">
        <v>1200</v>
      </c>
      <c r="K7" s="32" t="s">
        <v>1201</v>
      </c>
      <c r="L7" s="32" t="s">
        <v>1202</v>
      </c>
      <c r="M7" s="32" t="s">
        <v>1203</v>
      </c>
      <c r="N7" s="32" t="s">
        <v>1204</v>
      </c>
      <c r="O7" s="32" t="s">
        <v>1206</v>
      </c>
    </row>
    <row r="8" spans="1:15" s="17" customFormat="1" ht="34.5" x14ac:dyDescent="0.25">
      <c r="A8" s="12" t="s">
        <v>1307</v>
      </c>
      <c r="B8" s="27">
        <v>1</v>
      </c>
      <c r="C8" s="13" t="s">
        <v>2</v>
      </c>
      <c r="D8" s="14" t="s">
        <v>3</v>
      </c>
      <c r="E8" s="15" t="s">
        <v>4</v>
      </c>
      <c r="F8" s="14" t="s">
        <v>5</v>
      </c>
      <c r="G8" s="14" t="s">
        <v>6</v>
      </c>
      <c r="H8" s="14" t="s">
        <v>7</v>
      </c>
      <c r="I8" s="14" t="s">
        <v>9</v>
      </c>
      <c r="J8" s="14" t="s">
        <v>10</v>
      </c>
      <c r="K8" s="14" t="s">
        <v>1</v>
      </c>
      <c r="L8" s="14" t="s">
        <v>11</v>
      </c>
      <c r="M8" s="14" t="s">
        <v>1</v>
      </c>
      <c r="N8" s="14" t="s">
        <v>11</v>
      </c>
      <c r="O8" s="16">
        <v>1125631</v>
      </c>
    </row>
    <row r="9" spans="1:15" s="17" customFormat="1" x14ac:dyDescent="0.25">
      <c r="A9" s="18" t="s">
        <v>1305</v>
      </c>
      <c r="B9" s="28">
        <v>2</v>
      </c>
      <c r="C9" s="13" t="s">
        <v>721</v>
      </c>
      <c r="D9" s="14" t="s">
        <v>722</v>
      </c>
      <c r="E9" s="19" t="s">
        <v>148</v>
      </c>
      <c r="F9" s="14" t="s">
        <v>217</v>
      </c>
      <c r="G9" s="14" t="s">
        <v>723</v>
      </c>
      <c r="H9" s="14" t="s">
        <v>724</v>
      </c>
      <c r="I9" s="14" t="s">
        <v>725</v>
      </c>
      <c r="J9" s="14" t="s">
        <v>17</v>
      </c>
      <c r="K9" s="14" t="s">
        <v>1104</v>
      </c>
      <c r="L9" s="14" t="s">
        <v>17</v>
      </c>
      <c r="M9" s="14" t="s">
        <v>1</v>
      </c>
      <c r="N9" s="14" t="s">
        <v>11</v>
      </c>
      <c r="O9" s="16">
        <v>8650671</v>
      </c>
    </row>
    <row r="10" spans="1:15" s="17" customFormat="1" ht="48.75" x14ac:dyDescent="0.25">
      <c r="A10" s="20" t="s">
        <v>1306</v>
      </c>
      <c r="B10" s="28">
        <v>3</v>
      </c>
      <c r="C10" s="13" t="s">
        <v>20</v>
      </c>
      <c r="D10" s="14" t="s">
        <v>21</v>
      </c>
      <c r="E10" s="21" t="s">
        <v>18</v>
      </c>
      <c r="F10" s="14" t="s">
        <v>22</v>
      </c>
      <c r="G10" s="14" t="s">
        <v>23</v>
      </c>
      <c r="H10" s="14" t="s">
        <v>24</v>
      </c>
      <c r="I10" s="14" t="s">
        <v>25</v>
      </c>
      <c r="J10" s="14" t="s">
        <v>10</v>
      </c>
      <c r="K10" s="14" t="s">
        <v>1</v>
      </c>
      <c r="L10" s="14" t="s">
        <v>11</v>
      </c>
      <c r="M10" s="14" t="s">
        <v>1</v>
      </c>
      <c r="N10" s="14" t="s">
        <v>11</v>
      </c>
      <c r="O10" s="16">
        <v>750260309003</v>
      </c>
    </row>
    <row r="11" spans="1:15" s="17" customFormat="1" ht="36.75" x14ac:dyDescent="0.25">
      <c r="A11" s="20" t="s">
        <v>1306</v>
      </c>
      <c r="B11" s="28">
        <v>4</v>
      </c>
      <c r="C11" s="13" t="s">
        <v>26</v>
      </c>
      <c r="D11" s="14" t="s">
        <v>27</v>
      </c>
      <c r="E11" s="21" t="s">
        <v>18</v>
      </c>
      <c r="F11" s="14" t="s">
        <v>22</v>
      </c>
      <c r="G11" s="14" t="s">
        <v>28</v>
      </c>
      <c r="H11" s="14" t="s">
        <v>29</v>
      </c>
      <c r="I11" s="14" t="s">
        <v>25</v>
      </c>
      <c r="J11" s="14" t="s">
        <v>10</v>
      </c>
      <c r="K11" s="14" t="s">
        <v>1</v>
      </c>
      <c r="L11" s="14" t="s">
        <v>11</v>
      </c>
      <c r="M11" s="14" t="s">
        <v>1</v>
      </c>
      <c r="N11" s="14" t="s">
        <v>11</v>
      </c>
      <c r="O11" s="16">
        <v>20117159628</v>
      </c>
    </row>
    <row r="12" spans="1:15" s="17" customFormat="1" ht="36.75" x14ac:dyDescent="0.25">
      <c r="A12" s="20" t="s">
        <v>1306</v>
      </c>
      <c r="B12" s="28">
        <v>5</v>
      </c>
      <c r="C12" s="13" t="s">
        <v>30</v>
      </c>
      <c r="D12" s="14" t="s">
        <v>31</v>
      </c>
      <c r="E12" s="21" t="s">
        <v>18</v>
      </c>
      <c r="F12" s="14" t="s">
        <v>22</v>
      </c>
      <c r="G12" s="14" t="s">
        <v>32</v>
      </c>
      <c r="H12" s="14" t="s">
        <v>33</v>
      </c>
      <c r="I12" s="14" t="s">
        <v>34</v>
      </c>
      <c r="J12" s="14" t="s">
        <v>10</v>
      </c>
      <c r="K12" s="14" t="s">
        <v>1</v>
      </c>
      <c r="L12" s="14" t="s">
        <v>11</v>
      </c>
      <c r="M12" s="14" t="s">
        <v>1</v>
      </c>
      <c r="N12" s="14" t="s">
        <v>11</v>
      </c>
      <c r="O12" s="16">
        <v>72925397901</v>
      </c>
    </row>
    <row r="13" spans="1:15" s="17" customFormat="1" ht="36.75" x14ac:dyDescent="0.25">
      <c r="A13" s="20" t="s">
        <v>1306</v>
      </c>
      <c r="B13" s="28">
        <v>6</v>
      </c>
      <c r="C13" s="13" t="s">
        <v>35</v>
      </c>
      <c r="D13" s="14" t="s">
        <v>36</v>
      </c>
      <c r="E13" s="21" t="s">
        <v>18</v>
      </c>
      <c r="F13" s="14" t="s">
        <v>22</v>
      </c>
      <c r="G13" s="14" t="s">
        <v>37</v>
      </c>
      <c r="H13" s="14" t="s">
        <v>38</v>
      </c>
      <c r="I13" s="14" t="s">
        <v>1</v>
      </c>
      <c r="J13" s="14" t="s">
        <v>11</v>
      </c>
      <c r="K13" s="14" t="s">
        <v>1</v>
      </c>
      <c r="L13" s="14" t="s">
        <v>11</v>
      </c>
      <c r="M13" s="14" t="s">
        <v>1</v>
      </c>
      <c r="N13" s="14" t="s">
        <v>11</v>
      </c>
      <c r="O13" s="16">
        <v>257341817</v>
      </c>
    </row>
    <row r="14" spans="1:15" s="17" customFormat="1" ht="36.75" x14ac:dyDescent="0.25">
      <c r="A14" s="20" t="s">
        <v>1306</v>
      </c>
      <c r="B14" s="28">
        <v>7</v>
      </c>
      <c r="C14" s="13" t="s">
        <v>1080</v>
      </c>
      <c r="D14" s="14" t="s">
        <v>1081</v>
      </c>
      <c r="E14" s="21" t="s">
        <v>18</v>
      </c>
      <c r="F14" s="14" t="s">
        <v>22</v>
      </c>
      <c r="G14" s="14" t="s">
        <v>1082</v>
      </c>
      <c r="H14" s="14" t="s">
        <v>1083</v>
      </c>
      <c r="I14" s="14" t="s">
        <v>1</v>
      </c>
      <c r="J14" s="14" t="s">
        <v>11</v>
      </c>
      <c r="K14" s="14" t="s">
        <v>1</v>
      </c>
      <c r="L14" s="14" t="s">
        <v>11</v>
      </c>
      <c r="M14" s="14" t="s">
        <v>1</v>
      </c>
      <c r="N14" s="14" t="s">
        <v>11</v>
      </c>
      <c r="O14" s="16">
        <v>54269543</v>
      </c>
    </row>
    <row r="15" spans="1:15" s="17" customFormat="1" ht="36.75" x14ac:dyDescent="0.25">
      <c r="A15" s="20" t="s">
        <v>1306</v>
      </c>
      <c r="B15" s="28">
        <v>8</v>
      </c>
      <c r="C15" s="13" t="s">
        <v>39</v>
      </c>
      <c r="D15" s="14" t="s">
        <v>40</v>
      </c>
      <c r="E15" s="21" t="s">
        <v>18</v>
      </c>
      <c r="F15" s="14" t="s">
        <v>19</v>
      </c>
      <c r="G15" s="14" t="s">
        <v>41</v>
      </c>
      <c r="H15" s="14" t="s">
        <v>42</v>
      </c>
      <c r="I15" s="14" t="s">
        <v>43</v>
      </c>
      <c r="J15" s="14" t="s">
        <v>10</v>
      </c>
      <c r="K15" s="14" t="s">
        <v>1</v>
      </c>
      <c r="L15" s="14" t="s">
        <v>11</v>
      </c>
      <c r="M15" s="14" t="s">
        <v>1</v>
      </c>
      <c r="N15" s="14" t="s">
        <v>11</v>
      </c>
      <c r="O15" s="16">
        <v>169331323</v>
      </c>
    </row>
    <row r="16" spans="1:15" s="17" customFormat="1" ht="36.75" x14ac:dyDescent="0.25">
      <c r="A16" s="20" t="s">
        <v>1306</v>
      </c>
      <c r="B16" s="28">
        <v>9</v>
      </c>
      <c r="C16" s="13" t="s">
        <v>44</v>
      </c>
      <c r="D16" s="14" t="s">
        <v>45</v>
      </c>
      <c r="E16" s="21" t="s">
        <v>18</v>
      </c>
      <c r="F16" s="14" t="s">
        <v>19</v>
      </c>
      <c r="G16" s="14" t="s">
        <v>46</v>
      </c>
      <c r="H16" s="14" t="s">
        <v>47</v>
      </c>
      <c r="I16" s="14" t="s">
        <v>48</v>
      </c>
      <c r="J16" s="14" t="s">
        <v>10</v>
      </c>
      <c r="K16" s="14" t="s">
        <v>1</v>
      </c>
      <c r="L16" s="14" t="s">
        <v>11</v>
      </c>
      <c r="M16" s="14" t="s">
        <v>1</v>
      </c>
      <c r="N16" s="14" t="s">
        <v>11</v>
      </c>
      <c r="O16" s="16">
        <v>390143708</v>
      </c>
    </row>
    <row r="17" spans="1:15" s="17" customFormat="1" ht="36.75" x14ac:dyDescent="0.25">
      <c r="A17" s="20" t="s">
        <v>1306</v>
      </c>
      <c r="B17" s="28">
        <v>10</v>
      </c>
      <c r="C17" s="13" t="s">
        <v>49</v>
      </c>
      <c r="D17" s="14" t="s">
        <v>50</v>
      </c>
      <c r="E17" s="21" t="s">
        <v>18</v>
      </c>
      <c r="F17" s="14" t="s">
        <v>51</v>
      </c>
      <c r="G17" s="14" t="s">
        <v>52</v>
      </c>
      <c r="H17" s="14" t="s">
        <v>53</v>
      </c>
      <c r="I17" s="14" t="s">
        <v>54</v>
      </c>
      <c r="J17" s="14" t="s">
        <v>10</v>
      </c>
      <c r="K17" s="14" t="s">
        <v>1</v>
      </c>
      <c r="L17" s="14" t="s">
        <v>11</v>
      </c>
      <c r="M17" s="14" t="s">
        <v>1</v>
      </c>
      <c r="N17" s="14" t="s">
        <v>11</v>
      </c>
      <c r="O17" s="16">
        <v>623876111</v>
      </c>
    </row>
    <row r="18" spans="1:15" s="17" customFormat="1" ht="36.75" x14ac:dyDescent="0.25">
      <c r="A18" s="20" t="s">
        <v>1306</v>
      </c>
      <c r="B18" s="28">
        <v>11</v>
      </c>
      <c r="C18" s="13" t="s">
        <v>55</v>
      </c>
      <c r="D18" s="14" t="s">
        <v>56</v>
      </c>
      <c r="E18" s="21" t="s">
        <v>18</v>
      </c>
      <c r="F18" s="14" t="s">
        <v>22</v>
      </c>
      <c r="G18" s="14" t="s">
        <v>57</v>
      </c>
      <c r="H18" s="14" t="s">
        <v>58</v>
      </c>
      <c r="I18" s="14" t="s">
        <v>59</v>
      </c>
      <c r="J18" s="14" t="s">
        <v>10</v>
      </c>
      <c r="K18" s="14" t="s">
        <v>1</v>
      </c>
      <c r="L18" s="14" t="s">
        <v>11</v>
      </c>
      <c r="M18" s="14" t="s">
        <v>1</v>
      </c>
      <c r="N18" s="14" t="s">
        <v>11</v>
      </c>
      <c r="O18" s="16">
        <v>187574298</v>
      </c>
    </row>
    <row r="19" spans="1:15" s="17" customFormat="1" ht="36.75" x14ac:dyDescent="0.25">
      <c r="A19" s="20" t="s">
        <v>1306</v>
      </c>
      <c r="B19" s="28">
        <v>12</v>
      </c>
      <c r="C19" s="13" t="s">
        <v>184</v>
      </c>
      <c r="D19" s="14" t="s">
        <v>185</v>
      </c>
      <c r="E19" s="21" t="s">
        <v>18</v>
      </c>
      <c r="F19" s="14" t="s">
        <v>22</v>
      </c>
      <c r="G19" s="14" t="s">
        <v>186</v>
      </c>
      <c r="H19" s="14" t="s">
        <v>187</v>
      </c>
      <c r="I19" s="14" t="s">
        <v>188</v>
      </c>
      <c r="J19" s="14" t="s">
        <v>17</v>
      </c>
      <c r="K19" s="14" t="s">
        <v>1</v>
      </c>
      <c r="L19" s="14" t="s">
        <v>11</v>
      </c>
      <c r="M19" s="14" t="s">
        <v>1</v>
      </c>
      <c r="N19" s="14" t="s">
        <v>11</v>
      </c>
      <c r="O19" s="16">
        <v>6172351</v>
      </c>
    </row>
    <row r="20" spans="1:15" s="17" customFormat="1" ht="36.75" x14ac:dyDescent="0.25">
      <c r="A20" s="20" t="s">
        <v>1306</v>
      </c>
      <c r="B20" s="28">
        <v>13</v>
      </c>
      <c r="C20" s="13" t="s">
        <v>65</v>
      </c>
      <c r="D20" s="14" t="s">
        <v>66</v>
      </c>
      <c r="E20" s="21" t="s">
        <v>18</v>
      </c>
      <c r="F20" s="14" t="s">
        <v>19</v>
      </c>
      <c r="G20" s="14" t="s">
        <v>67</v>
      </c>
      <c r="H20" s="14" t="s">
        <v>68</v>
      </c>
      <c r="I20" s="14" t="s">
        <v>69</v>
      </c>
      <c r="J20" s="14" t="s">
        <v>10</v>
      </c>
      <c r="K20" s="14" t="s">
        <v>1</v>
      </c>
      <c r="L20" s="14" t="s">
        <v>11</v>
      </c>
      <c r="M20" s="14" t="s">
        <v>1</v>
      </c>
      <c r="N20" s="14" t="s">
        <v>11</v>
      </c>
      <c r="O20" s="22">
        <v>2367450850</v>
      </c>
    </row>
    <row r="21" spans="1:15" s="17" customFormat="1" ht="36.75" x14ac:dyDescent="0.25">
      <c r="A21" s="20" t="s">
        <v>1306</v>
      </c>
      <c r="B21" s="28">
        <v>14</v>
      </c>
      <c r="C21" s="13" t="s">
        <v>70</v>
      </c>
      <c r="D21" s="14" t="s">
        <v>71</v>
      </c>
      <c r="E21" s="21" t="s">
        <v>18</v>
      </c>
      <c r="F21" s="14" t="s">
        <v>22</v>
      </c>
      <c r="G21" s="14" t="s">
        <v>72</v>
      </c>
      <c r="H21" s="14" t="s">
        <v>73</v>
      </c>
      <c r="I21" s="14" t="s">
        <v>74</v>
      </c>
      <c r="J21" s="14" t="s">
        <v>10</v>
      </c>
      <c r="K21" s="14" t="s">
        <v>1</v>
      </c>
      <c r="L21" s="14" t="s">
        <v>11</v>
      </c>
      <c r="M21" s="14" t="s">
        <v>1</v>
      </c>
      <c r="N21" s="14" t="s">
        <v>11</v>
      </c>
      <c r="O21" s="16">
        <v>99611643</v>
      </c>
    </row>
    <row r="22" spans="1:15" s="17" customFormat="1" ht="72.75" x14ac:dyDescent="0.25">
      <c r="A22" s="20" t="s">
        <v>1306</v>
      </c>
      <c r="B22" s="28">
        <v>15</v>
      </c>
      <c r="C22" s="13" t="s">
        <v>75</v>
      </c>
      <c r="D22" s="14" t="s">
        <v>76</v>
      </c>
      <c r="E22" s="21" t="s">
        <v>18</v>
      </c>
      <c r="F22" s="14" t="s">
        <v>19</v>
      </c>
      <c r="G22" s="14" t="s">
        <v>77</v>
      </c>
      <c r="H22" s="14" t="s">
        <v>78</v>
      </c>
      <c r="I22" s="14" t="s">
        <v>1312</v>
      </c>
      <c r="J22" s="14" t="s">
        <v>10</v>
      </c>
      <c r="K22" s="14" t="s">
        <v>1</v>
      </c>
      <c r="L22" s="14" t="s">
        <v>11</v>
      </c>
      <c r="M22" s="14" t="s">
        <v>1</v>
      </c>
      <c r="N22" s="14" t="s">
        <v>11</v>
      </c>
      <c r="O22" s="16">
        <v>353888796636</v>
      </c>
    </row>
    <row r="23" spans="1:15" s="17" customFormat="1" ht="36.75" x14ac:dyDescent="0.25">
      <c r="A23" s="20" t="s">
        <v>1306</v>
      </c>
      <c r="B23" s="28">
        <v>16</v>
      </c>
      <c r="C23" s="13" t="s">
        <v>79</v>
      </c>
      <c r="D23" s="14" t="s">
        <v>80</v>
      </c>
      <c r="E23" s="21" t="s">
        <v>18</v>
      </c>
      <c r="F23" s="14" t="s">
        <v>51</v>
      </c>
      <c r="G23" s="14" t="s">
        <v>81</v>
      </c>
      <c r="H23" s="14" t="s">
        <v>82</v>
      </c>
      <c r="I23" s="14" t="s">
        <v>83</v>
      </c>
      <c r="J23" s="14" t="s">
        <v>10</v>
      </c>
      <c r="K23" s="14" t="s">
        <v>1</v>
      </c>
      <c r="L23" s="14" t="s">
        <v>11</v>
      </c>
      <c r="M23" s="14" t="s">
        <v>1</v>
      </c>
      <c r="N23" s="14" t="s">
        <v>11</v>
      </c>
      <c r="O23" s="16">
        <v>1170116067</v>
      </c>
    </row>
    <row r="24" spans="1:15" s="17" customFormat="1" ht="36.75" x14ac:dyDescent="0.25">
      <c r="A24" s="20" t="s">
        <v>1306</v>
      </c>
      <c r="B24" s="28">
        <v>17</v>
      </c>
      <c r="C24" s="13" t="s">
        <v>84</v>
      </c>
      <c r="D24" s="14" t="s">
        <v>85</v>
      </c>
      <c r="E24" s="15" t="s">
        <v>4</v>
      </c>
      <c r="F24" s="14" t="s">
        <v>5</v>
      </c>
      <c r="G24" s="14" t="s">
        <v>86</v>
      </c>
      <c r="H24" s="14" t="s">
        <v>87</v>
      </c>
      <c r="I24" s="14" t="s">
        <v>88</v>
      </c>
      <c r="J24" s="14" t="s">
        <v>10</v>
      </c>
      <c r="K24" s="14" t="s">
        <v>1</v>
      </c>
      <c r="L24" s="14" t="s">
        <v>11</v>
      </c>
      <c r="M24" s="14" t="s">
        <v>1</v>
      </c>
      <c r="N24" s="14" t="s">
        <v>11</v>
      </c>
      <c r="O24" s="16">
        <v>0</v>
      </c>
    </row>
    <row r="25" spans="1:15" s="17" customFormat="1" ht="34.5" x14ac:dyDescent="0.25">
      <c r="A25" s="12" t="s">
        <v>1307</v>
      </c>
      <c r="B25" s="28">
        <v>18</v>
      </c>
      <c r="C25" s="13" t="s">
        <v>89</v>
      </c>
      <c r="D25" s="14" t="s">
        <v>90</v>
      </c>
      <c r="E25" s="21" t="s">
        <v>18</v>
      </c>
      <c r="F25" s="14" t="s">
        <v>19</v>
      </c>
      <c r="G25" s="14" t="s">
        <v>91</v>
      </c>
      <c r="H25" s="14" t="s">
        <v>92</v>
      </c>
      <c r="I25" s="14" t="s">
        <v>93</v>
      </c>
      <c r="J25" s="14" t="s">
        <v>10</v>
      </c>
      <c r="K25" s="14" t="s">
        <v>1</v>
      </c>
      <c r="L25" s="14" t="s">
        <v>11</v>
      </c>
      <c r="M25" s="14" t="s">
        <v>1</v>
      </c>
      <c r="N25" s="14" t="s">
        <v>11</v>
      </c>
      <c r="O25" s="16">
        <v>14893614355</v>
      </c>
    </row>
    <row r="26" spans="1:15" s="17" customFormat="1" ht="36.75" x14ac:dyDescent="0.25">
      <c r="A26" s="20" t="s">
        <v>1306</v>
      </c>
      <c r="B26" s="28">
        <v>19</v>
      </c>
      <c r="C26" s="13" t="s">
        <v>94</v>
      </c>
      <c r="D26" s="14" t="s">
        <v>95</v>
      </c>
      <c r="E26" s="15" t="s">
        <v>4</v>
      </c>
      <c r="F26" s="14" t="s">
        <v>5</v>
      </c>
      <c r="G26" s="14" t="s">
        <v>96</v>
      </c>
      <c r="H26" s="14" t="s">
        <v>97</v>
      </c>
      <c r="I26" s="14" t="s">
        <v>98</v>
      </c>
      <c r="J26" s="14" t="s">
        <v>10</v>
      </c>
      <c r="K26" s="14" t="s">
        <v>1</v>
      </c>
      <c r="L26" s="14" t="s">
        <v>11</v>
      </c>
      <c r="M26" s="14" t="s">
        <v>1</v>
      </c>
      <c r="N26" s="14" t="s">
        <v>11</v>
      </c>
      <c r="O26" s="16">
        <v>0</v>
      </c>
    </row>
    <row r="27" spans="1:15" s="17" customFormat="1" ht="34.5" x14ac:dyDescent="0.25">
      <c r="A27" s="12" t="s">
        <v>1307</v>
      </c>
      <c r="B27" s="28">
        <v>20</v>
      </c>
      <c r="C27" s="13" t="s">
        <v>99</v>
      </c>
      <c r="D27" s="14" t="s">
        <v>100</v>
      </c>
      <c r="E27" s="21" t="s">
        <v>18</v>
      </c>
      <c r="F27" s="14" t="s">
        <v>51</v>
      </c>
      <c r="G27" s="14" t="s">
        <v>101</v>
      </c>
      <c r="H27" s="14" t="s">
        <v>102</v>
      </c>
      <c r="I27" s="14" t="s">
        <v>103</v>
      </c>
      <c r="J27" s="14" t="s">
        <v>10</v>
      </c>
      <c r="K27" s="14" t="s">
        <v>1</v>
      </c>
      <c r="L27" s="14" t="s">
        <v>11</v>
      </c>
      <c r="M27" s="14" t="s">
        <v>1</v>
      </c>
      <c r="N27" s="14" t="s">
        <v>11</v>
      </c>
      <c r="O27" s="16">
        <v>318346194</v>
      </c>
    </row>
    <row r="28" spans="1:15" s="17" customFormat="1" ht="36.75" x14ac:dyDescent="0.25">
      <c r="A28" s="20" t="s">
        <v>1306</v>
      </c>
      <c r="B28" s="28">
        <v>21</v>
      </c>
      <c r="C28" s="13" t="s">
        <v>104</v>
      </c>
      <c r="D28" s="14" t="s">
        <v>105</v>
      </c>
      <c r="E28" s="21" t="s">
        <v>18</v>
      </c>
      <c r="F28" s="14" t="s">
        <v>51</v>
      </c>
      <c r="G28" s="14" t="s">
        <v>106</v>
      </c>
      <c r="H28" s="14" t="s">
        <v>107</v>
      </c>
      <c r="I28" s="14" t="s">
        <v>108</v>
      </c>
      <c r="J28" s="14" t="s">
        <v>10</v>
      </c>
      <c r="K28" s="14" t="s">
        <v>1</v>
      </c>
      <c r="L28" s="14" t="s">
        <v>11</v>
      </c>
      <c r="M28" s="14" t="s">
        <v>1</v>
      </c>
      <c r="N28" s="14" t="s">
        <v>11</v>
      </c>
      <c r="O28" s="16">
        <v>485858063</v>
      </c>
    </row>
    <row r="29" spans="1:15" s="17" customFormat="1" ht="36.75" x14ac:dyDescent="0.25">
      <c r="A29" s="20" t="s">
        <v>1306</v>
      </c>
      <c r="B29" s="28">
        <v>22</v>
      </c>
      <c r="C29" s="13" t="s">
        <v>109</v>
      </c>
      <c r="D29" s="14" t="s">
        <v>110</v>
      </c>
      <c r="E29" s="21" t="s">
        <v>18</v>
      </c>
      <c r="F29" s="14" t="s">
        <v>51</v>
      </c>
      <c r="G29" s="14" t="s">
        <v>111</v>
      </c>
      <c r="H29" s="14" t="s">
        <v>112</v>
      </c>
      <c r="I29" s="14" t="s">
        <v>113</v>
      </c>
      <c r="J29" s="14" t="s">
        <v>10</v>
      </c>
      <c r="K29" s="14" t="s">
        <v>1</v>
      </c>
      <c r="L29" s="14" t="s">
        <v>11</v>
      </c>
      <c r="M29" s="14" t="s">
        <v>1</v>
      </c>
      <c r="N29" s="14" t="s">
        <v>11</v>
      </c>
      <c r="O29" s="16">
        <v>279213083</v>
      </c>
    </row>
    <row r="30" spans="1:15" s="17" customFormat="1" ht="36.75" x14ac:dyDescent="0.25">
      <c r="A30" s="20" t="s">
        <v>1306</v>
      </c>
      <c r="B30" s="28">
        <v>23</v>
      </c>
      <c r="C30" s="13" t="s">
        <v>114</v>
      </c>
      <c r="D30" s="14" t="s">
        <v>115</v>
      </c>
      <c r="E30" s="21" t="s">
        <v>18</v>
      </c>
      <c r="F30" s="14" t="s">
        <v>51</v>
      </c>
      <c r="G30" s="14" t="s">
        <v>106</v>
      </c>
      <c r="H30" s="14" t="s">
        <v>107</v>
      </c>
      <c r="I30" s="14" t="s">
        <v>1</v>
      </c>
      <c r="J30" s="14" t="s">
        <v>11</v>
      </c>
      <c r="K30" s="14" t="s">
        <v>1</v>
      </c>
      <c r="L30" s="14" t="s">
        <v>11</v>
      </c>
      <c r="M30" s="14" t="s">
        <v>1</v>
      </c>
      <c r="N30" s="14" t="s">
        <v>11</v>
      </c>
      <c r="O30" s="16">
        <v>273018951</v>
      </c>
    </row>
    <row r="31" spans="1:15" s="17" customFormat="1" ht="36.75" x14ac:dyDescent="0.25">
      <c r="A31" s="20" t="s">
        <v>1306</v>
      </c>
      <c r="B31" s="28">
        <v>24</v>
      </c>
      <c r="C31" s="13" t="s">
        <v>116</v>
      </c>
      <c r="D31" s="14" t="s">
        <v>117</v>
      </c>
      <c r="E31" s="21" t="s">
        <v>18</v>
      </c>
      <c r="F31" s="14" t="s">
        <v>22</v>
      </c>
      <c r="G31" s="14" t="s">
        <v>118</v>
      </c>
      <c r="H31" s="14" t="s">
        <v>119</v>
      </c>
      <c r="I31" s="14" t="s">
        <v>1</v>
      </c>
      <c r="J31" s="14" t="s">
        <v>11</v>
      </c>
      <c r="K31" s="14" t="s">
        <v>1</v>
      </c>
      <c r="L31" s="14" t="s">
        <v>11</v>
      </c>
      <c r="M31" s="14" t="s">
        <v>1</v>
      </c>
      <c r="N31" s="14" t="s">
        <v>11</v>
      </c>
      <c r="O31" s="16">
        <v>610023894</v>
      </c>
    </row>
    <row r="32" spans="1:15" s="17" customFormat="1" ht="36.75" x14ac:dyDescent="0.25">
      <c r="A32" s="20" t="s">
        <v>1306</v>
      </c>
      <c r="B32" s="28">
        <v>25</v>
      </c>
      <c r="C32" s="13" t="s">
        <v>120</v>
      </c>
      <c r="D32" s="14" t="s">
        <v>121</v>
      </c>
      <c r="E32" s="15" t="s">
        <v>4</v>
      </c>
      <c r="F32" s="14" t="s">
        <v>122</v>
      </c>
      <c r="G32" s="14" t="s">
        <v>123</v>
      </c>
      <c r="H32" s="14" t="s">
        <v>124</v>
      </c>
      <c r="I32" s="14" t="s">
        <v>1</v>
      </c>
      <c r="J32" s="14" t="s">
        <v>11</v>
      </c>
      <c r="K32" s="14" t="s">
        <v>1</v>
      </c>
      <c r="L32" s="14" t="s">
        <v>11</v>
      </c>
      <c r="M32" s="14" t="s">
        <v>1</v>
      </c>
      <c r="N32" s="14" t="s">
        <v>11</v>
      </c>
      <c r="O32" s="16">
        <v>34978752</v>
      </c>
    </row>
    <row r="33" spans="1:15" s="17" customFormat="1" ht="34.5" x14ac:dyDescent="0.25">
      <c r="A33" s="12" t="s">
        <v>1307</v>
      </c>
      <c r="B33" s="28">
        <v>26</v>
      </c>
      <c r="C33" s="13" t="s">
        <v>125</v>
      </c>
      <c r="D33" s="14" t="s">
        <v>126</v>
      </c>
      <c r="E33" s="21" t="s">
        <v>18</v>
      </c>
      <c r="F33" s="14" t="s">
        <v>51</v>
      </c>
      <c r="G33" s="14" t="s">
        <v>106</v>
      </c>
      <c r="H33" s="14" t="s">
        <v>107</v>
      </c>
      <c r="I33" s="14" t="s">
        <v>127</v>
      </c>
      <c r="J33" s="14" t="s">
        <v>10</v>
      </c>
      <c r="K33" s="14" t="s">
        <v>1</v>
      </c>
      <c r="L33" s="14" t="s">
        <v>11</v>
      </c>
      <c r="M33" s="14" t="s">
        <v>1</v>
      </c>
      <c r="N33" s="14" t="s">
        <v>11</v>
      </c>
      <c r="O33" s="16">
        <v>32835067</v>
      </c>
    </row>
    <row r="34" spans="1:15" s="17" customFormat="1" ht="36.75" x14ac:dyDescent="0.25">
      <c r="A34" s="20" t="s">
        <v>1306</v>
      </c>
      <c r="B34" s="28">
        <v>27</v>
      </c>
      <c r="C34" s="13" t="s">
        <v>128</v>
      </c>
      <c r="D34" s="14" t="s">
        <v>129</v>
      </c>
      <c r="E34" s="21" t="s">
        <v>18</v>
      </c>
      <c r="F34" s="14" t="s">
        <v>51</v>
      </c>
      <c r="G34" s="14" t="s">
        <v>130</v>
      </c>
      <c r="H34" s="14" t="s">
        <v>131</v>
      </c>
      <c r="I34" s="14" t="s">
        <v>132</v>
      </c>
      <c r="J34" s="14" t="s">
        <v>10</v>
      </c>
      <c r="K34" s="14" t="s">
        <v>1</v>
      </c>
      <c r="L34" s="14" t="s">
        <v>11</v>
      </c>
      <c r="M34" s="14" t="s">
        <v>1</v>
      </c>
      <c r="N34" s="14" t="s">
        <v>11</v>
      </c>
      <c r="O34" s="16">
        <v>5874739302</v>
      </c>
    </row>
    <row r="35" spans="1:15" s="17" customFormat="1" ht="36.75" x14ac:dyDescent="0.25">
      <c r="A35" s="20" t="s">
        <v>1306</v>
      </c>
      <c r="B35" s="28">
        <v>28</v>
      </c>
      <c r="C35" s="13" t="s">
        <v>133</v>
      </c>
      <c r="D35" s="14" t="s">
        <v>134</v>
      </c>
      <c r="E35" s="21" t="s">
        <v>18</v>
      </c>
      <c r="F35" s="14" t="s">
        <v>22</v>
      </c>
      <c r="G35" s="14" t="s">
        <v>135</v>
      </c>
      <c r="H35" s="14" t="s">
        <v>136</v>
      </c>
      <c r="I35" s="14" t="s">
        <v>1</v>
      </c>
      <c r="J35" s="14" t="s">
        <v>11</v>
      </c>
      <c r="K35" s="14" t="s">
        <v>1</v>
      </c>
      <c r="L35" s="14" t="s">
        <v>11</v>
      </c>
      <c r="M35" s="14" t="s">
        <v>1</v>
      </c>
      <c r="N35" s="14" t="s">
        <v>11</v>
      </c>
      <c r="O35" s="22">
        <v>122688481</v>
      </c>
    </row>
    <row r="36" spans="1:15" s="17" customFormat="1" ht="36.75" x14ac:dyDescent="0.25">
      <c r="A36" s="20" t="s">
        <v>1306</v>
      </c>
      <c r="B36" s="28">
        <v>29</v>
      </c>
      <c r="C36" s="13" t="s">
        <v>137</v>
      </c>
      <c r="D36" s="14" t="s">
        <v>138</v>
      </c>
      <c r="E36" s="15" t="s">
        <v>4</v>
      </c>
      <c r="F36" s="14" t="s">
        <v>5</v>
      </c>
      <c r="G36" s="14" t="s">
        <v>139</v>
      </c>
      <c r="H36" s="14" t="s">
        <v>140</v>
      </c>
      <c r="I36" s="14" t="s">
        <v>1</v>
      </c>
      <c r="J36" s="14" t="s">
        <v>11</v>
      </c>
      <c r="K36" s="14" t="s">
        <v>1</v>
      </c>
      <c r="L36" s="14" t="s">
        <v>11</v>
      </c>
      <c r="M36" s="14" t="s">
        <v>1</v>
      </c>
      <c r="N36" s="14" t="s">
        <v>11</v>
      </c>
      <c r="O36" s="16">
        <v>0</v>
      </c>
    </row>
    <row r="37" spans="1:15" s="17" customFormat="1" ht="34.5" x14ac:dyDescent="0.25">
      <c r="A37" s="12" t="s">
        <v>1307</v>
      </c>
      <c r="B37" s="28">
        <v>30</v>
      </c>
      <c r="C37" s="13" t="s">
        <v>141</v>
      </c>
      <c r="D37" s="14" t="s">
        <v>142</v>
      </c>
      <c r="E37" s="21" t="s">
        <v>18</v>
      </c>
      <c r="F37" s="14" t="s">
        <v>19</v>
      </c>
      <c r="G37" s="14" t="s">
        <v>143</v>
      </c>
      <c r="H37" s="14" t="s">
        <v>144</v>
      </c>
      <c r="I37" s="14" t="s">
        <v>1313</v>
      </c>
      <c r="J37" s="14" t="s">
        <v>10</v>
      </c>
      <c r="K37" s="14" t="s">
        <v>1</v>
      </c>
      <c r="L37" s="14" t="s">
        <v>11</v>
      </c>
      <c r="M37" s="14" t="s">
        <v>1</v>
      </c>
      <c r="N37" s="14" t="s">
        <v>11</v>
      </c>
      <c r="O37" s="16">
        <v>7441764746</v>
      </c>
    </row>
    <row r="38" spans="1:15" s="17" customFormat="1" ht="36.75" x14ac:dyDescent="0.25">
      <c r="A38" s="20" t="s">
        <v>1306</v>
      </c>
      <c r="B38" s="28">
        <v>31</v>
      </c>
      <c r="C38" s="13" t="s">
        <v>145</v>
      </c>
      <c r="D38" s="14" t="s">
        <v>146</v>
      </c>
      <c r="E38" s="21" t="s">
        <v>18</v>
      </c>
      <c r="F38" s="14" t="s">
        <v>51</v>
      </c>
      <c r="G38" s="14" t="s">
        <v>106</v>
      </c>
      <c r="H38" s="14" t="s">
        <v>107</v>
      </c>
      <c r="I38" s="14" t="s">
        <v>147</v>
      </c>
      <c r="J38" s="14" t="s">
        <v>10</v>
      </c>
      <c r="K38" s="14" t="s">
        <v>1</v>
      </c>
      <c r="L38" s="14" t="s">
        <v>11</v>
      </c>
      <c r="M38" s="14" t="s">
        <v>1</v>
      </c>
      <c r="N38" s="14" t="s">
        <v>11</v>
      </c>
      <c r="O38" s="16">
        <v>44083165</v>
      </c>
    </row>
    <row r="39" spans="1:15" s="17" customFormat="1" ht="36.75" x14ac:dyDescent="0.25">
      <c r="A39" s="20" t="s">
        <v>1306</v>
      </c>
      <c r="B39" s="28">
        <v>32</v>
      </c>
      <c r="C39" s="13" t="s">
        <v>149</v>
      </c>
      <c r="D39" s="14" t="s">
        <v>150</v>
      </c>
      <c r="E39" s="21" t="s">
        <v>18</v>
      </c>
      <c r="F39" s="14" t="s">
        <v>19</v>
      </c>
      <c r="G39" s="14" t="s">
        <v>151</v>
      </c>
      <c r="H39" s="14" t="s">
        <v>152</v>
      </c>
      <c r="I39" s="14" t="s">
        <v>153</v>
      </c>
      <c r="J39" s="14" t="s">
        <v>10</v>
      </c>
      <c r="K39" s="14" t="s">
        <v>1</v>
      </c>
      <c r="L39" s="14" t="s">
        <v>11</v>
      </c>
      <c r="M39" s="14" t="s">
        <v>1</v>
      </c>
      <c r="N39" s="14" t="s">
        <v>11</v>
      </c>
      <c r="O39" s="16">
        <v>3116361514</v>
      </c>
    </row>
    <row r="40" spans="1:15" s="17" customFormat="1" x14ac:dyDescent="0.25">
      <c r="A40" s="18" t="s">
        <v>1305</v>
      </c>
      <c r="B40" s="28">
        <v>33</v>
      </c>
      <c r="C40" s="13" t="s">
        <v>154</v>
      </c>
      <c r="D40" s="14" t="s">
        <v>155</v>
      </c>
      <c r="E40" s="21" t="s">
        <v>18</v>
      </c>
      <c r="F40" s="14" t="s">
        <v>19</v>
      </c>
      <c r="G40" s="14" t="s">
        <v>151</v>
      </c>
      <c r="H40" s="14" t="s">
        <v>152</v>
      </c>
      <c r="I40" s="14" t="s">
        <v>156</v>
      </c>
      <c r="J40" s="14" t="s">
        <v>10</v>
      </c>
      <c r="K40" s="14" t="s">
        <v>1</v>
      </c>
      <c r="L40" s="14" t="s">
        <v>11</v>
      </c>
      <c r="M40" s="14" t="s">
        <v>1</v>
      </c>
      <c r="N40" s="14" t="s">
        <v>11</v>
      </c>
      <c r="O40" s="16">
        <v>1409001913</v>
      </c>
    </row>
    <row r="41" spans="1:15" s="17" customFormat="1" ht="36.75" x14ac:dyDescent="0.25">
      <c r="A41" s="20" t="s">
        <v>1306</v>
      </c>
      <c r="B41" s="28">
        <v>34</v>
      </c>
      <c r="C41" s="13" t="s">
        <v>157</v>
      </c>
      <c r="D41" s="14" t="s">
        <v>158</v>
      </c>
      <c r="E41" s="21" t="s">
        <v>18</v>
      </c>
      <c r="F41" s="14" t="s">
        <v>51</v>
      </c>
      <c r="G41" s="14" t="s">
        <v>159</v>
      </c>
      <c r="H41" s="14" t="s">
        <v>160</v>
      </c>
      <c r="I41" s="14" t="s">
        <v>161</v>
      </c>
      <c r="J41" s="14" t="s">
        <v>10</v>
      </c>
      <c r="K41" s="14" t="s">
        <v>1</v>
      </c>
      <c r="L41" s="14" t="s">
        <v>11</v>
      </c>
      <c r="M41" s="14" t="s">
        <v>1</v>
      </c>
      <c r="N41" s="14" t="s">
        <v>11</v>
      </c>
      <c r="O41" s="16">
        <v>0</v>
      </c>
    </row>
    <row r="42" spans="1:15" s="17" customFormat="1" ht="36.75" x14ac:dyDescent="0.25">
      <c r="A42" s="20" t="s">
        <v>1306</v>
      </c>
      <c r="B42" s="28">
        <v>35</v>
      </c>
      <c r="C42" s="13" t="s">
        <v>162</v>
      </c>
      <c r="D42" s="14" t="s">
        <v>163</v>
      </c>
      <c r="E42" s="21" t="s">
        <v>18</v>
      </c>
      <c r="F42" s="14" t="s">
        <v>51</v>
      </c>
      <c r="G42" s="14" t="s">
        <v>164</v>
      </c>
      <c r="H42" s="14" t="s">
        <v>165</v>
      </c>
      <c r="I42" s="14" t="s">
        <v>1012</v>
      </c>
      <c r="J42" s="14" t="s">
        <v>10</v>
      </c>
      <c r="K42" s="14" t="s">
        <v>1</v>
      </c>
      <c r="L42" s="14" t="s">
        <v>11</v>
      </c>
      <c r="M42" s="14" t="s">
        <v>1</v>
      </c>
      <c r="N42" s="14" t="s">
        <v>11</v>
      </c>
      <c r="O42" s="16">
        <v>21150513</v>
      </c>
    </row>
    <row r="43" spans="1:15" s="17" customFormat="1" ht="36.75" x14ac:dyDescent="0.25">
      <c r="A43" s="20" t="s">
        <v>1306</v>
      </c>
      <c r="B43" s="28">
        <v>36</v>
      </c>
      <c r="C43" s="13" t="s">
        <v>166</v>
      </c>
      <c r="D43" s="14" t="s">
        <v>167</v>
      </c>
      <c r="E43" s="21" t="s">
        <v>18</v>
      </c>
      <c r="F43" s="14" t="s">
        <v>19</v>
      </c>
      <c r="G43" s="14" t="s">
        <v>168</v>
      </c>
      <c r="H43" s="14" t="s">
        <v>169</v>
      </c>
      <c r="I43" s="14" t="s">
        <v>170</v>
      </c>
      <c r="J43" s="14" t="s">
        <v>10</v>
      </c>
      <c r="K43" s="14" t="s">
        <v>1</v>
      </c>
      <c r="L43" s="14" t="s">
        <v>11</v>
      </c>
      <c r="M43" s="14" t="s">
        <v>1</v>
      </c>
      <c r="N43" s="14" t="s">
        <v>11</v>
      </c>
      <c r="O43" s="16">
        <v>389120371</v>
      </c>
    </row>
    <row r="44" spans="1:15" s="17" customFormat="1" ht="36.75" x14ac:dyDescent="0.25">
      <c r="A44" s="20" t="s">
        <v>1306</v>
      </c>
      <c r="B44" s="28">
        <v>37</v>
      </c>
      <c r="C44" s="13" t="s">
        <v>171</v>
      </c>
      <c r="D44" s="14" t="s">
        <v>172</v>
      </c>
      <c r="E44" s="21" t="s">
        <v>18</v>
      </c>
      <c r="F44" s="14" t="s">
        <v>22</v>
      </c>
      <c r="G44" s="14" t="s">
        <v>173</v>
      </c>
      <c r="H44" s="14" t="s">
        <v>174</v>
      </c>
      <c r="I44" s="14" t="s">
        <v>1</v>
      </c>
      <c r="J44" s="14" t="s">
        <v>11</v>
      </c>
      <c r="K44" s="14" t="s">
        <v>1</v>
      </c>
      <c r="L44" s="14" t="s">
        <v>11</v>
      </c>
      <c r="M44" s="14" t="s">
        <v>1</v>
      </c>
      <c r="N44" s="14" t="s">
        <v>11</v>
      </c>
      <c r="O44" s="16">
        <v>1873080</v>
      </c>
    </row>
    <row r="45" spans="1:15" s="17" customFormat="1" ht="36.75" x14ac:dyDescent="0.25">
      <c r="A45" s="20" t="s">
        <v>1306</v>
      </c>
      <c r="B45" s="28">
        <v>38</v>
      </c>
      <c r="C45" s="13" t="s">
        <v>175</v>
      </c>
      <c r="D45" s="14" t="s">
        <v>176</v>
      </c>
      <c r="E45" s="21" t="s">
        <v>18</v>
      </c>
      <c r="F45" s="14" t="s">
        <v>22</v>
      </c>
      <c r="G45" s="14" t="s">
        <v>177</v>
      </c>
      <c r="H45" s="14" t="s">
        <v>178</v>
      </c>
      <c r="I45" s="14" t="s">
        <v>1</v>
      </c>
      <c r="J45" s="14" t="s">
        <v>11</v>
      </c>
      <c r="K45" s="14" t="s">
        <v>1</v>
      </c>
      <c r="L45" s="14" t="s">
        <v>11</v>
      </c>
      <c r="M45" s="14" t="s">
        <v>1</v>
      </c>
      <c r="N45" s="14" t="s">
        <v>11</v>
      </c>
      <c r="O45" s="16">
        <v>90071903</v>
      </c>
    </row>
    <row r="46" spans="1:15" s="17" customFormat="1" ht="36.75" x14ac:dyDescent="0.25">
      <c r="A46" s="20" t="s">
        <v>1306</v>
      </c>
      <c r="B46" s="28">
        <v>39</v>
      </c>
      <c r="C46" s="13" t="s">
        <v>179</v>
      </c>
      <c r="D46" s="14" t="s">
        <v>180</v>
      </c>
      <c r="E46" s="21" t="s">
        <v>18</v>
      </c>
      <c r="F46" s="14" t="s">
        <v>22</v>
      </c>
      <c r="G46" s="14" t="s">
        <v>181</v>
      </c>
      <c r="H46" s="14" t="s">
        <v>182</v>
      </c>
      <c r="I46" s="14" t="s">
        <v>183</v>
      </c>
      <c r="J46" s="14" t="s">
        <v>10</v>
      </c>
      <c r="K46" s="14" t="s">
        <v>1</v>
      </c>
      <c r="L46" s="14" t="s">
        <v>11</v>
      </c>
      <c r="M46" s="14" t="s">
        <v>1</v>
      </c>
      <c r="N46" s="14" t="s">
        <v>11</v>
      </c>
      <c r="O46" s="16">
        <v>20391308</v>
      </c>
    </row>
    <row r="47" spans="1:15" s="17" customFormat="1" ht="36.75" x14ac:dyDescent="0.25">
      <c r="A47" s="20" t="s">
        <v>1306</v>
      </c>
      <c r="B47" s="28">
        <v>40</v>
      </c>
      <c r="C47" s="13" t="s">
        <v>611</v>
      </c>
      <c r="D47" s="14" t="s">
        <v>612</v>
      </c>
      <c r="E47" s="19" t="s">
        <v>148</v>
      </c>
      <c r="F47" s="14" t="s">
        <v>217</v>
      </c>
      <c r="G47" s="14" t="s">
        <v>613</v>
      </c>
      <c r="H47" s="14" t="s">
        <v>614</v>
      </c>
      <c r="I47" s="14" t="s">
        <v>615</v>
      </c>
      <c r="J47" s="14" t="s">
        <v>10</v>
      </c>
      <c r="K47" s="14" t="s">
        <v>1101</v>
      </c>
      <c r="L47" s="14" t="s">
        <v>17</v>
      </c>
      <c r="M47" s="14" t="s">
        <v>1</v>
      </c>
      <c r="N47" s="14" t="s">
        <v>11</v>
      </c>
      <c r="O47" s="16">
        <v>6564437</v>
      </c>
    </row>
    <row r="48" spans="1:15" s="17" customFormat="1" ht="36.75" x14ac:dyDescent="0.25">
      <c r="A48" s="20" t="s">
        <v>1306</v>
      </c>
      <c r="B48" s="28">
        <v>41</v>
      </c>
      <c r="C48" s="13" t="s">
        <v>189</v>
      </c>
      <c r="D48" s="14" t="s">
        <v>190</v>
      </c>
      <c r="E48" s="21" t="s">
        <v>18</v>
      </c>
      <c r="F48" s="14" t="s">
        <v>22</v>
      </c>
      <c r="G48" s="14" t="s">
        <v>191</v>
      </c>
      <c r="H48" s="14" t="s">
        <v>192</v>
      </c>
      <c r="I48" s="14" t="s">
        <v>193</v>
      </c>
      <c r="J48" s="14" t="s">
        <v>10</v>
      </c>
      <c r="K48" s="14" t="s">
        <v>1207</v>
      </c>
      <c r="L48" s="14" t="s">
        <v>10</v>
      </c>
      <c r="M48" s="14" t="s">
        <v>1</v>
      </c>
      <c r="N48" s="14" t="s">
        <v>11</v>
      </c>
      <c r="O48" s="16">
        <v>343125191</v>
      </c>
    </row>
    <row r="49" spans="1:15" s="17" customFormat="1" ht="36.75" x14ac:dyDescent="0.25">
      <c r="A49" s="20" t="s">
        <v>1306</v>
      </c>
      <c r="B49" s="28">
        <v>42</v>
      </c>
      <c r="C49" s="13" t="s">
        <v>194</v>
      </c>
      <c r="D49" s="14" t="s">
        <v>195</v>
      </c>
      <c r="E49" s="21" t="s">
        <v>18</v>
      </c>
      <c r="F49" s="14" t="s">
        <v>22</v>
      </c>
      <c r="G49" s="14" t="s">
        <v>196</v>
      </c>
      <c r="H49" s="14" t="s">
        <v>197</v>
      </c>
      <c r="I49" s="14" t="s">
        <v>198</v>
      </c>
      <c r="J49" s="14" t="s">
        <v>17</v>
      </c>
      <c r="K49" s="14" t="s">
        <v>1</v>
      </c>
      <c r="L49" s="14" t="s">
        <v>11</v>
      </c>
      <c r="M49" s="14" t="s">
        <v>1</v>
      </c>
      <c r="N49" s="14" t="s">
        <v>11</v>
      </c>
      <c r="O49" s="16">
        <v>602708015</v>
      </c>
    </row>
    <row r="50" spans="1:15" s="17" customFormat="1" ht="36.75" x14ac:dyDescent="0.25">
      <c r="A50" s="20" t="s">
        <v>1306</v>
      </c>
      <c r="B50" s="28">
        <v>43</v>
      </c>
      <c r="C50" s="13" t="s">
        <v>199</v>
      </c>
      <c r="D50" s="14" t="s">
        <v>200</v>
      </c>
      <c r="E50" s="21" t="s">
        <v>18</v>
      </c>
      <c r="F50" s="14" t="s">
        <v>22</v>
      </c>
      <c r="G50" s="14" t="s">
        <v>201</v>
      </c>
      <c r="H50" s="14" t="s">
        <v>202</v>
      </c>
      <c r="I50" s="14" t="s">
        <v>1</v>
      </c>
      <c r="J50" s="14" t="s">
        <v>11</v>
      </c>
      <c r="K50" s="14" t="s">
        <v>1</v>
      </c>
      <c r="L50" s="14" t="s">
        <v>11</v>
      </c>
      <c r="M50" s="14" t="s">
        <v>1</v>
      </c>
      <c r="N50" s="14" t="s">
        <v>11</v>
      </c>
      <c r="O50" s="16">
        <v>625396</v>
      </c>
    </row>
    <row r="51" spans="1:15" s="17" customFormat="1" ht="36.75" x14ac:dyDescent="0.25">
      <c r="A51" s="20" t="s">
        <v>1306</v>
      </c>
      <c r="B51" s="28">
        <v>44</v>
      </c>
      <c r="C51" s="13" t="s">
        <v>1084</v>
      </c>
      <c r="D51" s="14" t="s">
        <v>1085</v>
      </c>
      <c r="E51" s="15" t="s">
        <v>4</v>
      </c>
      <c r="F51" s="14" t="s">
        <v>122</v>
      </c>
      <c r="G51" s="14" t="s">
        <v>1086</v>
      </c>
      <c r="H51" s="14" t="s">
        <v>1087</v>
      </c>
      <c r="I51" s="14" t="s">
        <v>1</v>
      </c>
      <c r="J51" s="14" t="s">
        <v>11</v>
      </c>
      <c r="K51" s="14" t="s">
        <v>1</v>
      </c>
      <c r="L51" s="14" t="s">
        <v>11</v>
      </c>
      <c r="M51" s="14" t="s">
        <v>1</v>
      </c>
      <c r="N51" s="14" t="s">
        <v>11</v>
      </c>
      <c r="O51" s="22">
        <v>2818961431</v>
      </c>
    </row>
    <row r="52" spans="1:15" s="17" customFormat="1" ht="36.75" x14ac:dyDescent="0.25">
      <c r="A52" s="20" t="s">
        <v>1306</v>
      </c>
      <c r="B52" s="28">
        <v>45</v>
      </c>
      <c r="C52" s="13" t="s">
        <v>203</v>
      </c>
      <c r="D52" s="14" t="s">
        <v>204</v>
      </c>
      <c r="E52" s="21" t="s">
        <v>18</v>
      </c>
      <c r="F52" s="14" t="s">
        <v>22</v>
      </c>
      <c r="G52" s="14" t="s">
        <v>205</v>
      </c>
      <c r="H52" s="14" t="s">
        <v>206</v>
      </c>
      <c r="I52" s="14" t="s">
        <v>1</v>
      </c>
      <c r="J52" s="14" t="s">
        <v>11</v>
      </c>
      <c r="K52" s="14" t="s">
        <v>1</v>
      </c>
      <c r="L52" s="14" t="s">
        <v>11</v>
      </c>
      <c r="M52" s="14" t="s">
        <v>1</v>
      </c>
      <c r="N52" s="14" t="s">
        <v>11</v>
      </c>
      <c r="O52" s="16">
        <v>20738398</v>
      </c>
    </row>
    <row r="53" spans="1:15" s="17" customFormat="1" ht="34.5" x14ac:dyDescent="0.25">
      <c r="A53" s="12" t="s">
        <v>1307</v>
      </c>
      <c r="B53" s="28">
        <v>46</v>
      </c>
      <c r="C53" s="13" t="s">
        <v>207</v>
      </c>
      <c r="D53" s="14" t="s">
        <v>208</v>
      </c>
      <c r="E53" s="21" t="s">
        <v>18</v>
      </c>
      <c r="F53" s="14" t="s">
        <v>22</v>
      </c>
      <c r="G53" s="14" t="s">
        <v>209</v>
      </c>
      <c r="H53" s="14" t="s">
        <v>210</v>
      </c>
      <c r="I53" s="14" t="s">
        <v>211</v>
      </c>
      <c r="J53" s="14" t="s">
        <v>10</v>
      </c>
      <c r="K53" s="14" t="s">
        <v>1029</v>
      </c>
      <c r="L53" s="14" t="s">
        <v>10</v>
      </c>
      <c r="M53" s="14" t="s">
        <v>1</v>
      </c>
      <c r="N53" s="14" t="s">
        <v>11</v>
      </c>
      <c r="O53" s="22">
        <v>118515482</v>
      </c>
    </row>
    <row r="54" spans="1:15" s="17" customFormat="1" ht="36.75" x14ac:dyDescent="0.25">
      <c r="A54" s="20" t="s">
        <v>1306</v>
      </c>
      <c r="B54" s="28">
        <v>47</v>
      </c>
      <c r="C54" s="13" t="s">
        <v>212</v>
      </c>
      <c r="D54" s="14" t="s">
        <v>213</v>
      </c>
      <c r="E54" s="15" t="s">
        <v>4</v>
      </c>
      <c r="F54" s="14" t="s">
        <v>122</v>
      </c>
      <c r="G54" s="14" t="s">
        <v>214</v>
      </c>
      <c r="H54" s="14" t="s">
        <v>215</v>
      </c>
      <c r="I54" s="14" t="s">
        <v>216</v>
      </c>
      <c r="J54" s="14" t="s">
        <v>10</v>
      </c>
      <c r="K54" s="14" t="s">
        <v>1</v>
      </c>
      <c r="L54" s="14" t="s">
        <v>11</v>
      </c>
      <c r="M54" s="14" t="s">
        <v>1</v>
      </c>
      <c r="N54" s="14" t="s">
        <v>11</v>
      </c>
      <c r="O54" s="16">
        <v>1870345549</v>
      </c>
    </row>
    <row r="55" spans="1:15" s="17" customFormat="1" ht="24.75" x14ac:dyDescent="0.25">
      <c r="A55" s="23" t="s">
        <v>1304</v>
      </c>
      <c r="B55" s="28">
        <v>48</v>
      </c>
      <c r="C55" s="13" t="s">
        <v>543</v>
      </c>
      <c r="D55" s="14" t="s">
        <v>544</v>
      </c>
      <c r="E55" s="19" t="s">
        <v>148</v>
      </c>
      <c r="F55" s="14" t="s">
        <v>217</v>
      </c>
      <c r="G55" s="14" t="s">
        <v>545</v>
      </c>
      <c r="H55" s="14" t="s">
        <v>546</v>
      </c>
      <c r="I55" s="14" t="s">
        <v>547</v>
      </c>
      <c r="J55" s="14" t="s">
        <v>17</v>
      </c>
      <c r="K55" s="14" t="s">
        <v>548</v>
      </c>
      <c r="L55" s="14" t="s">
        <v>17</v>
      </c>
      <c r="M55" s="14" t="s">
        <v>1</v>
      </c>
      <c r="N55" s="14" t="s">
        <v>11</v>
      </c>
      <c r="O55" s="16">
        <v>8322135</v>
      </c>
    </row>
    <row r="56" spans="1:15" s="17" customFormat="1" ht="34.5" x14ac:dyDescent="0.25">
      <c r="A56" s="12" t="s">
        <v>1307</v>
      </c>
      <c r="B56" s="28">
        <v>49</v>
      </c>
      <c r="C56" s="13" t="s">
        <v>223</v>
      </c>
      <c r="D56" s="14" t="s">
        <v>224</v>
      </c>
      <c r="E56" s="15" t="s">
        <v>4</v>
      </c>
      <c r="F56" s="14" t="s">
        <v>5</v>
      </c>
      <c r="G56" s="14" t="s">
        <v>225</v>
      </c>
      <c r="H56" s="14" t="s">
        <v>226</v>
      </c>
      <c r="I56" s="14" t="s">
        <v>1</v>
      </c>
      <c r="J56" s="14" t="s">
        <v>11</v>
      </c>
      <c r="K56" s="14" t="s">
        <v>1</v>
      </c>
      <c r="L56" s="14" t="s">
        <v>11</v>
      </c>
      <c r="M56" s="14" t="s">
        <v>1</v>
      </c>
      <c r="N56" s="14" t="s">
        <v>11</v>
      </c>
      <c r="O56" s="16">
        <v>0</v>
      </c>
    </row>
    <row r="57" spans="1:15" s="17" customFormat="1" x14ac:dyDescent="0.25">
      <c r="A57" s="18" t="s">
        <v>1305</v>
      </c>
      <c r="B57" s="28">
        <v>50</v>
      </c>
      <c r="C57" s="13" t="s">
        <v>227</v>
      </c>
      <c r="D57" s="14" t="s">
        <v>228</v>
      </c>
      <c r="E57" s="19" t="s">
        <v>148</v>
      </c>
      <c r="F57" s="14" t="s">
        <v>217</v>
      </c>
      <c r="G57" s="14" t="s">
        <v>229</v>
      </c>
      <c r="H57" s="14" t="s">
        <v>230</v>
      </c>
      <c r="I57" s="14" t="s">
        <v>1</v>
      </c>
      <c r="J57" s="14" t="s">
        <v>11</v>
      </c>
      <c r="K57" s="14" t="s">
        <v>1</v>
      </c>
      <c r="L57" s="14" t="s">
        <v>11</v>
      </c>
      <c r="M57" s="14" t="s">
        <v>1</v>
      </c>
      <c r="N57" s="14" t="s">
        <v>11</v>
      </c>
      <c r="O57" s="16">
        <v>18519626</v>
      </c>
    </row>
    <row r="58" spans="1:15" s="17" customFormat="1" ht="34.5" x14ac:dyDescent="0.25">
      <c r="A58" s="12" t="s">
        <v>1307</v>
      </c>
      <c r="B58" s="28">
        <v>51</v>
      </c>
      <c r="C58" s="13" t="s">
        <v>231</v>
      </c>
      <c r="D58" s="14" t="s">
        <v>232</v>
      </c>
      <c r="E58" s="21" t="s">
        <v>18</v>
      </c>
      <c r="F58" s="14" t="s">
        <v>22</v>
      </c>
      <c r="G58" s="14" t="s">
        <v>233</v>
      </c>
      <c r="H58" s="14" t="s">
        <v>234</v>
      </c>
      <c r="I58" s="14" t="s">
        <v>1</v>
      </c>
      <c r="J58" s="14" t="s">
        <v>11</v>
      </c>
      <c r="K58" s="14" t="s">
        <v>1</v>
      </c>
      <c r="L58" s="14" t="s">
        <v>11</v>
      </c>
      <c r="M58" s="14" t="s">
        <v>1</v>
      </c>
      <c r="N58" s="14" t="s">
        <v>11</v>
      </c>
      <c r="O58" s="16">
        <v>170648952</v>
      </c>
    </row>
    <row r="59" spans="1:15" s="17" customFormat="1" ht="36.75" x14ac:dyDescent="0.25">
      <c r="A59" s="20" t="s">
        <v>1306</v>
      </c>
      <c r="B59" s="28">
        <v>52</v>
      </c>
      <c r="C59" s="13" t="s">
        <v>587</v>
      </c>
      <c r="D59" s="14" t="s">
        <v>574</v>
      </c>
      <c r="E59" s="19" t="s">
        <v>148</v>
      </c>
      <c r="F59" s="14" t="s">
        <v>217</v>
      </c>
      <c r="G59" s="14" t="s">
        <v>588</v>
      </c>
      <c r="H59" s="14" t="s">
        <v>589</v>
      </c>
      <c r="I59" s="14" t="s">
        <v>1319</v>
      </c>
      <c r="J59" s="14" t="s">
        <v>17</v>
      </c>
      <c r="K59" s="14" t="s">
        <v>1</v>
      </c>
      <c r="L59" s="14" t="s">
        <v>11</v>
      </c>
      <c r="M59" s="14" t="s">
        <v>1</v>
      </c>
      <c r="N59" s="14" t="s">
        <v>11</v>
      </c>
      <c r="O59" s="16">
        <v>13594416</v>
      </c>
    </row>
    <row r="60" spans="1:15" s="17" customFormat="1" ht="36.75" x14ac:dyDescent="0.25">
      <c r="A60" s="20" t="s">
        <v>1306</v>
      </c>
      <c r="B60" s="28">
        <v>53</v>
      </c>
      <c r="C60" s="13" t="s">
        <v>239</v>
      </c>
      <c r="D60" s="14" t="s">
        <v>240</v>
      </c>
      <c r="E60" s="19" t="s">
        <v>148</v>
      </c>
      <c r="F60" s="14" t="s">
        <v>217</v>
      </c>
      <c r="G60" s="14" t="s">
        <v>241</v>
      </c>
      <c r="H60" s="14" t="s">
        <v>242</v>
      </c>
      <c r="I60" s="14" t="s">
        <v>1</v>
      </c>
      <c r="J60" s="14" t="s">
        <v>11</v>
      </c>
      <c r="K60" s="14" t="s">
        <v>1</v>
      </c>
      <c r="L60" s="14" t="s">
        <v>11</v>
      </c>
      <c r="M60" s="14" t="s">
        <v>1</v>
      </c>
      <c r="N60" s="14" t="s">
        <v>11</v>
      </c>
      <c r="O60" s="16">
        <v>55222242</v>
      </c>
    </row>
    <row r="61" spans="1:15" s="17" customFormat="1" ht="24.75" x14ac:dyDescent="0.25">
      <c r="A61" s="18" t="s">
        <v>1305</v>
      </c>
      <c r="B61" s="28">
        <v>54</v>
      </c>
      <c r="C61" s="13" t="s">
        <v>243</v>
      </c>
      <c r="D61" s="14" t="s">
        <v>244</v>
      </c>
      <c r="E61" s="19" t="s">
        <v>148</v>
      </c>
      <c r="F61" s="14" t="s">
        <v>217</v>
      </c>
      <c r="G61" s="14" t="s">
        <v>245</v>
      </c>
      <c r="H61" s="14" t="s">
        <v>246</v>
      </c>
      <c r="I61" s="14" t="s">
        <v>1</v>
      </c>
      <c r="J61" s="14" t="s">
        <v>11</v>
      </c>
      <c r="K61" s="14" t="s">
        <v>1</v>
      </c>
      <c r="L61" s="14" t="s">
        <v>11</v>
      </c>
      <c r="M61" s="14" t="s">
        <v>1</v>
      </c>
      <c r="N61" s="14" t="s">
        <v>11</v>
      </c>
      <c r="O61" s="16">
        <v>55853286</v>
      </c>
    </row>
    <row r="62" spans="1:15" s="17" customFormat="1" ht="24.75" x14ac:dyDescent="0.25">
      <c r="A62" s="18" t="s">
        <v>1305</v>
      </c>
      <c r="B62" s="28">
        <v>55</v>
      </c>
      <c r="C62" s="13" t="s">
        <v>247</v>
      </c>
      <c r="D62" s="14" t="s">
        <v>248</v>
      </c>
      <c r="E62" s="21" t="s">
        <v>18</v>
      </c>
      <c r="F62" s="14" t="s">
        <v>19</v>
      </c>
      <c r="G62" s="14" t="s">
        <v>249</v>
      </c>
      <c r="H62" s="14" t="s">
        <v>250</v>
      </c>
      <c r="I62" s="14" t="s">
        <v>1</v>
      </c>
      <c r="J62" s="14" t="s">
        <v>11</v>
      </c>
      <c r="K62" s="14" t="s">
        <v>1</v>
      </c>
      <c r="L62" s="14" t="s">
        <v>11</v>
      </c>
      <c r="M62" s="14" t="s">
        <v>1</v>
      </c>
      <c r="N62" s="14" t="s">
        <v>11</v>
      </c>
      <c r="O62" s="16">
        <v>7453210742</v>
      </c>
    </row>
    <row r="63" spans="1:15" s="17" customFormat="1" ht="24.75" x14ac:dyDescent="0.25">
      <c r="A63" s="18" t="s">
        <v>1305</v>
      </c>
      <c r="B63" s="28">
        <v>56</v>
      </c>
      <c r="C63" s="13" t="s">
        <v>251</v>
      </c>
      <c r="D63" s="14" t="s">
        <v>252</v>
      </c>
      <c r="E63" s="19" t="s">
        <v>148</v>
      </c>
      <c r="F63" s="14" t="s">
        <v>217</v>
      </c>
      <c r="G63" s="14" t="s">
        <v>253</v>
      </c>
      <c r="H63" s="14" t="s">
        <v>254</v>
      </c>
      <c r="I63" s="14" t="s">
        <v>1</v>
      </c>
      <c r="J63" s="14" t="s">
        <v>11</v>
      </c>
      <c r="K63" s="14" t="s">
        <v>1</v>
      </c>
      <c r="L63" s="14" t="s">
        <v>11</v>
      </c>
      <c r="M63" s="14" t="s">
        <v>1</v>
      </c>
      <c r="N63" s="14" t="s">
        <v>11</v>
      </c>
      <c r="O63" s="16">
        <v>38603992</v>
      </c>
    </row>
    <row r="64" spans="1:15" s="17" customFormat="1" ht="36.75" x14ac:dyDescent="0.25">
      <c r="A64" s="20" t="s">
        <v>1306</v>
      </c>
      <c r="B64" s="28">
        <v>57</v>
      </c>
      <c r="C64" s="13" t="s">
        <v>255</v>
      </c>
      <c r="D64" s="14" t="s">
        <v>256</v>
      </c>
      <c r="E64" s="19" t="s">
        <v>148</v>
      </c>
      <c r="F64" s="14" t="s">
        <v>217</v>
      </c>
      <c r="G64" s="14" t="s">
        <v>257</v>
      </c>
      <c r="H64" s="14" t="s">
        <v>258</v>
      </c>
      <c r="I64" s="14" t="s">
        <v>1</v>
      </c>
      <c r="J64" s="14" t="s">
        <v>11</v>
      </c>
      <c r="K64" s="14" t="s">
        <v>1</v>
      </c>
      <c r="L64" s="14" t="s">
        <v>11</v>
      </c>
      <c r="M64" s="14" t="s">
        <v>1</v>
      </c>
      <c r="N64" s="14" t="s">
        <v>11</v>
      </c>
      <c r="O64" s="16">
        <v>73717321</v>
      </c>
    </row>
    <row r="65" spans="1:15" s="17" customFormat="1" ht="24.75" x14ac:dyDescent="0.25">
      <c r="A65" s="18" t="s">
        <v>1305</v>
      </c>
      <c r="B65" s="28">
        <v>58</v>
      </c>
      <c r="C65" s="13" t="s">
        <v>259</v>
      </c>
      <c r="D65" s="14" t="s">
        <v>260</v>
      </c>
      <c r="E65" s="15" t="s">
        <v>4</v>
      </c>
      <c r="F65" s="14" t="s">
        <v>122</v>
      </c>
      <c r="G65" s="14" t="s">
        <v>261</v>
      </c>
      <c r="H65" s="14" t="s">
        <v>262</v>
      </c>
      <c r="I65" s="14" t="s">
        <v>263</v>
      </c>
      <c r="J65" s="14" t="s">
        <v>10</v>
      </c>
      <c r="K65" s="14" t="s">
        <v>1</v>
      </c>
      <c r="L65" s="14" t="s">
        <v>11</v>
      </c>
      <c r="M65" s="14" t="s">
        <v>1</v>
      </c>
      <c r="N65" s="14" t="s">
        <v>11</v>
      </c>
      <c r="O65" s="16">
        <v>2164121921</v>
      </c>
    </row>
    <row r="66" spans="1:15" s="17" customFormat="1" ht="24.75" x14ac:dyDescent="0.25">
      <c r="A66" s="18" t="s">
        <v>1305</v>
      </c>
      <c r="B66" s="28">
        <v>59</v>
      </c>
      <c r="C66" s="13" t="s">
        <v>264</v>
      </c>
      <c r="D66" s="14" t="s">
        <v>265</v>
      </c>
      <c r="E66" s="21" t="s">
        <v>18</v>
      </c>
      <c r="F66" s="14" t="s">
        <v>22</v>
      </c>
      <c r="G66" s="14" t="s">
        <v>266</v>
      </c>
      <c r="H66" s="14" t="s">
        <v>267</v>
      </c>
      <c r="I66" s="14" t="s">
        <v>268</v>
      </c>
      <c r="J66" s="14" t="s">
        <v>10</v>
      </c>
      <c r="K66" s="14" t="s">
        <v>1</v>
      </c>
      <c r="L66" s="14" t="s">
        <v>11</v>
      </c>
      <c r="M66" s="14" t="s">
        <v>1</v>
      </c>
      <c r="N66" s="14" t="s">
        <v>11</v>
      </c>
      <c r="O66" s="16">
        <v>30766427</v>
      </c>
    </row>
    <row r="67" spans="1:15" s="17" customFormat="1" x14ac:dyDescent="0.25">
      <c r="A67" s="18" t="s">
        <v>1305</v>
      </c>
      <c r="B67" s="28">
        <v>60</v>
      </c>
      <c r="C67" s="13" t="s">
        <v>337</v>
      </c>
      <c r="D67" s="14" t="s">
        <v>338</v>
      </c>
      <c r="E67" s="19" t="s">
        <v>148</v>
      </c>
      <c r="F67" s="14" t="s">
        <v>217</v>
      </c>
      <c r="G67" s="14" t="s">
        <v>339</v>
      </c>
      <c r="H67" s="14" t="s">
        <v>340</v>
      </c>
      <c r="I67" s="14" t="s">
        <v>1030</v>
      </c>
      <c r="J67" s="14" t="s">
        <v>17</v>
      </c>
      <c r="K67" s="14" t="s">
        <v>1</v>
      </c>
      <c r="L67" s="14" t="s">
        <v>11</v>
      </c>
      <c r="M67" s="14" t="s">
        <v>1</v>
      </c>
      <c r="N67" s="14" t="s">
        <v>11</v>
      </c>
      <c r="O67" s="16">
        <v>55177486</v>
      </c>
    </row>
    <row r="68" spans="1:15" s="17" customFormat="1" ht="36.75" x14ac:dyDescent="0.25">
      <c r="A68" s="20" t="s">
        <v>1306</v>
      </c>
      <c r="B68" s="28">
        <v>61</v>
      </c>
      <c r="C68" s="13" t="s">
        <v>274</v>
      </c>
      <c r="D68" s="14" t="s">
        <v>275</v>
      </c>
      <c r="E68" s="21" t="s">
        <v>18</v>
      </c>
      <c r="F68" s="14" t="s">
        <v>51</v>
      </c>
      <c r="G68" s="14" t="s">
        <v>276</v>
      </c>
      <c r="H68" s="14" t="s">
        <v>277</v>
      </c>
      <c r="I68" s="14" t="s">
        <v>278</v>
      </c>
      <c r="J68" s="14" t="s">
        <v>10</v>
      </c>
      <c r="K68" s="14" t="s">
        <v>1</v>
      </c>
      <c r="L68" s="14" t="s">
        <v>11</v>
      </c>
      <c r="M68" s="14" t="s">
        <v>1</v>
      </c>
      <c r="N68" s="14" t="s">
        <v>11</v>
      </c>
      <c r="O68" s="16">
        <v>256027392</v>
      </c>
    </row>
    <row r="69" spans="1:15" s="17" customFormat="1" ht="36.75" x14ac:dyDescent="0.25">
      <c r="A69" s="20" t="s">
        <v>1306</v>
      </c>
      <c r="B69" s="28">
        <v>62</v>
      </c>
      <c r="C69" s="13" t="s">
        <v>279</v>
      </c>
      <c r="D69" s="14" t="s">
        <v>280</v>
      </c>
      <c r="E69" s="21" t="s">
        <v>18</v>
      </c>
      <c r="F69" s="14" t="s">
        <v>22</v>
      </c>
      <c r="G69" s="14" t="s">
        <v>281</v>
      </c>
      <c r="H69" s="14" t="s">
        <v>282</v>
      </c>
      <c r="I69" s="14" t="s">
        <v>1</v>
      </c>
      <c r="J69" s="14" t="s">
        <v>11</v>
      </c>
      <c r="K69" s="14" t="s">
        <v>1</v>
      </c>
      <c r="L69" s="14" t="s">
        <v>11</v>
      </c>
      <c r="M69" s="14" t="s">
        <v>1</v>
      </c>
      <c r="N69" s="14" t="s">
        <v>11</v>
      </c>
      <c r="O69" s="16">
        <v>6305065</v>
      </c>
    </row>
    <row r="70" spans="1:15" s="17" customFormat="1" ht="36.75" x14ac:dyDescent="0.25">
      <c r="A70" s="20" t="s">
        <v>1306</v>
      </c>
      <c r="B70" s="28">
        <v>63</v>
      </c>
      <c r="C70" s="13" t="s">
        <v>283</v>
      </c>
      <c r="D70" s="14" t="s">
        <v>284</v>
      </c>
      <c r="E70" s="21" t="s">
        <v>18</v>
      </c>
      <c r="F70" s="14" t="s">
        <v>22</v>
      </c>
      <c r="G70" s="14" t="s">
        <v>285</v>
      </c>
      <c r="H70" s="14" t="s">
        <v>286</v>
      </c>
      <c r="I70" s="14" t="s">
        <v>1</v>
      </c>
      <c r="J70" s="14" t="s">
        <v>11</v>
      </c>
      <c r="K70" s="14" t="s">
        <v>1</v>
      </c>
      <c r="L70" s="14" t="s">
        <v>11</v>
      </c>
      <c r="M70" s="14" t="s">
        <v>1</v>
      </c>
      <c r="N70" s="14" t="s">
        <v>11</v>
      </c>
      <c r="O70" s="16">
        <v>30140361</v>
      </c>
    </row>
    <row r="71" spans="1:15" s="17" customFormat="1" ht="36.75" x14ac:dyDescent="0.25">
      <c r="A71" s="20" t="s">
        <v>1306</v>
      </c>
      <c r="B71" s="28">
        <v>64</v>
      </c>
      <c r="C71" s="13" t="s">
        <v>287</v>
      </c>
      <c r="D71" s="14" t="s">
        <v>288</v>
      </c>
      <c r="E71" s="21" t="s">
        <v>18</v>
      </c>
      <c r="F71" s="14" t="s">
        <v>22</v>
      </c>
      <c r="G71" s="14" t="s">
        <v>289</v>
      </c>
      <c r="H71" s="14" t="s">
        <v>290</v>
      </c>
      <c r="I71" s="14" t="s">
        <v>1</v>
      </c>
      <c r="J71" s="14" t="s">
        <v>11</v>
      </c>
      <c r="K71" s="14" t="s">
        <v>1</v>
      </c>
      <c r="L71" s="14" t="s">
        <v>11</v>
      </c>
      <c r="M71" s="14" t="s">
        <v>1</v>
      </c>
      <c r="N71" s="14" t="s">
        <v>11</v>
      </c>
      <c r="O71" s="16">
        <v>113073962</v>
      </c>
    </row>
    <row r="72" spans="1:15" s="17" customFormat="1" ht="36.75" x14ac:dyDescent="0.25">
      <c r="A72" s="20" t="s">
        <v>1306</v>
      </c>
      <c r="B72" s="28">
        <v>65</v>
      </c>
      <c r="C72" s="13" t="s">
        <v>291</v>
      </c>
      <c r="D72" s="14" t="s">
        <v>292</v>
      </c>
      <c r="E72" s="21" t="s">
        <v>18</v>
      </c>
      <c r="F72" s="14" t="s">
        <v>22</v>
      </c>
      <c r="G72" s="14" t="s">
        <v>293</v>
      </c>
      <c r="H72" s="14" t="s">
        <v>294</v>
      </c>
      <c r="I72" s="14" t="s">
        <v>1088</v>
      </c>
      <c r="J72" s="14" t="s">
        <v>10</v>
      </c>
      <c r="K72" s="14" t="s">
        <v>1</v>
      </c>
      <c r="L72" s="14" t="s">
        <v>11</v>
      </c>
      <c r="M72" s="14" t="s">
        <v>1</v>
      </c>
      <c r="N72" s="14" t="s">
        <v>11</v>
      </c>
      <c r="O72" s="16">
        <v>265294433</v>
      </c>
    </row>
    <row r="73" spans="1:15" s="17" customFormat="1" ht="36.75" x14ac:dyDescent="0.25">
      <c r="A73" s="20" t="s">
        <v>1306</v>
      </c>
      <c r="B73" s="28">
        <v>66</v>
      </c>
      <c r="C73" s="13" t="s">
        <v>295</v>
      </c>
      <c r="D73" s="14" t="s">
        <v>296</v>
      </c>
      <c r="E73" s="21" t="s">
        <v>18</v>
      </c>
      <c r="F73" s="14" t="s">
        <v>22</v>
      </c>
      <c r="G73" s="14" t="s">
        <v>297</v>
      </c>
      <c r="H73" s="14" t="s">
        <v>298</v>
      </c>
      <c r="I73" s="14" t="s">
        <v>299</v>
      </c>
      <c r="J73" s="14" t="s">
        <v>10</v>
      </c>
      <c r="K73" s="14" t="s">
        <v>1</v>
      </c>
      <c r="L73" s="14" t="s">
        <v>11</v>
      </c>
      <c r="M73" s="14" t="s">
        <v>1</v>
      </c>
      <c r="N73" s="14" t="s">
        <v>11</v>
      </c>
      <c r="O73" s="22">
        <v>32564090</v>
      </c>
    </row>
    <row r="74" spans="1:15" s="17" customFormat="1" ht="36.75" x14ac:dyDescent="0.25">
      <c r="A74" s="20" t="s">
        <v>1306</v>
      </c>
      <c r="B74" s="28">
        <v>67</v>
      </c>
      <c r="C74" s="13" t="s">
        <v>300</v>
      </c>
      <c r="D74" s="14" t="s">
        <v>301</v>
      </c>
      <c r="E74" s="19" t="s">
        <v>148</v>
      </c>
      <c r="F74" s="14" t="s">
        <v>217</v>
      </c>
      <c r="G74" s="14" t="s">
        <v>302</v>
      </c>
      <c r="H74" s="14" t="s">
        <v>303</v>
      </c>
      <c r="I74" s="14" t="s">
        <v>1</v>
      </c>
      <c r="J74" s="14" t="s">
        <v>11</v>
      </c>
      <c r="K74" s="14" t="s">
        <v>1</v>
      </c>
      <c r="L74" s="14" t="s">
        <v>11</v>
      </c>
      <c r="M74" s="14" t="s">
        <v>1</v>
      </c>
      <c r="N74" s="14" t="s">
        <v>11</v>
      </c>
      <c r="O74" s="16">
        <v>32087765</v>
      </c>
    </row>
    <row r="75" spans="1:15" s="17" customFormat="1" ht="36.75" x14ac:dyDescent="0.25">
      <c r="A75" s="20" t="s">
        <v>1306</v>
      </c>
      <c r="B75" s="28">
        <v>68</v>
      </c>
      <c r="C75" s="13" t="s">
        <v>304</v>
      </c>
      <c r="D75" s="14" t="s">
        <v>305</v>
      </c>
      <c r="E75" s="21" t="s">
        <v>18</v>
      </c>
      <c r="F75" s="14" t="s">
        <v>22</v>
      </c>
      <c r="G75" s="14" t="s">
        <v>306</v>
      </c>
      <c r="H75" s="14" t="s">
        <v>307</v>
      </c>
      <c r="I75" s="14" t="s">
        <v>1089</v>
      </c>
      <c r="J75" s="14" t="s">
        <v>10</v>
      </c>
      <c r="K75" s="14" t="s">
        <v>1</v>
      </c>
      <c r="L75" s="14" t="s">
        <v>11</v>
      </c>
      <c r="M75" s="14" t="s">
        <v>1</v>
      </c>
      <c r="N75" s="14" t="s">
        <v>11</v>
      </c>
      <c r="O75" s="16">
        <v>72377537</v>
      </c>
    </row>
    <row r="76" spans="1:15" s="17" customFormat="1" ht="36.75" x14ac:dyDescent="0.25">
      <c r="A76" s="20" t="s">
        <v>1306</v>
      </c>
      <c r="B76" s="28">
        <v>69</v>
      </c>
      <c r="C76" s="13" t="s">
        <v>308</v>
      </c>
      <c r="D76" s="14" t="s">
        <v>309</v>
      </c>
      <c r="E76" s="21" t="s">
        <v>18</v>
      </c>
      <c r="F76" s="14" t="s">
        <v>19</v>
      </c>
      <c r="G76" s="14" t="s">
        <v>310</v>
      </c>
      <c r="H76" s="14" t="s">
        <v>311</v>
      </c>
      <c r="I76" s="14" t="s">
        <v>312</v>
      </c>
      <c r="J76" s="14" t="s">
        <v>10</v>
      </c>
      <c r="K76" s="14" t="s">
        <v>1</v>
      </c>
      <c r="L76" s="14" t="s">
        <v>11</v>
      </c>
      <c r="M76" s="14" t="s">
        <v>1</v>
      </c>
      <c r="N76" s="14" t="s">
        <v>11</v>
      </c>
      <c r="O76" s="16">
        <v>0</v>
      </c>
    </row>
    <row r="77" spans="1:15" s="17" customFormat="1" x14ac:dyDescent="0.25">
      <c r="A77" s="18" t="s">
        <v>1305</v>
      </c>
      <c r="B77" s="28">
        <v>70</v>
      </c>
      <c r="C77" s="13" t="s">
        <v>313</v>
      </c>
      <c r="D77" s="14" t="s">
        <v>314</v>
      </c>
      <c r="E77" s="21" t="s">
        <v>18</v>
      </c>
      <c r="F77" s="14" t="s">
        <v>22</v>
      </c>
      <c r="G77" s="14" t="s">
        <v>315</v>
      </c>
      <c r="H77" s="14" t="s">
        <v>316</v>
      </c>
      <c r="I77" s="14" t="s">
        <v>1</v>
      </c>
      <c r="J77" s="14" t="s">
        <v>11</v>
      </c>
      <c r="K77" s="14" t="s">
        <v>1</v>
      </c>
      <c r="L77" s="14" t="s">
        <v>11</v>
      </c>
      <c r="M77" s="14" t="s">
        <v>1</v>
      </c>
      <c r="N77" s="14" t="s">
        <v>11</v>
      </c>
      <c r="O77" s="16">
        <v>48336684</v>
      </c>
    </row>
    <row r="78" spans="1:15" s="17" customFormat="1" ht="36.75" x14ac:dyDescent="0.25">
      <c r="A78" s="20" t="s">
        <v>1306</v>
      </c>
      <c r="B78" s="28">
        <v>71</v>
      </c>
      <c r="C78" s="13" t="s">
        <v>318</v>
      </c>
      <c r="D78" s="14" t="s">
        <v>319</v>
      </c>
      <c r="E78" s="21" t="s">
        <v>18</v>
      </c>
      <c r="F78" s="14" t="s">
        <v>320</v>
      </c>
      <c r="G78" s="14" t="s">
        <v>310</v>
      </c>
      <c r="H78" s="14" t="s">
        <v>311</v>
      </c>
      <c r="I78" s="14" t="s">
        <v>1</v>
      </c>
      <c r="J78" s="14" t="s">
        <v>11</v>
      </c>
      <c r="K78" s="14" t="s">
        <v>1</v>
      </c>
      <c r="L78" s="14" t="s">
        <v>11</v>
      </c>
      <c r="M78" s="14" t="s">
        <v>1</v>
      </c>
      <c r="N78" s="14" t="s">
        <v>11</v>
      </c>
      <c r="O78" s="16">
        <v>0</v>
      </c>
    </row>
    <row r="79" spans="1:15" s="17" customFormat="1" ht="36.75" x14ac:dyDescent="0.25">
      <c r="A79" s="20" t="s">
        <v>1306</v>
      </c>
      <c r="B79" s="28">
        <v>72</v>
      </c>
      <c r="C79" s="13" t="s">
        <v>321</v>
      </c>
      <c r="D79" s="14" t="s">
        <v>322</v>
      </c>
      <c r="E79" s="19" t="s">
        <v>148</v>
      </c>
      <c r="F79" s="14" t="s">
        <v>217</v>
      </c>
      <c r="G79" s="14" t="s">
        <v>323</v>
      </c>
      <c r="H79" s="14" t="s">
        <v>324</v>
      </c>
      <c r="I79" s="14" t="s">
        <v>325</v>
      </c>
      <c r="J79" s="14" t="s">
        <v>10</v>
      </c>
      <c r="K79" s="14" t="s">
        <v>1</v>
      </c>
      <c r="L79" s="14" t="s">
        <v>11</v>
      </c>
      <c r="M79" s="14" t="s">
        <v>1</v>
      </c>
      <c r="N79" s="14" t="s">
        <v>11</v>
      </c>
      <c r="O79" s="16">
        <v>5040198</v>
      </c>
    </row>
    <row r="80" spans="1:15" s="17" customFormat="1" ht="36.75" x14ac:dyDescent="0.25">
      <c r="A80" s="20" t="s">
        <v>1306</v>
      </c>
      <c r="B80" s="28">
        <v>73</v>
      </c>
      <c r="C80" s="13" t="s">
        <v>1090</v>
      </c>
      <c r="D80" s="14" t="s">
        <v>1091</v>
      </c>
      <c r="E80" s="21" t="s">
        <v>18</v>
      </c>
      <c r="F80" s="14" t="s">
        <v>22</v>
      </c>
      <c r="G80" s="14" t="s">
        <v>1092</v>
      </c>
      <c r="H80" s="14" t="s">
        <v>1093</v>
      </c>
      <c r="I80" s="14" t="s">
        <v>1</v>
      </c>
      <c r="J80" s="14" t="s">
        <v>11</v>
      </c>
      <c r="K80" s="14" t="s">
        <v>1</v>
      </c>
      <c r="L80" s="14" t="s">
        <v>11</v>
      </c>
      <c r="M80" s="14" t="s">
        <v>1</v>
      </c>
      <c r="N80" s="14" t="s">
        <v>11</v>
      </c>
      <c r="O80" s="16">
        <v>0</v>
      </c>
    </row>
    <row r="81" spans="1:15" s="17" customFormat="1" ht="36.75" x14ac:dyDescent="0.25">
      <c r="A81" s="20" t="s">
        <v>1306</v>
      </c>
      <c r="B81" s="28">
        <v>74</v>
      </c>
      <c r="C81" s="13" t="s">
        <v>326</v>
      </c>
      <c r="D81" s="14" t="s">
        <v>327</v>
      </c>
      <c r="E81" s="19" t="s">
        <v>148</v>
      </c>
      <c r="F81" s="14" t="s">
        <v>217</v>
      </c>
      <c r="G81" s="14" t="s">
        <v>328</v>
      </c>
      <c r="H81" s="14" t="s">
        <v>329</v>
      </c>
      <c r="I81" s="14" t="s">
        <v>1</v>
      </c>
      <c r="J81" s="14" t="s">
        <v>11</v>
      </c>
      <c r="K81" s="14" t="s">
        <v>1</v>
      </c>
      <c r="L81" s="14" t="s">
        <v>11</v>
      </c>
      <c r="M81" s="14" t="s">
        <v>1</v>
      </c>
      <c r="N81" s="14" t="s">
        <v>11</v>
      </c>
      <c r="O81" s="16">
        <v>20574858</v>
      </c>
    </row>
    <row r="82" spans="1:15" s="17" customFormat="1" ht="36.75" x14ac:dyDescent="0.25">
      <c r="A82" s="20" t="s">
        <v>1306</v>
      </c>
      <c r="B82" s="28">
        <v>75</v>
      </c>
      <c r="C82" s="13" t="s">
        <v>330</v>
      </c>
      <c r="D82" s="14" t="s">
        <v>331</v>
      </c>
      <c r="E82" s="21" t="s">
        <v>18</v>
      </c>
      <c r="F82" s="14" t="s">
        <v>22</v>
      </c>
      <c r="G82" s="14" t="s">
        <v>332</v>
      </c>
      <c r="H82" s="14" t="s">
        <v>333</v>
      </c>
      <c r="I82" s="14" t="s">
        <v>1</v>
      </c>
      <c r="J82" s="14" t="s">
        <v>11</v>
      </c>
      <c r="K82" s="14" t="s">
        <v>1</v>
      </c>
      <c r="L82" s="14" t="s">
        <v>11</v>
      </c>
      <c r="M82" s="14" t="s">
        <v>1</v>
      </c>
      <c r="N82" s="14" t="s">
        <v>11</v>
      </c>
      <c r="O82" s="16">
        <v>7904175</v>
      </c>
    </row>
    <row r="83" spans="1:15" s="17" customFormat="1" ht="34.5" x14ac:dyDescent="0.25">
      <c r="A83" s="12" t="s">
        <v>1307</v>
      </c>
      <c r="B83" s="28">
        <v>76</v>
      </c>
      <c r="C83" s="13" t="s">
        <v>334</v>
      </c>
      <c r="D83" s="14" t="s">
        <v>327</v>
      </c>
      <c r="E83" s="19" t="s">
        <v>148</v>
      </c>
      <c r="F83" s="14" t="s">
        <v>217</v>
      </c>
      <c r="G83" s="14" t="s">
        <v>335</v>
      </c>
      <c r="H83" s="14" t="s">
        <v>336</v>
      </c>
      <c r="I83" s="14" t="s">
        <v>1</v>
      </c>
      <c r="J83" s="14" t="s">
        <v>11</v>
      </c>
      <c r="K83" s="14" t="s">
        <v>1</v>
      </c>
      <c r="L83" s="14" t="s">
        <v>11</v>
      </c>
      <c r="M83" s="14" t="s">
        <v>1</v>
      </c>
      <c r="N83" s="14" t="s">
        <v>11</v>
      </c>
      <c r="O83" s="16">
        <v>10029700</v>
      </c>
    </row>
    <row r="84" spans="1:15" s="17" customFormat="1" ht="34.5" x14ac:dyDescent="0.25">
      <c r="A84" s="12" t="s">
        <v>1307</v>
      </c>
      <c r="B84" s="28">
        <v>77</v>
      </c>
      <c r="C84" s="13" t="s">
        <v>12</v>
      </c>
      <c r="D84" s="14" t="s">
        <v>13</v>
      </c>
      <c r="E84" s="15" t="s">
        <v>4</v>
      </c>
      <c r="F84" s="14" t="s">
        <v>5</v>
      </c>
      <c r="G84" s="14" t="s">
        <v>14</v>
      </c>
      <c r="H84" s="14" t="s">
        <v>15</v>
      </c>
      <c r="I84" s="14" t="s">
        <v>16</v>
      </c>
      <c r="J84" s="14" t="s">
        <v>17</v>
      </c>
      <c r="K84" s="14" t="s">
        <v>1</v>
      </c>
      <c r="L84" s="14" t="s">
        <v>11</v>
      </c>
      <c r="M84" s="14" t="s">
        <v>1</v>
      </c>
      <c r="N84" s="14" t="s">
        <v>11</v>
      </c>
      <c r="O84" s="22">
        <v>1224413</v>
      </c>
    </row>
    <row r="85" spans="1:15" s="17" customFormat="1" ht="36.75" x14ac:dyDescent="0.25">
      <c r="A85" s="20" t="s">
        <v>1306</v>
      </c>
      <c r="B85" s="28">
        <v>78</v>
      </c>
      <c r="C85" s="13" t="s">
        <v>341</v>
      </c>
      <c r="D85" s="14" t="s">
        <v>342</v>
      </c>
      <c r="E85" s="21" t="s">
        <v>18</v>
      </c>
      <c r="F85" s="14" t="s">
        <v>22</v>
      </c>
      <c r="G85" s="14" t="s">
        <v>343</v>
      </c>
      <c r="H85" s="14" t="s">
        <v>344</v>
      </c>
      <c r="I85" s="14" t="s">
        <v>1</v>
      </c>
      <c r="J85" s="14" t="s">
        <v>11</v>
      </c>
      <c r="K85" s="14" t="s">
        <v>1</v>
      </c>
      <c r="L85" s="14" t="s">
        <v>11</v>
      </c>
      <c r="M85" s="14" t="s">
        <v>1</v>
      </c>
      <c r="N85" s="14" t="s">
        <v>11</v>
      </c>
      <c r="O85" s="16">
        <v>38242065</v>
      </c>
    </row>
    <row r="86" spans="1:15" s="17" customFormat="1" ht="24.75" x14ac:dyDescent="0.25">
      <c r="A86" s="18" t="s">
        <v>1305</v>
      </c>
      <c r="B86" s="28">
        <v>79</v>
      </c>
      <c r="C86" s="13" t="s">
        <v>345</v>
      </c>
      <c r="D86" s="14" t="s">
        <v>346</v>
      </c>
      <c r="E86" s="21" t="s">
        <v>18</v>
      </c>
      <c r="F86" s="14" t="s">
        <v>22</v>
      </c>
      <c r="G86" s="14" t="s">
        <v>347</v>
      </c>
      <c r="H86" s="14" t="s">
        <v>348</v>
      </c>
      <c r="I86" s="14" t="s">
        <v>1</v>
      </c>
      <c r="J86" s="14" t="s">
        <v>11</v>
      </c>
      <c r="K86" s="14" t="s">
        <v>1</v>
      </c>
      <c r="L86" s="14" t="s">
        <v>11</v>
      </c>
      <c r="M86" s="14" t="s">
        <v>1</v>
      </c>
      <c r="N86" s="14" t="s">
        <v>11</v>
      </c>
      <c r="O86" s="16">
        <v>1816065</v>
      </c>
    </row>
    <row r="87" spans="1:15" s="17" customFormat="1" ht="36.75" x14ac:dyDescent="0.25">
      <c r="A87" s="20" t="s">
        <v>1306</v>
      </c>
      <c r="B87" s="28">
        <v>80</v>
      </c>
      <c r="C87" s="13" t="s">
        <v>349</v>
      </c>
      <c r="D87" s="14" t="s">
        <v>350</v>
      </c>
      <c r="E87" s="21" t="s">
        <v>18</v>
      </c>
      <c r="F87" s="14" t="s">
        <v>22</v>
      </c>
      <c r="G87" s="14" t="s">
        <v>351</v>
      </c>
      <c r="H87" s="14" t="s">
        <v>352</v>
      </c>
      <c r="I87" s="14" t="s">
        <v>1</v>
      </c>
      <c r="J87" s="14" t="s">
        <v>11</v>
      </c>
      <c r="K87" s="14" t="s">
        <v>1</v>
      </c>
      <c r="L87" s="14" t="s">
        <v>11</v>
      </c>
      <c r="M87" s="14" t="s">
        <v>1</v>
      </c>
      <c r="N87" s="14" t="s">
        <v>11</v>
      </c>
      <c r="O87" s="16">
        <v>34257552</v>
      </c>
    </row>
    <row r="88" spans="1:15" s="17" customFormat="1" ht="36.75" x14ac:dyDescent="0.25">
      <c r="A88" s="20" t="s">
        <v>1306</v>
      </c>
      <c r="B88" s="28">
        <v>81</v>
      </c>
      <c r="C88" s="13" t="s">
        <v>353</v>
      </c>
      <c r="D88" s="14" t="s">
        <v>354</v>
      </c>
      <c r="E88" s="21" t="s">
        <v>18</v>
      </c>
      <c r="F88" s="14" t="s">
        <v>22</v>
      </c>
      <c r="G88" s="14" t="s">
        <v>355</v>
      </c>
      <c r="H88" s="14" t="s">
        <v>356</v>
      </c>
      <c r="I88" s="14" t="s">
        <v>1094</v>
      </c>
      <c r="J88" s="14" t="s">
        <v>10</v>
      </c>
      <c r="K88" s="14" t="s">
        <v>1</v>
      </c>
      <c r="L88" s="14" t="s">
        <v>11</v>
      </c>
      <c r="M88" s="14" t="s">
        <v>1</v>
      </c>
      <c r="N88" s="14" t="s">
        <v>11</v>
      </c>
      <c r="O88" s="16">
        <v>24759082</v>
      </c>
    </row>
    <row r="89" spans="1:15" s="17" customFormat="1" ht="36.75" x14ac:dyDescent="0.25">
      <c r="A89" s="18" t="s">
        <v>1305</v>
      </c>
      <c r="B89" s="28">
        <v>82</v>
      </c>
      <c r="C89" s="13" t="s">
        <v>357</v>
      </c>
      <c r="D89" s="14" t="s">
        <v>317</v>
      </c>
      <c r="E89" s="15" t="s">
        <v>4</v>
      </c>
      <c r="F89" s="14" t="s">
        <v>5</v>
      </c>
      <c r="G89" s="14" t="s">
        <v>317</v>
      </c>
      <c r="H89" s="14" t="s">
        <v>358</v>
      </c>
      <c r="I89" s="14" t="s">
        <v>1</v>
      </c>
      <c r="J89" s="14" t="s">
        <v>11</v>
      </c>
      <c r="K89" s="14" t="s">
        <v>1</v>
      </c>
      <c r="L89" s="14" t="s">
        <v>11</v>
      </c>
      <c r="M89" s="14" t="s">
        <v>1</v>
      </c>
      <c r="N89" s="14" t="s">
        <v>11</v>
      </c>
      <c r="O89" s="16">
        <v>0</v>
      </c>
    </row>
    <row r="90" spans="1:15" s="17" customFormat="1" ht="24.75" x14ac:dyDescent="0.25">
      <c r="A90" s="18" t="s">
        <v>1305</v>
      </c>
      <c r="B90" s="28">
        <v>83</v>
      </c>
      <c r="C90" s="13" t="s">
        <v>359</v>
      </c>
      <c r="D90" s="14" t="s">
        <v>360</v>
      </c>
      <c r="E90" s="21" t="s">
        <v>18</v>
      </c>
      <c r="F90" s="14" t="s">
        <v>22</v>
      </c>
      <c r="G90" s="14" t="s">
        <v>361</v>
      </c>
      <c r="H90" s="14" t="s">
        <v>362</v>
      </c>
      <c r="I90" s="14" t="s">
        <v>363</v>
      </c>
      <c r="J90" s="14" t="s">
        <v>10</v>
      </c>
      <c r="K90" s="14" t="s">
        <v>1</v>
      </c>
      <c r="L90" s="14" t="s">
        <v>11</v>
      </c>
      <c r="M90" s="14" t="s">
        <v>1</v>
      </c>
      <c r="N90" s="14" t="s">
        <v>11</v>
      </c>
      <c r="O90" s="16">
        <v>23525996</v>
      </c>
    </row>
    <row r="91" spans="1:15" s="17" customFormat="1" ht="36.75" x14ac:dyDescent="0.25">
      <c r="A91" s="20" t="s">
        <v>1306</v>
      </c>
      <c r="B91" s="28">
        <v>84</v>
      </c>
      <c r="C91" s="13" t="s">
        <v>364</v>
      </c>
      <c r="D91" s="14" t="s">
        <v>365</v>
      </c>
      <c r="E91" s="21" t="s">
        <v>18</v>
      </c>
      <c r="F91" s="14" t="s">
        <v>22</v>
      </c>
      <c r="G91" s="14" t="s">
        <v>366</v>
      </c>
      <c r="H91" s="14" t="s">
        <v>367</v>
      </c>
      <c r="I91" s="14" t="s">
        <v>1</v>
      </c>
      <c r="J91" s="14" t="s">
        <v>11</v>
      </c>
      <c r="K91" s="14" t="s">
        <v>1</v>
      </c>
      <c r="L91" s="14" t="s">
        <v>11</v>
      </c>
      <c r="M91" s="14" t="s">
        <v>1</v>
      </c>
      <c r="N91" s="14" t="s">
        <v>11</v>
      </c>
      <c r="O91" s="16">
        <v>180903090</v>
      </c>
    </row>
    <row r="92" spans="1:15" s="17" customFormat="1" ht="36.75" x14ac:dyDescent="0.25">
      <c r="A92" s="20" t="s">
        <v>1306</v>
      </c>
      <c r="B92" s="28">
        <v>85</v>
      </c>
      <c r="C92" s="13" t="s">
        <v>368</v>
      </c>
      <c r="D92" s="14" t="s">
        <v>369</v>
      </c>
      <c r="E92" s="21" t="s">
        <v>18</v>
      </c>
      <c r="F92" s="14" t="s">
        <v>22</v>
      </c>
      <c r="G92" s="14" t="s">
        <v>370</v>
      </c>
      <c r="H92" s="14" t="s">
        <v>371</v>
      </c>
      <c r="I92" s="14" t="s">
        <v>372</v>
      </c>
      <c r="J92" s="14" t="s">
        <v>10</v>
      </c>
      <c r="K92" s="14" t="s">
        <v>1</v>
      </c>
      <c r="L92" s="14" t="s">
        <v>11</v>
      </c>
      <c r="M92" s="14" t="s">
        <v>1</v>
      </c>
      <c r="N92" s="14" t="s">
        <v>11</v>
      </c>
      <c r="O92" s="16">
        <v>0</v>
      </c>
    </row>
    <row r="93" spans="1:15" s="17" customFormat="1" ht="36.75" x14ac:dyDescent="0.25">
      <c r="A93" s="20" t="s">
        <v>1306</v>
      </c>
      <c r="B93" s="28">
        <v>86</v>
      </c>
      <c r="C93" s="13" t="s">
        <v>373</v>
      </c>
      <c r="D93" s="14" t="s">
        <v>374</v>
      </c>
      <c r="E93" s="19" t="s">
        <v>148</v>
      </c>
      <c r="F93" s="14" t="s">
        <v>217</v>
      </c>
      <c r="G93" s="14" t="s">
        <v>375</v>
      </c>
      <c r="H93" s="14" t="s">
        <v>376</v>
      </c>
      <c r="I93" s="14" t="s">
        <v>1</v>
      </c>
      <c r="J93" s="14" t="s">
        <v>11</v>
      </c>
      <c r="K93" s="14" t="s">
        <v>1</v>
      </c>
      <c r="L93" s="14" t="s">
        <v>11</v>
      </c>
      <c r="M93" s="14" t="s">
        <v>1</v>
      </c>
      <c r="N93" s="14" t="s">
        <v>11</v>
      </c>
      <c r="O93" s="16">
        <v>17259300</v>
      </c>
    </row>
    <row r="94" spans="1:15" s="17" customFormat="1" ht="36.75" x14ac:dyDescent="0.25">
      <c r="A94" s="20" t="s">
        <v>1306</v>
      </c>
      <c r="B94" s="28">
        <v>87</v>
      </c>
      <c r="C94" s="13" t="s">
        <v>377</v>
      </c>
      <c r="D94" s="14" t="s">
        <v>378</v>
      </c>
      <c r="E94" s="21" t="s">
        <v>18</v>
      </c>
      <c r="F94" s="14" t="s">
        <v>22</v>
      </c>
      <c r="G94" s="14" t="s">
        <v>379</v>
      </c>
      <c r="H94" s="14" t="s">
        <v>380</v>
      </c>
      <c r="I94" s="14" t="s">
        <v>1</v>
      </c>
      <c r="J94" s="14" t="s">
        <v>11</v>
      </c>
      <c r="K94" s="14" t="s">
        <v>1</v>
      </c>
      <c r="L94" s="14" t="s">
        <v>11</v>
      </c>
      <c r="M94" s="14" t="s">
        <v>1</v>
      </c>
      <c r="N94" s="14" t="s">
        <v>11</v>
      </c>
      <c r="O94" s="22">
        <v>273061415</v>
      </c>
    </row>
    <row r="95" spans="1:15" s="17" customFormat="1" ht="34.5" x14ac:dyDescent="0.25">
      <c r="A95" s="12" t="s">
        <v>1307</v>
      </c>
      <c r="B95" s="28">
        <v>88</v>
      </c>
      <c r="C95" s="13" t="s">
        <v>381</v>
      </c>
      <c r="D95" s="14" t="s">
        <v>382</v>
      </c>
      <c r="E95" s="21" t="s">
        <v>383</v>
      </c>
      <c r="F95" s="14" t="s">
        <v>384</v>
      </c>
      <c r="G95" s="14" t="s">
        <v>385</v>
      </c>
      <c r="H95" s="14" t="s">
        <v>386</v>
      </c>
      <c r="I95" s="14" t="s">
        <v>387</v>
      </c>
      <c r="J95" s="14" t="s">
        <v>10</v>
      </c>
      <c r="K95" s="14" t="s">
        <v>1209</v>
      </c>
      <c r="L95" s="14" t="s">
        <v>10</v>
      </c>
      <c r="M95" s="14" t="s">
        <v>1</v>
      </c>
      <c r="N95" s="14" t="s">
        <v>11</v>
      </c>
      <c r="O95" s="16">
        <v>1441645743</v>
      </c>
    </row>
    <row r="96" spans="1:15" s="17" customFormat="1" ht="24.75" x14ac:dyDescent="0.25">
      <c r="A96" s="18" t="s">
        <v>1305</v>
      </c>
      <c r="B96" s="28">
        <v>89</v>
      </c>
      <c r="C96" s="13" t="s">
        <v>1144</v>
      </c>
      <c r="D96" s="14" t="s">
        <v>1037</v>
      </c>
      <c r="E96" s="15" t="s">
        <v>4</v>
      </c>
      <c r="F96" s="14" t="s">
        <v>720</v>
      </c>
      <c r="G96" s="14" t="s">
        <v>1145</v>
      </c>
      <c r="H96" s="14" t="s">
        <v>1146</v>
      </c>
      <c r="I96" s="14" t="s">
        <v>1147</v>
      </c>
      <c r="J96" s="14" t="s">
        <v>17</v>
      </c>
      <c r="K96" s="14" t="s">
        <v>1</v>
      </c>
      <c r="L96" s="14" t="s">
        <v>11</v>
      </c>
      <c r="M96" s="14" t="s">
        <v>1</v>
      </c>
      <c r="N96" s="14" t="s">
        <v>11</v>
      </c>
      <c r="O96" s="16">
        <v>0</v>
      </c>
    </row>
    <row r="97" spans="1:15" s="17" customFormat="1" ht="36.75" x14ac:dyDescent="0.25">
      <c r="A97" s="20" t="s">
        <v>1306</v>
      </c>
      <c r="B97" s="28">
        <v>90</v>
      </c>
      <c r="C97" s="13" t="s">
        <v>394</v>
      </c>
      <c r="D97" s="14" t="s">
        <v>395</v>
      </c>
      <c r="E97" s="19" t="s">
        <v>148</v>
      </c>
      <c r="F97" s="14" t="s">
        <v>217</v>
      </c>
      <c r="G97" s="14" t="s">
        <v>396</v>
      </c>
      <c r="H97" s="14" t="s">
        <v>397</v>
      </c>
      <c r="I97" s="14" t="s">
        <v>1</v>
      </c>
      <c r="J97" s="14" t="s">
        <v>11</v>
      </c>
      <c r="K97" s="14" t="s">
        <v>1</v>
      </c>
      <c r="L97" s="14" t="s">
        <v>11</v>
      </c>
      <c r="M97" s="14" t="s">
        <v>1</v>
      </c>
      <c r="N97" s="14" t="s">
        <v>11</v>
      </c>
      <c r="O97" s="16">
        <v>31675698</v>
      </c>
    </row>
    <row r="98" spans="1:15" s="17" customFormat="1" ht="36.75" x14ac:dyDescent="0.25">
      <c r="A98" s="20" t="s">
        <v>1306</v>
      </c>
      <c r="B98" s="28">
        <v>91</v>
      </c>
      <c r="C98" s="13" t="s">
        <v>398</v>
      </c>
      <c r="D98" s="14" t="s">
        <v>399</v>
      </c>
      <c r="E98" s="21" t="s">
        <v>18</v>
      </c>
      <c r="F98" s="14" t="s">
        <v>22</v>
      </c>
      <c r="G98" s="14" t="s">
        <v>400</v>
      </c>
      <c r="H98" s="14" t="s">
        <v>401</v>
      </c>
      <c r="I98" s="14" t="s">
        <v>1</v>
      </c>
      <c r="J98" s="14" t="s">
        <v>11</v>
      </c>
      <c r="K98" s="14" t="s">
        <v>1</v>
      </c>
      <c r="L98" s="14" t="s">
        <v>11</v>
      </c>
      <c r="M98" s="14" t="s">
        <v>1</v>
      </c>
      <c r="N98" s="14" t="s">
        <v>11</v>
      </c>
      <c r="O98" s="16">
        <v>24564341</v>
      </c>
    </row>
    <row r="99" spans="1:15" s="17" customFormat="1" x14ac:dyDescent="0.25">
      <c r="A99" s="18" t="s">
        <v>1305</v>
      </c>
      <c r="B99" s="28">
        <v>92</v>
      </c>
      <c r="C99" s="13" t="s">
        <v>402</v>
      </c>
      <c r="D99" s="14" t="s">
        <v>403</v>
      </c>
      <c r="E99" s="21" t="s">
        <v>18</v>
      </c>
      <c r="F99" s="14" t="s">
        <v>22</v>
      </c>
      <c r="G99" s="14" t="s">
        <v>404</v>
      </c>
      <c r="H99" s="14" t="s">
        <v>405</v>
      </c>
      <c r="I99" s="14" t="s">
        <v>1</v>
      </c>
      <c r="J99" s="14" t="s">
        <v>11</v>
      </c>
      <c r="K99" s="14" t="s">
        <v>1</v>
      </c>
      <c r="L99" s="14" t="s">
        <v>11</v>
      </c>
      <c r="M99" s="14" t="s">
        <v>1</v>
      </c>
      <c r="N99" s="14" t="s">
        <v>11</v>
      </c>
      <c r="O99" s="16">
        <v>31293845</v>
      </c>
    </row>
    <row r="100" spans="1:15" s="17" customFormat="1" ht="24.75" x14ac:dyDescent="0.25">
      <c r="A100" s="18" t="s">
        <v>1305</v>
      </c>
      <c r="B100" s="28">
        <v>93</v>
      </c>
      <c r="C100" s="13" t="s">
        <v>406</v>
      </c>
      <c r="D100" s="14" t="s">
        <v>407</v>
      </c>
      <c r="E100" s="19" t="s">
        <v>148</v>
      </c>
      <c r="F100" s="14" t="s">
        <v>217</v>
      </c>
      <c r="G100" s="14" t="s">
        <v>408</v>
      </c>
      <c r="H100" s="14" t="s">
        <v>409</v>
      </c>
      <c r="I100" s="14" t="s">
        <v>1</v>
      </c>
      <c r="J100" s="14" t="s">
        <v>11</v>
      </c>
      <c r="K100" s="14" t="s">
        <v>1</v>
      </c>
      <c r="L100" s="14" t="s">
        <v>11</v>
      </c>
      <c r="M100" s="14" t="s">
        <v>1</v>
      </c>
      <c r="N100" s="14" t="s">
        <v>11</v>
      </c>
      <c r="O100" s="16">
        <v>8774353</v>
      </c>
    </row>
    <row r="101" spans="1:15" s="17" customFormat="1" ht="36.75" x14ac:dyDescent="0.25">
      <c r="A101" s="20" t="s">
        <v>1306</v>
      </c>
      <c r="B101" s="28">
        <v>94</v>
      </c>
      <c r="C101" s="13" t="s">
        <v>410</v>
      </c>
      <c r="D101" s="14" t="s">
        <v>411</v>
      </c>
      <c r="E101" s="21" t="s">
        <v>18</v>
      </c>
      <c r="F101" s="14" t="s">
        <v>22</v>
      </c>
      <c r="G101" s="14" t="s">
        <v>412</v>
      </c>
      <c r="H101" s="14" t="s">
        <v>413</v>
      </c>
      <c r="I101" s="14" t="s">
        <v>1316</v>
      </c>
      <c r="J101" s="14" t="s">
        <v>10</v>
      </c>
      <c r="K101" s="14" t="s">
        <v>1</v>
      </c>
      <c r="L101" s="14" t="s">
        <v>11</v>
      </c>
      <c r="M101" s="14" t="s">
        <v>1</v>
      </c>
      <c r="N101" s="14" t="s">
        <v>11</v>
      </c>
      <c r="O101" s="16">
        <v>92596973</v>
      </c>
    </row>
    <row r="102" spans="1:15" s="17" customFormat="1" ht="36.75" x14ac:dyDescent="0.25">
      <c r="A102" s="20" t="s">
        <v>1306</v>
      </c>
      <c r="B102" s="28">
        <v>95</v>
      </c>
      <c r="C102" s="13" t="s">
        <v>414</v>
      </c>
      <c r="D102" s="14" t="s">
        <v>415</v>
      </c>
      <c r="E102" s="21" t="s">
        <v>18</v>
      </c>
      <c r="F102" s="14" t="s">
        <v>22</v>
      </c>
      <c r="G102" s="14" t="s">
        <v>416</v>
      </c>
      <c r="H102" s="14" t="s">
        <v>417</v>
      </c>
      <c r="I102" s="14" t="s">
        <v>1</v>
      </c>
      <c r="J102" s="14" t="s">
        <v>11</v>
      </c>
      <c r="K102" s="14" t="s">
        <v>1</v>
      </c>
      <c r="L102" s="14" t="s">
        <v>11</v>
      </c>
      <c r="M102" s="14" t="s">
        <v>1</v>
      </c>
      <c r="N102" s="14" t="s">
        <v>11</v>
      </c>
      <c r="O102" s="16">
        <v>132167476</v>
      </c>
    </row>
    <row r="103" spans="1:15" s="17" customFormat="1" ht="36.75" x14ac:dyDescent="0.25">
      <c r="A103" s="20" t="s">
        <v>1306</v>
      </c>
      <c r="B103" s="28">
        <v>96</v>
      </c>
      <c r="C103" s="13" t="s">
        <v>418</v>
      </c>
      <c r="D103" s="14" t="s">
        <v>419</v>
      </c>
      <c r="E103" s="21" t="s">
        <v>18</v>
      </c>
      <c r="F103" s="14" t="s">
        <v>22</v>
      </c>
      <c r="G103" s="14" t="s">
        <v>420</v>
      </c>
      <c r="H103" s="14" t="s">
        <v>119</v>
      </c>
      <c r="I103" s="14" t="s">
        <v>1</v>
      </c>
      <c r="J103" s="14" t="s">
        <v>11</v>
      </c>
      <c r="K103" s="14" t="s">
        <v>1</v>
      </c>
      <c r="L103" s="14" t="s">
        <v>11</v>
      </c>
      <c r="M103" s="14" t="s">
        <v>1</v>
      </c>
      <c r="N103" s="14" t="s">
        <v>11</v>
      </c>
      <c r="O103" s="16">
        <v>17161375</v>
      </c>
    </row>
    <row r="104" spans="1:15" s="17" customFormat="1" ht="24.75" x14ac:dyDescent="0.25">
      <c r="A104" s="18" t="s">
        <v>1305</v>
      </c>
      <c r="B104" s="28">
        <v>97</v>
      </c>
      <c r="C104" s="13" t="s">
        <v>423</v>
      </c>
      <c r="D104" s="14" t="s">
        <v>424</v>
      </c>
      <c r="E104" s="21" t="s">
        <v>18</v>
      </c>
      <c r="F104" s="14" t="s">
        <v>22</v>
      </c>
      <c r="G104" s="14" t="s">
        <v>425</v>
      </c>
      <c r="H104" s="14" t="s">
        <v>426</v>
      </c>
      <c r="I104" s="14" t="s">
        <v>1</v>
      </c>
      <c r="J104" s="14" t="s">
        <v>11</v>
      </c>
      <c r="K104" s="14" t="s">
        <v>1</v>
      </c>
      <c r="L104" s="14" t="s">
        <v>11</v>
      </c>
      <c r="M104" s="14" t="s">
        <v>1</v>
      </c>
      <c r="N104" s="14" t="s">
        <v>11</v>
      </c>
      <c r="O104" s="16">
        <v>0</v>
      </c>
    </row>
    <row r="105" spans="1:15" s="17" customFormat="1" ht="24.75" x14ac:dyDescent="0.25">
      <c r="A105" s="18" t="s">
        <v>1305</v>
      </c>
      <c r="B105" s="28">
        <v>98</v>
      </c>
      <c r="C105" s="13" t="s">
        <v>427</v>
      </c>
      <c r="D105" s="14" t="s">
        <v>428</v>
      </c>
      <c r="E105" s="21" t="s">
        <v>18</v>
      </c>
      <c r="F105" s="14" t="s">
        <v>19</v>
      </c>
      <c r="G105" s="14" t="s">
        <v>429</v>
      </c>
      <c r="H105" s="14" t="s">
        <v>430</v>
      </c>
      <c r="I105" s="14" t="s">
        <v>1</v>
      </c>
      <c r="J105" s="14" t="s">
        <v>11</v>
      </c>
      <c r="K105" s="14" t="s">
        <v>1</v>
      </c>
      <c r="L105" s="14" t="s">
        <v>11</v>
      </c>
      <c r="M105" s="14" t="s">
        <v>1</v>
      </c>
      <c r="N105" s="14" t="s">
        <v>11</v>
      </c>
      <c r="O105" s="16">
        <v>288319120</v>
      </c>
    </row>
    <row r="106" spans="1:15" s="17" customFormat="1" ht="36.75" x14ac:dyDescent="0.25">
      <c r="A106" s="20" t="s">
        <v>1306</v>
      </c>
      <c r="B106" s="28">
        <v>99</v>
      </c>
      <c r="C106" s="13" t="s">
        <v>431</v>
      </c>
      <c r="D106" s="14" t="s">
        <v>432</v>
      </c>
      <c r="E106" s="21" t="s">
        <v>18</v>
      </c>
      <c r="F106" s="14" t="s">
        <v>22</v>
      </c>
      <c r="G106" s="14" t="s">
        <v>433</v>
      </c>
      <c r="H106" s="14" t="s">
        <v>434</v>
      </c>
      <c r="I106" s="14" t="s">
        <v>1096</v>
      </c>
      <c r="J106" s="14" t="s">
        <v>10</v>
      </c>
      <c r="K106" s="14" t="s">
        <v>1</v>
      </c>
      <c r="L106" s="14" t="s">
        <v>11</v>
      </c>
      <c r="M106" s="14" t="s">
        <v>1</v>
      </c>
      <c r="N106" s="14" t="s">
        <v>11</v>
      </c>
      <c r="O106" s="16">
        <v>21527970</v>
      </c>
    </row>
    <row r="107" spans="1:15" s="17" customFormat="1" ht="36.75" x14ac:dyDescent="0.25">
      <c r="A107" s="20" t="s">
        <v>1306</v>
      </c>
      <c r="B107" s="28">
        <v>100</v>
      </c>
      <c r="C107" s="13" t="s">
        <v>435</v>
      </c>
      <c r="D107" s="14" t="s">
        <v>436</v>
      </c>
      <c r="E107" s="21" t="s">
        <v>18</v>
      </c>
      <c r="F107" s="14" t="s">
        <v>22</v>
      </c>
      <c r="G107" s="14" t="s">
        <v>437</v>
      </c>
      <c r="H107" s="14" t="s">
        <v>438</v>
      </c>
      <c r="I107" s="14" t="s">
        <v>1</v>
      </c>
      <c r="J107" s="14" t="s">
        <v>11</v>
      </c>
      <c r="K107" s="14" t="s">
        <v>1</v>
      </c>
      <c r="L107" s="14" t="s">
        <v>11</v>
      </c>
      <c r="M107" s="14" t="s">
        <v>1</v>
      </c>
      <c r="N107" s="14" t="s">
        <v>11</v>
      </c>
      <c r="O107" s="16">
        <v>37838772</v>
      </c>
    </row>
    <row r="108" spans="1:15" s="17" customFormat="1" x14ac:dyDescent="0.25">
      <c r="A108" s="18" t="s">
        <v>1305</v>
      </c>
      <c r="B108" s="28">
        <v>101</v>
      </c>
      <c r="C108" s="13" t="s">
        <v>439</v>
      </c>
      <c r="D108" s="14" t="s">
        <v>440</v>
      </c>
      <c r="E108" s="21" t="s">
        <v>18</v>
      </c>
      <c r="F108" s="14" t="s">
        <v>22</v>
      </c>
      <c r="G108" s="14" t="s">
        <v>441</v>
      </c>
      <c r="H108" s="14" t="s">
        <v>442</v>
      </c>
      <c r="I108" s="14" t="s">
        <v>1</v>
      </c>
      <c r="J108" s="14" t="s">
        <v>11</v>
      </c>
      <c r="K108" s="14" t="s">
        <v>1</v>
      </c>
      <c r="L108" s="14" t="s">
        <v>11</v>
      </c>
      <c r="M108" s="14" t="s">
        <v>1</v>
      </c>
      <c r="N108" s="14" t="s">
        <v>11</v>
      </c>
      <c r="O108" s="16">
        <v>39120421</v>
      </c>
    </row>
    <row r="109" spans="1:15" s="17" customFormat="1" ht="36.75" x14ac:dyDescent="0.25">
      <c r="A109" s="20" t="s">
        <v>1306</v>
      </c>
      <c r="B109" s="28">
        <v>102</v>
      </c>
      <c r="C109" s="13" t="s">
        <v>443</v>
      </c>
      <c r="D109" s="14" t="s">
        <v>444</v>
      </c>
      <c r="E109" s="21" t="s">
        <v>18</v>
      </c>
      <c r="F109" s="14" t="s">
        <v>22</v>
      </c>
      <c r="G109" s="14" t="s">
        <v>445</v>
      </c>
      <c r="H109" s="14" t="s">
        <v>446</v>
      </c>
      <c r="I109" s="14" t="s">
        <v>1</v>
      </c>
      <c r="J109" s="14" t="s">
        <v>11</v>
      </c>
      <c r="K109" s="14" t="s">
        <v>1</v>
      </c>
      <c r="L109" s="14" t="s">
        <v>11</v>
      </c>
      <c r="M109" s="14" t="s">
        <v>1</v>
      </c>
      <c r="N109" s="14" t="s">
        <v>11</v>
      </c>
      <c r="O109" s="22">
        <v>9077955</v>
      </c>
    </row>
    <row r="110" spans="1:15" s="17" customFormat="1" ht="36.75" x14ac:dyDescent="0.25">
      <c r="A110" s="20" t="s">
        <v>1306</v>
      </c>
      <c r="B110" s="28">
        <v>103</v>
      </c>
      <c r="C110" s="13" t="s">
        <v>447</v>
      </c>
      <c r="D110" s="14" t="s">
        <v>448</v>
      </c>
      <c r="E110" s="21" t="s">
        <v>18</v>
      </c>
      <c r="F110" s="14" t="s">
        <v>22</v>
      </c>
      <c r="G110" s="14" t="s">
        <v>449</v>
      </c>
      <c r="H110" s="14" t="s">
        <v>450</v>
      </c>
      <c r="I110" s="14" t="s">
        <v>1</v>
      </c>
      <c r="J110" s="14" t="s">
        <v>11</v>
      </c>
      <c r="K110" s="14" t="s">
        <v>1</v>
      </c>
      <c r="L110" s="14" t="s">
        <v>11</v>
      </c>
      <c r="M110" s="14" t="s">
        <v>1</v>
      </c>
      <c r="N110" s="14" t="s">
        <v>11</v>
      </c>
      <c r="O110" s="16">
        <v>0</v>
      </c>
    </row>
    <row r="111" spans="1:15" s="17" customFormat="1" ht="36.75" x14ac:dyDescent="0.25">
      <c r="A111" s="20" t="s">
        <v>1306</v>
      </c>
      <c r="B111" s="28">
        <v>104</v>
      </c>
      <c r="C111" s="13" t="s">
        <v>451</v>
      </c>
      <c r="D111" s="14" t="s">
        <v>452</v>
      </c>
      <c r="E111" s="21" t="s">
        <v>18</v>
      </c>
      <c r="F111" s="14" t="s">
        <v>22</v>
      </c>
      <c r="G111" s="14" t="s">
        <v>271</v>
      </c>
      <c r="H111" s="14" t="s">
        <v>272</v>
      </c>
      <c r="I111" s="14" t="s">
        <v>1</v>
      </c>
      <c r="J111" s="14" t="s">
        <v>11</v>
      </c>
      <c r="K111" s="14" t="s">
        <v>1</v>
      </c>
      <c r="L111" s="14" t="s">
        <v>11</v>
      </c>
      <c r="M111" s="14" t="s">
        <v>1</v>
      </c>
      <c r="N111" s="14" t="s">
        <v>11</v>
      </c>
      <c r="O111" s="16">
        <v>5137199</v>
      </c>
    </row>
    <row r="112" spans="1:15" s="17" customFormat="1" ht="36.75" x14ac:dyDescent="0.25">
      <c r="A112" s="20" t="s">
        <v>1306</v>
      </c>
      <c r="B112" s="28">
        <v>105</v>
      </c>
      <c r="C112" s="13" t="s">
        <v>453</v>
      </c>
      <c r="D112" s="14" t="s">
        <v>454</v>
      </c>
      <c r="E112" s="21" t="s">
        <v>18</v>
      </c>
      <c r="F112" s="14" t="s">
        <v>22</v>
      </c>
      <c r="G112" s="14" t="s">
        <v>455</v>
      </c>
      <c r="H112" s="14" t="s">
        <v>456</v>
      </c>
      <c r="I112" s="14" t="s">
        <v>1</v>
      </c>
      <c r="J112" s="14" t="s">
        <v>11</v>
      </c>
      <c r="K112" s="14" t="s">
        <v>1</v>
      </c>
      <c r="L112" s="14" t="s">
        <v>11</v>
      </c>
      <c r="M112" s="14" t="s">
        <v>1</v>
      </c>
      <c r="N112" s="14" t="s">
        <v>11</v>
      </c>
      <c r="O112" s="16">
        <v>54808214</v>
      </c>
    </row>
    <row r="113" spans="1:15" s="17" customFormat="1" ht="36.75" x14ac:dyDescent="0.25">
      <c r="A113" s="20" t="s">
        <v>1306</v>
      </c>
      <c r="B113" s="28">
        <v>106</v>
      </c>
      <c r="C113" s="13" t="s">
        <v>457</v>
      </c>
      <c r="D113" s="14" t="s">
        <v>458</v>
      </c>
      <c r="E113" s="21" t="s">
        <v>18</v>
      </c>
      <c r="F113" s="14" t="s">
        <v>22</v>
      </c>
      <c r="G113" s="14" t="s">
        <v>404</v>
      </c>
      <c r="H113" s="14" t="s">
        <v>405</v>
      </c>
      <c r="I113" s="14" t="s">
        <v>1</v>
      </c>
      <c r="J113" s="14" t="s">
        <v>11</v>
      </c>
      <c r="K113" s="14" t="s">
        <v>1</v>
      </c>
      <c r="L113" s="14" t="s">
        <v>11</v>
      </c>
      <c r="M113" s="14" t="s">
        <v>1</v>
      </c>
      <c r="N113" s="14" t="s">
        <v>11</v>
      </c>
      <c r="O113" s="16">
        <v>172897614</v>
      </c>
    </row>
    <row r="114" spans="1:15" s="17" customFormat="1" ht="36.75" x14ac:dyDescent="0.25">
      <c r="A114" s="20" t="s">
        <v>1306</v>
      </c>
      <c r="B114" s="28">
        <v>107</v>
      </c>
      <c r="C114" s="13" t="s">
        <v>459</v>
      </c>
      <c r="D114" s="14" t="s">
        <v>460</v>
      </c>
      <c r="E114" s="21" t="s">
        <v>18</v>
      </c>
      <c r="F114" s="14" t="s">
        <v>22</v>
      </c>
      <c r="G114" s="14" t="s">
        <v>421</v>
      </c>
      <c r="H114" s="14" t="s">
        <v>422</v>
      </c>
      <c r="I114" s="14" t="s">
        <v>1</v>
      </c>
      <c r="J114" s="14" t="s">
        <v>11</v>
      </c>
      <c r="K114" s="14" t="s">
        <v>1</v>
      </c>
      <c r="L114" s="14" t="s">
        <v>11</v>
      </c>
      <c r="M114" s="14" t="s">
        <v>1</v>
      </c>
      <c r="N114" s="14" t="s">
        <v>11</v>
      </c>
      <c r="O114" s="16">
        <v>96507930</v>
      </c>
    </row>
    <row r="115" spans="1:15" s="17" customFormat="1" ht="36.75" x14ac:dyDescent="0.25">
      <c r="A115" s="20" t="s">
        <v>1306</v>
      </c>
      <c r="B115" s="28">
        <v>108</v>
      </c>
      <c r="C115" s="13" t="s">
        <v>461</v>
      </c>
      <c r="D115" s="14" t="s">
        <v>462</v>
      </c>
      <c r="E115" s="21" t="s">
        <v>18</v>
      </c>
      <c r="F115" s="14" t="s">
        <v>22</v>
      </c>
      <c r="G115" s="14" t="s">
        <v>463</v>
      </c>
      <c r="H115" s="14" t="s">
        <v>464</v>
      </c>
      <c r="I115" s="14" t="s">
        <v>1</v>
      </c>
      <c r="J115" s="14" t="s">
        <v>11</v>
      </c>
      <c r="K115" s="14" t="s">
        <v>1</v>
      </c>
      <c r="L115" s="14" t="s">
        <v>11</v>
      </c>
      <c r="M115" s="14" t="s">
        <v>1</v>
      </c>
      <c r="N115" s="14" t="s">
        <v>11</v>
      </c>
      <c r="O115" s="16">
        <v>12078661</v>
      </c>
    </row>
    <row r="116" spans="1:15" s="17" customFormat="1" ht="36.75" x14ac:dyDescent="0.25">
      <c r="A116" s="20" t="s">
        <v>1306</v>
      </c>
      <c r="B116" s="28">
        <v>109</v>
      </c>
      <c r="C116" s="13" t="s">
        <v>465</v>
      </c>
      <c r="D116" s="14" t="s">
        <v>466</v>
      </c>
      <c r="E116" s="19" t="s">
        <v>148</v>
      </c>
      <c r="F116" s="14" t="s">
        <v>217</v>
      </c>
      <c r="G116" s="14" t="s">
        <v>467</v>
      </c>
      <c r="H116" s="14" t="s">
        <v>468</v>
      </c>
      <c r="I116" s="14" t="s">
        <v>1</v>
      </c>
      <c r="J116" s="14" t="s">
        <v>11</v>
      </c>
      <c r="K116" s="14" t="s">
        <v>1</v>
      </c>
      <c r="L116" s="14" t="s">
        <v>11</v>
      </c>
      <c r="M116" s="14" t="s">
        <v>1</v>
      </c>
      <c r="N116" s="14" t="s">
        <v>11</v>
      </c>
      <c r="O116" s="16">
        <v>2823132</v>
      </c>
    </row>
    <row r="117" spans="1:15" s="17" customFormat="1" ht="24.75" x14ac:dyDescent="0.25">
      <c r="A117" s="23" t="s">
        <v>1304</v>
      </c>
      <c r="B117" s="28">
        <v>110</v>
      </c>
      <c r="C117" s="13" t="s">
        <v>795</v>
      </c>
      <c r="D117" s="14" t="s">
        <v>796</v>
      </c>
      <c r="E117" s="19" t="s">
        <v>148</v>
      </c>
      <c r="F117" s="14" t="s">
        <v>217</v>
      </c>
      <c r="G117" s="14" t="s">
        <v>797</v>
      </c>
      <c r="H117" s="14" t="s">
        <v>798</v>
      </c>
      <c r="I117" s="14" t="s">
        <v>1217</v>
      </c>
      <c r="J117" s="14" t="s">
        <v>17</v>
      </c>
      <c r="K117" s="14" t="s">
        <v>1</v>
      </c>
      <c r="L117" s="14" t="s">
        <v>11</v>
      </c>
      <c r="M117" s="14" t="s">
        <v>1</v>
      </c>
      <c r="N117" s="14" t="s">
        <v>11</v>
      </c>
      <c r="O117" s="22">
        <v>17992823</v>
      </c>
    </row>
    <row r="118" spans="1:15" s="17" customFormat="1" ht="36.75" x14ac:dyDescent="0.25">
      <c r="A118" s="20" t="s">
        <v>1306</v>
      </c>
      <c r="B118" s="28">
        <v>111</v>
      </c>
      <c r="C118" s="13" t="s">
        <v>474</v>
      </c>
      <c r="D118" s="14" t="s">
        <v>475</v>
      </c>
      <c r="E118" s="21" t="s">
        <v>18</v>
      </c>
      <c r="F118" s="14" t="s">
        <v>22</v>
      </c>
      <c r="G118" s="14" t="s">
        <v>476</v>
      </c>
      <c r="H118" s="14" t="s">
        <v>477</v>
      </c>
      <c r="I118" s="14" t="s">
        <v>1</v>
      </c>
      <c r="J118" s="14" t="s">
        <v>11</v>
      </c>
      <c r="K118" s="14" t="s">
        <v>1</v>
      </c>
      <c r="L118" s="14" t="s">
        <v>11</v>
      </c>
      <c r="M118" s="14" t="s">
        <v>1</v>
      </c>
      <c r="N118" s="14" t="s">
        <v>11</v>
      </c>
      <c r="O118" s="16">
        <v>100418990</v>
      </c>
    </row>
    <row r="119" spans="1:15" s="17" customFormat="1" ht="36.75" x14ac:dyDescent="0.25">
      <c r="A119" s="20" t="s">
        <v>1306</v>
      </c>
      <c r="B119" s="28">
        <v>112</v>
      </c>
      <c r="C119" s="13" t="s">
        <v>479</v>
      </c>
      <c r="D119" s="14" t="s">
        <v>480</v>
      </c>
      <c r="E119" s="21" t="s">
        <v>18</v>
      </c>
      <c r="F119" s="14" t="s">
        <v>22</v>
      </c>
      <c r="G119" s="14" t="s">
        <v>481</v>
      </c>
      <c r="H119" s="14" t="s">
        <v>482</v>
      </c>
      <c r="I119" s="14" t="s">
        <v>1</v>
      </c>
      <c r="J119" s="14" t="s">
        <v>11</v>
      </c>
      <c r="K119" s="14" t="s">
        <v>1</v>
      </c>
      <c r="L119" s="14" t="s">
        <v>11</v>
      </c>
      <c r="M119" s="14" t="s">
        <v>1</v>
      </c>
      <c r="N119" s="14" t="s">
        <v>11</v>
      </c>
      <c r="O119" s="16">
        <v>42414736</v>
      </c>
    </row>
    <row r="120" spans="1:15" s="17" customFormat="1" ht="36.75" x14ac:dyDescent="0.25">
      <c r="A120" s="20" t="s">
        <v>1306</v>
      </c>
      <c r="B120" s="28">
        <v>113</v>
      </c>
      <c r="C120" s="13" t="s">
        <v>483</v>
      </c>
      <c r="D120" s="14" t="s">
        <v>484</v>
      </c>
      <c r="E120" s="19" t="s">
        <v>148</v>
      </c>
      <c r="F120" s="14" t="s">
        <v>217</v>
      </c>
      <c r="G120" s="14" t="s">
        <v>485</v>
      </c>
      <c r="H120" s="14" t="s">
        <v>486</v>
      </c>
      <c r="I120" s="14" t="s">
        <v>1</v>
      </c>
      <c r="J120" s="14" t="s">
        <v>11</v>
      </c>
      <c r="K120" s="14" t="s">
        <v>1</v>
      </c>
      <c r="L120" s="14" t="s">
        <v>11</v>
      </c>
      <c r="M120" s="14" t="s">
        <v>1</v>
      </c>
      <c r="N120" s="14" t="s">
        <v>11</v>
      </c>
      <c r="O120" s="16">
        <v>13208572</v>
      </c>
    </row>
    <row r="121" spans="1:15" s="17" customFormat="1" ht="36.75" x14ac:dyDescent="0.25">
      <c r="A121" s="20" t="s">
        <v>1306</v>
      </c>
      <c r="B121" s="28">
        <v>114</v>
      </c>
      <c r="C121" s="13" t="s">
        <v>487</v>
      </c>
      <c r="D121" s="14" t="s">
        <v>488</v>
      </c>
      <c r="E121" s="19" t="s">
        <v>148</v>
      </c>
      <c r="F121" s="14" t="s">
        <v>217</v>
      </c>
      <c r="G121" s="14" t="s">
        <v>489</v>
      </c>
      <c r="H121" s="14" t="s">
        <v>490</v>
      </c>
      <c r="I121" s="14" t="s">
        <v>1</v>
      </c>
      <c r="J121" s="14" t="s">
        <v>11</v>
      </c>
      <c r="K121" s="14" t="s">
        <v>1</v>
      </c>
      <c r="L121" s="14" t="s">
        <v>11</v>
      </c>
      <c r="M121" s="14" t="s">
        <v>1</v>
      </c>
      <c r="N121" s="14" t="s">
        <v>11</v>
      </c>
      <c r="O121" s="16">
        <v>5078467</v>
      </c>
    </row>
    <row r="122" spans="1:15" s="17" customFormat="1" ht="36.75" x14ac:dyDescent="0.25">
      <c r="A122" s="20" t="s">
        <v>1306</v>
      </c>
      <c r="B122" s="28">
        <v>115</v>
      </c>
      <c r="C122" s="13" t="s">
        <v>60</v>
      </c>
      <c r="D122" s="14" t="s">
        <v>61</v>
      </c>
      <c r="E122" s="21" t="s">
        <v>18</v>
      </c>
      <c r="F122" s="14" t="s">
        <v>19</v>
      </c>
      <c r="G122" s="14" t="s">
        <v>62</v>
      </c>
      <c r="H122" s="14" t="s">
        <v>63</v>
      </c>
      <c r="I122" s="14" t="s">
        <v>64</v>
      </c>
      <c r="J122" s="14" t="s">
        <v>17</v>
      </c>
      <c r="K122" s="14" t="s">
        <v>1</v>
      </c>
      <c r="L122" s="14" t="s">
        <v>11</v>
      </c>
      <c r="M122" s="14" t="s">
        <v>1</v>
      </c>
      <c r="N122" s="14" t="s">
        <v>11</v>
      </c>
      <c r="O122" s="16">
        <v>2364281497</v>
      </c>
    </row>
    <row r="123" spans="1:15" s="17" customFormat="1" ht="36.75" x14ac:dyDescent="0.25">
      <c r="A123" s="20" t="s">
        <v>1306</v>
      </c>
      <c r="B123" s="28">
        <v>116</v>
      </c>
      <c r="C123" s="13" t="s">
        <v>496</v>
      </c>
      <c r="D123" s="14" t="s">
        <v>497</v>
      </c>
      <c r="E123" s="21" t="s">
        <v>18</v>
      </c>
      <c r="F123" s="14" t="s">
        <v>22</v>
      </c>
      <c r="G123" s="14" t="s">
        <v>498</v>
      </c>
      <c r="H123" s="14" t="s">
        <v>499</v>
      </c>
      <c r="I123" s="14" t="s">
        <v>1</v>
      </c>
      <c r="J123" s="14" t="s">
        <v>11</v>
      </c>
      <c r="K123" s="14" t="s">
        <v>1</v>
      </c>
      <c r="L123" s="14" t="s">
        <v>11</v>
      </c>
      <c r="M123" s="14" t="s">
        <v>1</v>
      </c>
      <c r="N123" s="14" t="s">
        <v>11</v>
      </c>
      <c r="O123" s="16">
        <v>2852761</v>
      </c>
    </row>
    <row r="124" spans="1:15" s="17" customFormat="1" x14ac:dyDescent="0.25">
      <c r="A124" s="18" t="s">
        <v>1305</v>
      </c>
      <c r="B124" s="28">
        <v>117</v>
      </c>
      <c r="C124" s="13" t="s">
        <v>500</v>
      </c>
      <c r="D124" s="14" t="s">
        <v>501</v>
      </c>
      <c r="E124" s="19" t="s">
        <v>148</v>
      </c>
      <c r="F124" s="14" t="s">
        <v>217</v>
      </c>
      <c r="G124" s="14" t="s">
        <v>502</v>
      </c>
      <c r="H124" s="14" t="s">
        <v>503</v>
      </c>
      <c r="I124" s="14" t="s">
        <v>504</v>
      </c>
      <c r="J124" s="14" t="s">
        <v>17</v>
      </c>
      <c r="K124" s="14" t="s">
        <v>1</v>
      </c>
      <c r="L124" s="14" t="s">
        <v>11</v>
      </c>
      <c r="M124" s="14" t="s">
        <v>1</v>
      </c>
      <c r="N124" s="14" t="s">
        <v>11</v>
      </c>
      <c r="O124" s="16">
        <v>3499192</v>
      </c>
    </row>
    <row r="125" spans="1:15" s="17" customFormat="1" ht="24.75" x14ac:dyDescent="0.25">
      <c r="A125" s="18" t="s">
        <v>1305</v>
      </c>
      <c r="B125" s="28">
        <v>118</v>
      </c>
      <c r="C125" s="13" t="s">
        <v>505</v>
      </c>
      <c r="D125" s="14" t="s">
        <v>506</v>
      </c>
      <c r="E125" s="19" t="s">
        <v>148</v>
      </c>
      <c r="F125" s="14" t="s">
        <v>217</v>
      </c>
      <c r="G125" s="14" t="s">
        <v>507</v>
      </c>
      <c r="H125" s="14" t="s">
        <v>508</v>
      </c>
      <c r="I125" s="14" t="s">
        <v>1210</v>
      </c>
      <c r="J125" s="14" t="s">
        <v>10</v>
      </c>
      <c r="K125" s="14" t="s">
        <v>1317</v>
      </c>
      <c r="L125" s="14" t="s">
        <v>10</v>
      </c>
      <c r="M125" s="14" t="s">
        <v>1</v>
      </c>
      <c r="N125" s="14" t="s">
        <v>11</v>
      </c>
      <c r="O125" s="16">
        <v>7971930</v>
      </c>
    </row>
    <row r="126" spans="1:15" s="17" customFormat="1" ht="36.75" x14ac:dyDescent="0.25">
      <c r="A126" s="20" t="s">
        <v>1306</v>
      </c>
      <c r="B126" s="28">
        <v>119</v>
      </c>
      <c r="C126" s="13" t="s">
        <v>509</v>
      </c>
      <c r="D126" s="14" t="s">
        <v>510</v>
      </c>
      <c r="E126" s="21" t="s">
        <v>18</v>
      </c>
      <c r="F126" s="14" t="s">
        <v>22</v>
      </c>
      <c r="G126" s="14" t="s">
        <v>455</v>
      </c>
      <c r="H126" s="14" t="s">
        <v>456</v>
      </c>
      <c r="I126" s="14" t="s">
        <v>511</v>
      </c>
      <c r="J126" s="14" t="s">
        <v>10</v>
      </c>
      <c r="K126" s="14" t="s">
        <v>1</v>
      </c>
      <c r="L126" s="14" t="s">
        <v>11</v>
      </c>
      <c r="M126" s="14" t="s">
        <v>1</v>
      </c>
      <c r="N126" s="14" t="s">
        <v>11</v>
      </c>
      <c r="O126" s="16">
        <v>152439808</v>
      </c>
    </row>
    <row r="127" spans="1:15" s="17" customFormat="1" ht="36.75" x14ac:dyDescent="0.25">
      <c r="A127" s="20" t="s">
        <v>1306</v>
      </c>
      <c r="B127" s="28">
        <v>120</v>
      </c>
      <c r="C127" s="13" t="s">
        <v>512</v>
      </c>
      <c r="D127" s="14" t="s">
        <v>513</v>
      </c>
      <c r="E127" s="24" t="s">
        <v>514</v>
      </c>
      <c r="F127" s="14" t="s">
        <v>515</v>
      </c>
      <c r="G127" s="14" t="s">
        <v>516</v>
      </c>
      <c r="H127" s="14" t="s">
        <v>517</v>
      </c>
      <c r="I127" s="14" t="s">
        <v>1</v>
      </c>
      <c r="J127" s="14" t="s">
        <v>11</v>
      </c>
      <c r="K127" s="14" t="s">
        <v>1</v>
      </c>
      <c r="L127" s="14" t="s">
        <v>11</v>
      </c>
      <c r="M127" s="14" t="s">
        <v>1</v>
      </c>
      <c r="N127" s="14" t="s">
        <v>11</v>
      </c>
      <c r="O127" s="16">
        <v>29332311</v>
      </c>
    </row>
    <row r="128" spans="1:15" s="17" customFormat="1" x14ac:dyDescent="0.25">
      <c r="A128" s="18" t="s">
        <v>1305</v>
      </c>
      <c r="B128" s="28">
        <v>121</v>
      </c>
      <c r="C128" s="13" t="s">
        <v>518</v>
      </c>
      <c r="D128" s="14" t="s">
        <v>519</v>
      </c>
      <c r="E128" s="21" t="s">
        <v>18</v>
      </c>
      <c r="F128" s="14" t="s">
        <v>22</v>
      </c>
      <c r="G128" s="14" t="s">
        <v>520</v>
      </c>
      <c r="H128" s="14" t="s">
        <v>521</v>
      </c>
      <c r="I128" s="14" t="s">
        <v>1</v>
      </c>
      <c r="J128" s="14" t="s">
        <v>11</v>
      </c>
      <c r="K128" s="14" t="s">
        <v>1</v>
      </c>
      <c r="L128" s="14" t="s">
        <v>11</v>
      </c>
      <c r="M128" s="14" t="s">
        <v>1</v>
      </c>
      <c r="N128" s="14" t="s">
        <v>11</v>
      </c>
      <c r="O128" s="16">
        <v>11914346</v>
      </c>
    </row>
    <row r="129" spans="1:15" s="17" customFormat="1" x14ac:dyDescent="0.25">
      <c r="A129" s="18" t="s">
        <v>1305</v>
      </c>
      <c r="B129" s="28">
        <v>122</v>
      </c>
      <c r="C129" s="13" t="s">
        <v>522</v>
      </c>
      <c r="D129" s="14" t="s">
        <v>523</v>
      </c>
      <c r="E129" s="21" t="s">
        <v>18</v>
      </c>
      <c r="F129" s="14" t="s">
        <v>22</v>
      </c>
      <c r="G129" s="14" t="s">
        <v>441</v>
      </c>
      <c r="H129" s="14" t="s">
        <v>442</v>
      </c>
      <c r="I129" s="14" t="s">
        <v>977</v>
      </c>
      <c r="J129" s="14" t="s">
        <v>10</v>
      </c>
      <c r="K129" s="14" t="s">
        <v>1</v>
      </c>
      <c r="L129" s="14" t="s">
        <v>11</v>
      </c>
      <c r="M129" s="14" t="s">
        <v>1</v>
      </c>
      <c r="N129" s="14" t="s">
        <v>11</v>
      </c>
      <c r="O129" s="16">
        <v>31470001</v>
      </c>
    </row>
    <row r="130" spans="1:15" s="17" customFormat="1" ht="24.75" x14ac:dyDescent="0.25">
      <c r="A130" s="18" t="s">
        <v>1305</v>
      </c>
      <c r="B130" s="28">
        <v>123</v>
      </c>
      <c r="C130" s="13" t="s">
        <v>524</v>
      </c>
      <c r="D130" s="14" t="s">
        <v>525</v>
      </c>
      <c r="E130" s="19" t="s">
        <v>148</v>
      </c>
      <c r="F130" s="14" t="s">
        <v>217</v>
      </c>
      <c r="G130" s="14" t="s">
        <v>526</v>
      </c>
      <c r="H130" s="14" t="s">
        <v>527</v>
      </c>
      <c r="I130" s="14" t="s">
        <v>1</v>
      </c>
      <c r="J130" s="14" t="s">
        <v>11</v>
      </c>
      <c r="K130" s="14" t="s">
        <v>1</v>
      </c>
      <c r="L130" s="14" t="s">
        <v>11</v>
      </c>
      <c r="M130" s="14" t="s">
        <v>1</v>
      </c>
      <c r="N130" s="14" t="s">
        <v>11</v>
      </c>
      <c r="O130" s="16">
        <v>5001962</v>
      </c>
    </row>
    <row r="131" spans="1:15" s="17" customFormat="1" ht="36.75" x14ac:dyDescent="0.25">
      <c r="A131" s="20" t="s">
        <v>1306</v>
      </c>
      <c r="B131" s="28">
        <v>124</v>
      </c>
      <c r="C131" s="13" t="s">
        <v>528</v>
      </c>
      <c r="D131" s="14" t="s">
        <v>529</v>
      </c>
      <c r="E131" s="19" t="s">
        <v>148</v>
      </c>
      <c r="F131" s="14" t="s">
        <v>217</v>
      </c>
      <c r="G131" s="14" t="s">
        <v>530</v>
      </c>
      <c r="H131" s="14" t="s">
        <v>531</v>
      </c>
      <c r="I131" s="14" t="s">
        <v>532</v>
      </c>
      <c r="J131" s="14" t="s">
        <v>17</v>
      </c>
      <c r="K131" s="14" t="s">
        <v>978</v>
      </c>
      <c r="L131" s="14" t="s">
        <v>10</v>
      </c>
      <c r="M131" s="14" t="s">
        <v>1</v>
      </c>
      <c r="N131" s="14" t="s">
        <v>11</v>
      </c>
      <c r="O131" s="22">
        <v>3132779</v>
      </c>
    </row>
    <row r="132" spans="1:15" s="17" customFormat="1" ht="24.75" x14ac:dyDescent="0.25">
      <c r="A132" s="18" t="s">
        <v>1305</v>
      </c>
      <c r="B132" s="28">
        <v>125</v>
      </c>
      <c r="C132" s="13" t="s">
        <v>533</v>
      </c>
      <c r="D132" s="14" t="s">
        <v>534</v>
      </c>
      <c r="E132" s="19" t="s">
        <v>148</v>
      </c>
      <c r="F132" s="14" t="s">
        <v>217</v>
      </c>
      <c r="G132" s="14" t="s">
        <v>535</v>
      </c>
      <c r="H132" s="14" t="s">
        <v>536</v>
      </c>
      <c r="I132" s="14" t="s">
        <v>1</v>
      </c>
      <c r="J132" s="14" t="s">
        <v>11</v>
      </c>
      <c r="K132" s="14" t="s">
        <v>1</v>
      </c>
      <c r="L132" s="14" t="s">
        <v>11</v>
      </c>
      <c r="M132" s="14" t="s">
        <v>1</v>
      </c>
      <c r="N132" s="14" t="s">
        <v>11</v>
      </c>
      <c r="O132" s="16">
        <v>8033222</v>
      </c>
    </row>
    <row r="133" spans="1:15" s="17" customFormat="1" ht="24.75" x14ac:dyDescent="0.25">
      <c r="A133" s="18" t="s">
        <v>1305</v>
      </c>
      <c r="B133" s="28">
        <v>126</v>
      </c>
      <c r="C133" s="13" t="s">
        <v>537</v>
      </c>
      <c r="D133" s="14" t="s">
        <v>538</v>
      </c>
      <c r="E133" s="24" t="s">
        <v>514</v>
      </c>
      <c r="F133" s="14" t="s">
        <v>515</v>
      </c>
      <c r="G133" s="14" t="s">
        <v>539</v>
      </c>
      <c r="H133" s="14" t="s">
        <v>540</v>
      </c>
      <c r="I133" s="14" t="s">
        <v>1</v>
      </c>
      <c r="J133" s="14" t="s">
        <v>11</v>
      </c>
      <c r="K133" s="14" t="s">
        <v>1</v>
      </c>
      <c r="L133" s="14" t="s">
        <v>11</v>
      </c>
      <c r="M133" s="14" t="s">
        <v>1</v>
      </c>
      <c r="N133" s="14" t="s">
        <v>11</v>
      </c>
      <c r="O133" s="16">
        <v>14955016</v>
      </c>
    </row>
    <row r="134" spans="1:15" s="17" customFormat="1" ht="36.75" x14ac:dyDescent="0.25">
      <c r="A134" s="20" t="s">
        <v>1306</v>
      </c>
      <c r="B134" s="28">
        <v>127</v>
      </c>
      <c r="C134" s="13" t="s">
        <v>541</v>
      </c>
      <c r="D134" s="14" t="s">
        <v>542</v>
      </c>
      <c r="E134" s="21" t="s">
        <v>18</v>
      </c>
      <c r="F134" s="14" t="s">
        <v>22</v>
      </c>
      <c r="G134" s="14" t="s">
        <v>271</v>
      </c>
      <c r="H134" s="14" t="s">
        <v>272</v>
      </c>
      <c r="I134" s="14" t="s">
        <v>1211</v>
      </c>
      <c r="J134" s="14" t="s">
        <v>10</v>
      </c>
      <c r="K134" s="14" t="s">
        <v>1</v>
      </c>
      <c r="L134" s="14" t="s">
        <v>11</v>
      </c>
      <c r="M134" s="14" t="s">
        <v>1</v>
      </c>
      <c r="N134" s="14" t="s">
        <v>11</v>
      </c>
      <c r="O134" s="16">
        <v>10062274</v>
      </c>
    </row>
    <row r="135" spans="1:15" s="17" customFormat="1" ht="36.75" x14ac:dyDescent="0.25">
      <c r="A135" s="20" t="s">
        <v>1306</v>
      </c>
      <c r="B135" s="28">
        <v>128</v>
      </c>
      <c r="C135" s="13" t="s">
        <v>491</v>
      </c>
      <c r="D135" s="14" t="s">
        <v>492</v>
      </c>
      <c r="E135" s="19" t="s">
        <v>148</v>
      </c>
      <c r="F135" s="14" t="s">
        <v>217</v>
      </c>
      <c r="G135" s="14" t="s">
        <v>493</v>
      </c>
      <c r="H135" s="14" t="s">
        <v>494</v>
      </c>
      <c r="I135" s="14" t="s">
        <v>495</v>
      </c>
      <c r="J135" s="14" t="s">
        <v>11</v>
      </c>
      <c r="K135" s="14" t="s">
        <v>975</v>
      </c>
      <c r="L135" s="14" t="s">
        <v>17</v>
      </c>
      <c r="M135" s="14" t="s">
        <v>1</v>
      </c>
      <c r="N135" s="14" t="s">
        <v>11</v>
      </c>
      <c r="O135" s="16">
        <v>7992280</v>
      </c>
    </row>
    <row r="136" spans="1:15" s="17" customFormat="1" ht="36.75" x14ac:dyDescent="0.25">
      <c r="A136" s="20" t="s">
        <v>1306</v>
      </c>
      <c r="B136" s="28">
        <v>129</v>
      </c>
      <c r="C136" s="13" t="s">
        <v>549</v>
      </c>
      <c r="D136" s="14" t="s">
        <v>550</v>
      </c>
      <c r="E136" s="21" t="s">
        <v>18</v>
      </c>
      <c r="F136" s="14" t="s">
        <v>22</v>
      </c>
      <c r="G136" s="14" t="s">
        <v>551</v>
      </c>
      <c r="H136" s="14" t="s">
        <v>552</v>
      </c>
      <c r="I136" s="14" t="s">
        <v>553</v>
      </c>
      <c r="J136" s="14" t="s">
        <v>10</v>
      </c>
      <c r="K136" s="14" t="s">
        <v>1</v>
      </c>
      <c r="L136" s="14" t="s">
        <v>11</v>
      </c>
      <c r="M136" s="14" t="s">
        <v>1</v>
      </c>
      <c r="N136" s="14" t="s">
        <v>11</v>
      </c>
      <c r="O136" s="22">
        <v>181332</v>
      </c>
    </row>
    <row r="137" spans="1:15" s="17" customFormat="1" ht="36.75" x14ac:dyDescent="0.25">
      <c r="A137" s="20" t="s">
        <v>1306</v>
      </c>
      <c r="B137" s="28">
        <v>130</v>
      </c>
      <c r="C137" s="13" t="s">
        <v>554</v>
      </c>
      <c r="D137" s="14" t="s">
        <v>555</v>
      </c>
      <c r="E137" s="21" t="s">
        <v>18</v>
      </c>
      <c r="F137" s="14" t="s">
        <v>19</v>
      </c>
      <c r="G137" s="14" t="s">
        <v>1097</v>
      </c>
      <c r="H137" s="14" t="s">
        <v>1098</v>
      </c>
      <c r="I137" s="14" t="s">
        <v>1</v>
      </c>
      <c r="J137" s="14" t="s">
        <v>11</v>
      </c>
      <c r="K137" s="14" t="s">
        <v>1</v>
      </c>
      <c r="L137" s="14" t="s">
        <v>11</v>
      </c>
      <c r="M137" s="14" t="s">
        <v>1</v>
      </c>
      <c r="N137" s="14" t="s">
        <v>11</v>
      </c>
      <c r="O137" s="16">
        <v>8062718242</v>
      </c>
    </row>
    <row r="138" spans="1:15" s="17" customFormat="1" x14ac:dyDescent="0.25">
      <c r="A138" s="18" t="s">
        <v>1305</v>
      </c>
      <c r="B138" s="28">
        <v>131</v>
      </c>
      <c r="C138" s="13" t="s">
        <v>556</v>
      </c>
      <c r="D138" s="14" t="s">
        <v>557</v>
      </c>
      <c r="E138" s="21" t="s">
        <v>18</v>
      </c>
      <c r="F138" s="14" t="s">
        <v>22</v>
      </c>
      <c r="G138" s="14" t="s">
        <v>558</v>
      </c>
      <c r="H138" s="14" t="s">
        <v>559</v>
      </c>
      <c r="I138" s="14" t="s">
        <v>560</v>
      </c>
      <c r="J138" s="14" t="s">
        <v>10</v>
      </c>
      <c r="K138" s="14" t="s">
        <v>1</v>
      </c>
      <c r="L138" s="14" t="s">
        <v>11</v>
      </c>
      <c r="M138" s="14" t="s">
        <v>1</v>
      </c>
      <c r="N138" s="14" t="s">
        <v>11</v>
      </c>
      <c r="O138" s="22">
        <v>9304025</v>
      </c>
    </row>
    <row r="139" spans="1:15" s="17" customFormat="1" ht="24.75" x14ac:dyDescent="0.25">
      <c r="A139" s="18" t="s">
        <v>1305</v>
      </c>
      <c r="B139" s="28">
        <v>132</v>
      </c>
      <c r="C139" s="13" t="s">
        <v>561</v>
      </c>
      <c r="D139" s="14" t="s">
        <v>562</v>
      </c>
      <c r="E139" s="21" t="s">
        <v>18</v>
      </c>
      <c r="F139" s="14" t="s">
        <v>22</v>
      </c>
      <c r="G139" s="14" t="s">
        <v>563</v>
      </c>
      <c r="H139" s="14" t="s">
        <v>564</v>
      </c>
      <c r="I139" s="14" t="s">
        <v>1</v>
      </c>
      <c r="J139" s="14" t="s">
        <v>11</v>
      </c>
      <c r="K139" s="14" t="s">
        <v>1</v>
      </c>
      <c r="L139" s="14" t="s">
        <v>11</v>
      </c>
      <c r="M139" s="14" t="s">
        <v>1</v>
      </c>
      <c r="N139" s="14" t="s">
        <v>11</v>
      </c>
      <c r="O139" s="16">
        <v>383342117</v>
      </c>
    </row>
    <row r="140" spans="1:15" s="17" customFormat="1" ht="24.75" x14ac:dyDescent="0.25">
      <c r="A140" s="18" t="s">
        <v>1305</v>
      </c>
      <c r="B140" s="28">
        <v>133</v>
      </c>
      <c r="C140" s="13" t="s">
        <v>565</v>
      </c>
      <c r="D140" s="14" t="s">
        <v>566</v>
      </c>
      <c r="E140" s="21" t="s">
        <v>18</v>
      </c>
      <c r="F140" s="14" t="s">
        <v>22</v>
      </c>
      <c r="G140" s="14" t="s">
        <v>567</v>
      </c>
      <c r="H140" s="14" t="s">
        <v>568</v>
      </c>
      <c r="I140" s="14" t="s">
        <v>1</v>
      </c>
      <c r="J140" s="14" t="s">
        <v>11</v>
      </c>
      <c r="K140" s="14" t="s">
        <v>1</v>
      </c>
      <c r="L140" s="14" t="s">
        <v>11</v>
      </c>
      <c r="M140" s="14" t="s">
        <v>1</v>
      </c>
      <c r="N140" s="14" t="s">
        <v>11</v>
      </c>
      <c r="O140" s="16">
        <v>85583163</v>
      </c>
    </row>
    <row r="141" spans="1:15" s="17" customFormat="1" ht="24.75" x14ac:dyDescent="0.25">
      <c r="A141" s="18" t="s">
        <v>1305</v>
      </c>
      <c r="B141" s="28">
        <v>134</v>
      </c>
      <c r="C141" s="13" t="s">
        <v>569</v>
      </c>
      <c r="D141" s="14" t="s">
        <v>570</v>
      </c>
      <c r="E141" s="21" t="s">
        <v>18</v>
      </c>
      <c r="F141" s="14" t="s">
        <v>22</v>
      </c>
      <c r="G141" s="14" t="s">
        <v>571</v>
      </c>
      <c r="H141" s="14" t="s">
        <v>572</v>
      </c>
      <c r="I141" s="14" t="s">
        <v>1</v>
      </c>
      <c r="J141" s="14" t="s">
        <v>11</v>
      </c>
      <c r="K141" s="14" t="s">
        <v>1</v>
      </c>
      <c r="L141" s="14" t="s">
        <v>11</v>
      </c>
      <c r="M141" s="14" t="s">
        <v>1</v>
      </c>
      <c r="N141" s="14" t="s">
        <v>11</v>
      </c>
      <c r="O141" s="16">
        <v>97368075</v>
      </c>
    </row>
    <row r="142" spans="1:15" s="17" customFormat="1" ht="24.75" x14ac:dyDescent="0.25">
      <c r="A142" s="23" t="s">
        <v>1304</v>
      </c>
      <c r="B142" s="28">
        <v>135</v>
      </c>
      <c r="C142" s="13" t="s">
        <v>573</v>
      </c>
      <c r="D142" s="14" t="s">
        <v>574</v>
      </c>
      <c r="E142" s="21" t="s">
        <v>18</v>
      </c>
      <c r="F142" s="14" t="s">
        <v>22</v>
      </c>
      <c r="G142" s="14" t="s">
        <v>575</v>
      </c>
      <c r="H142" s="14" t="s">
        <v>576</v>
      </c>
      <c r="I142" s="14" t="s">
        <v>1099</v>
      </c>
      <c r="J142" s="14" t="s">
        <v>10</v>
      </c>
      <c r="K142" s="14" t="s">
        <v>1</v>
      </c>
      <c r="L142" s="14" t="s">
        <v>11</v>
      </c>
      <c r="M142" s="14" t="s">
        <v>1</v>
      </c>
      <c r="N142" s="14" t="s">
        <v>11</v>
      </c>
      <c r="O142" s="16">
        <v>35202512</v>
      </c>
    </row>
    <row r="143" spans="1:15" s="17" customFormat="1" ht="36.75" x14ac:dyDescent="0.25">
      <c r="A143" s="20" t="s">
        <v>1306</v>
      </c>
      <c r="B143" s="28">
        <v>136</v>
      </c>
      <c r="C143" s="13" t="s">
        <v>577</v>
      </c>
      <c r="D143" s="14" t="s">
        <v>578</v>
      </c>
      <c r="E143" s="19" t="s">
        <v>148</v>
      </c>
      <c r="F143" s="14" t="s">
        <v>217</v>
      </c>
      <c r="G143" s="14" t="s">
        <v>579</v>
      </c>
      <c r="H143" s="14" t="s">
        <v>580</v>
      </c>
      <c r="I143" s="14" t="s">
        <v>1</v>
      </c>
      <c r="J143" s="14" t="s">
        <v>11</v>
      </c>
      <c r="K143" s="14" t="s">
        <v>1</v>
      </c>
      <c r="L143" s="14" t="s">
        <v>11</v>
      </c>
      <c r="M143" s="14" t="s">
        <v>1</v>
      </c>
      <c r="N143" s="14" t="s">
        <v>11</v>
      </c>
      <c r="O143" s="16">
        <v>7860970</v>
      </c>
    </row>
    <row r="144" spans="1:15" s="17" customFormat="1" ht="24.75" x14ac:dyDescent="0.25">
      <c r="A144" s="18" t="s">
        <v>1305</v>
      </c>
      <c r="B144" s="28">
        <v>137</v>
      </c>
      <c r="C144" s="13" t="s">
        <v>581</v>
      </c>
      <c r="D144" s="14" t="s">
        <v>582</v>
      </c>
      <c r="E144" s="21" t="s">
        <v>18</v>
      </c>
      <c r="F144" s="14" t="s">
        <v>51</v>
      </c>
      <c r="G144" s="14" t="s">
        <v>1212</v>
      </c>
      <c r="H144" s="14" t="s">
        <v>1213</v>
      </c>
      <c r="I144" s="14" t="s">
        <v>1318</v>
      </c>
      <c r="J144" s="14" t="s">
        <v>10</v>
      </c>
      <c r="K144" s="14" t="s">
        <v>1</v>
      </c>
      <c r="L144" s="14" t="s">
        <v>11</v>
      </c>
      <c r="M144" s="14" t="s">
        <v>1</v>
      </c>
      <c r="N144" s="14" t="s">
        <v>11</v>
      </c>
      <c r="O144" s="16">
        <v>6532541884</v>
      </c>
    </row>
    <row r="145" spans="1:15" s="17" customFormat="1" ht="36.75" x14ac:dyDescent="0.25">
      <c r="A145" s="20" t="s">
        <v>1306</v>
      </c>
      <c r="B145" s="28">
        <v>138</v>
      </c>
      <c r="C145" s="13" t="s">
        <v>602</v>
      </c>
      <c r="D145" s="14" t="s">
        <v>603</v>
      </c>
      <c r="E145" s="19" t="s">
        <v>148</v>
      </c>
      <c r="F145" s="14" t="s">
        <v>217</v>
      </c>
      <c r="G145" s="14" t="s">
        <v>604</v>
      </c>
      <c r="H145" s="14" t="s">
        <v>605</v>
      </c>
      <c r="I145" s="14" t="s">
        <v>606</v>
      </c>
      <c r="J145" s="14" t="s">
        <v>17</v>
      </c>
      <c r="K145" s="14" t="s">
        <v>1094</v>
      </c>
      <c r="L145" s="14" t="s">
        <v>17</v>
      </c>
      <c r="M145" s="14" t="s">
        <v>1</v>
      </c>
      <c r="N145" s="14" t="s">
        <v>11</v>
      </c>
      <c r="O145" s="16">
        <v>9935088</v>
      </c>
    </row>
    <row r="146" spans="1:15" s="17" customFormat="1" x14ac:dyDescent="0.25">
      <c r="A146" s="18" t="s">
        <v>1305</v>
      </c>
      <c r="B146" s="28">
        <v>139</v>
      </c>
      <c r="C146" s="13" t="s">
        <v>235</v>
      </c>
      <c r="D146" s="14" t="s">
        <v>236</v>
      </c>
      <c r="E146" s="19" t="s">
        <v>148</v>
      </c>
      <c r="F146" s="14" t="s">
        <v>217</v>
      </c>
      <c r="G146" s="14" t="s">
        <v>237</v>
      </c>
      <c r="H146" s="14" t="s">
        <v>238</v>
      </c>
      <c r="I146" s="14" t="s">
        <v>1314</v>
      </c>
      <c r="J146" s="14" t="s">
        <v>17</v>
      </c>
      <c r="K146" s="14" t="s">
        <v>1</v>
      </c>
      <c r="L146" s="14" t="s">
        <v>11</v>
      </c>
      <c r="M146" s="14" t="s">
        <v>1</v>
      </c>
      <c r="N146" s="14" t="s">
        <v>11</v>
      </c>
      <c r="O146" s="22">
        <v>4554185</v>
      </c>
    </row>
    <row r="147" spans="1:15" s="17" customFormat="1" ht="36.75" x14ac:dyDescent="0.25">
      <c r="A147" s="20" t="s">
        <v>1306</v>
      </c>
      <c r="B147" s="28">
        <v>140</v>
      </c>
      <c r="C147" s="13" t="s">
        <v>590</v>
      </c>
      <c r="D147" s="14" t="s">
        <v>591</v>
      </c>
      <c r="E147" s="19" t="s">
        <v>148</v>
      </c>
      <c r="F147" s="14" t="s">
        <v>217</v>
      </c>
      <c r="G147" s="14" t="s">
        <v>592</v>
      </c>
      <c r="H147" s="14" t="s">
        <v>593</v>
      </c>
      <c r="I147" s="14" t="s">
        <v>1</v>
      </c>
      <c r="J147" s="14" t="s">
        <v>11</v>
      </c>
      <c r="K147" s="14" t="s">
        <v>1</v>
      </c>
      <c r="L147" s="14" t="s">
        <v>11</v>
      </c>
      <c r="M147" s="14" t="s">
        <v>1</v>
      </c>
      <c r="N147" s="14" t="s">
        <v>11</v>
      </c>
      <c r="O147" s="16">
        <v>32889123</v>
      </c>
    </row>
    <row r="148" spans="1:15" s="17" customFormat="1" ht="36.75" x14ac:dyDescent="0.25">
      <c r="A148" s="20" t="s">
        <v>1306</v>
      </c>
      <c r="B148" s="28">
        <v>141</v>
      </c>
      <c r="C148" s="13" t="s">
        <v>594</v>
      </c>
      <c r="D148" s="14" t="s">
        <v>595</v>
      </c>
      <c r="E148" s="21" t="s">
        <v>18</v>
      </c>
      <c r="F148" s="14" t="s">
        <v>22</v>
      </c>
      <c r="G148" s="14" t="s">
        <v>596</v>
      </c>
      <c r="H148" s="14" t="s">
        <v>597</v>
      </c>
      <c r="I148" s="14" t="s">
        <v>1</v>
      </c>
      <c r="J148" s="14" t="s">
        <v>11</v>
      </c>
      <c r="K148" s="14" t="s">
        <v>1</v>
      </c>
      <c r="L148" s="14" t="s">
        <v>11</v>
      </c>
      <c r="M148" s="14" t="s">
        <v>1</v>
      </c>
      <c r="N148" s="14" t="s">
        <v>11</v>
      </c>
      <c r="O148" s="16">
        <v>9241972</v>
      </c>
    </row>
    <row r="149" spans="1:15" s="17" customFormat="1" ht="36.75" x14ac:dyDescent="0.25">
      <c r="A149" s="20" t="s">
        <v>1306</v>
      </c>
      <c r="B149" s="28">
        <v>142</v>
      </c>
      <c r="C149" s="13" t="s">
        <v>598</v>
      </c>
      <c r="D149" s="14" t="s">
        <v>599</v>
      </c>
      <c r="E149" s="21" t="s">
        <v>18</v>
      </c>
      <c r="F149" s="14" t="s">
        <v>22</v>
      </c>
      <c r="G149" s="14" t="s">
        <v>600</v>
      </c>
      <c r="H149" s="14" t="s">
        <v>601</v>
      </c>
      <c r="I149" s="14" t="s">
        <v>1</v>
      </c>
      <c r="J149" s="14" t="s">
        <v>11</v>
      </c>
      <c r="K149" s="14" t="s">
        <v>1</v>
      </c>
      <c r="L149" s="14" t="s">
        <v>11</v>
      </c>
      <c r="M149" s="14" t="s">
        <v>1</v>
      </c>
      <c r="N149" s="14" t="s">
        <v>11</v>
      </c>
      <c r="O149" s="16">
        <v>49080181</v>
      </c>
    </row>
    <row r="150" spans="1:15" s="17" customFormat="1" ht="36.75" x14ac:dyDescent="0.25">
      <c r="A150" s="20" t="s">
        <v>1306</v>
      </c>
      <c r="B150" s="28">
        <v>143</v>
      </c>
      <c r="C150" s="13" t="s">
        <v>888</v>
      </c>
      <c r="D150" s="14" t="s">
        <v>889</v>
      </c>
      <c r="E150" s="19" t="s">
        <v>148</v>
      </c>
      <c r="F150" s="14" t="s">
        <v>217</v>
      </c>
      <c r="G150" s="14" t="s">
        <v>890</v>
      </c>
      <c r="H150" s="14" t="s">
        <v>891</v>
      </c>
      <c r="I150" s="14" t="s">
        <v>1325</v>
      </c>
      <c r="J150" s="14" t="s">
        <v>17</v>
      </c>
      <c r="K150" s="14" t="s">
        <v>1</v>
      </c>
      <c r="L150" s="14" t="s">
        <v>11</v>
      </c>
      <c r="M150" s="14" t="s">
        <v>1</v>
      </c>
      <c r="N150" s="14" t="s">
        <v>11</v>
      </c>
      <c r="O150" s="16">
        <v>15260133</v>
      </c>
    </row>
    <row r="151" spans="1:15" s="17" customFormat="1" ht="36.75" x14ac:dyDescent="0.25">
      <c r="A151" s="20" t="s">
        <v>1306</v>
      </c>
      <c r="B151" s="28">
        <v>144</v>
      </c>
      <c r="C151" s="13" t="s">
        <v>607</v>
      </c>
      <c r="D151" s="14" t="s">
        <v>608</v>
      </c>
      <c r="E151" s="21" t="s">
        <v>18</v>
      </c>
      <c r="F151" s="14" t="s">
        <v>22</v>
      </c>
      <c r="G151" s="14" t="s">
        <v>609</v>
      </c>
      <c r="H151" s="14" t="s">
        <v>610</v>
      </c>
      <c r="I151" s="14" t="s">
        <v>1</v>
      </c>
      <c r="J151" s="14" t="s">
        <v>11</v>
      </c>
      <c r="K151" s="14" t="s">
        <v>1</v>
      </c>
      <c r="L151" s="14" t="s">
        <v>11</v>
      </c>
      <c r="M151" s="14" t="s">
        <v>1</v>
      </c>
      <c r="N151" s="14" t="s">
        <v>11</v>
      </c>
      <c r="O151" s="22">
        <v>58377143</v>
      </c>
    </row>
    <row r="152" spans="1:15" s="17" customFormat="1" ht="36.75" x14ac:dyDescent="0.25">
      <c r="A152" s="20" t="s">
        <v>1306</v>
      </c>
      <c r="B152" s="28">
        <v>145</v>
      </c>
      <c r="C152" s="13" t="s">
        <v>218</v>
      </c>
      <c r="D152" s="14" t="s">
        <v>219</v>
      </c>
      <c r="E152" s="19" t="s">
        <v>148</v>
      </c>
      <c r="F152" s="14" t="s">
        <v>217</v>
      </c>
      <c r="G152" s="14" t="s">
        <v>220</v>
      </c>
      <c r="H152" s="14" t="s">
        <v>221</v>
      </c>
      <c r="I152" s="14" t="s">
        <v>222</v>
      </c>
      <c r="J152" s="14" t="s">
        <v>17</v>
      </c>
      <c r="K152" s="14" t="s">
        <v>1</v>
      </c>
      <c r="L152" s="14" t="s">
        <v>11</v>
      </c>
      <c r="M152" s="14" t="s">
        <v>1</v>
      </c>
      <c r="N152" s="14" t="s">
        <v>11</v>
      </c>
      <c r="O152" s="16">
        <v>176306772</v>
      </c>
    </row>
    <row r="153" spans="1:15" s="17" customFormat="1" ht="24.75" x14ac:dyDescent="0.25">
      <c r="A153" s="18" t="s">
        <v>1305</v>
      </c>
      <c r="B153" s="28">
        <v>146</v>
      </c>
      <c r="C153" s="13" t="s">
        <v>616</v>
      </c>
      <c r="D153" s="14" t="s">
        <v>617</v>
      </c>
      <c r="E153" s="15" t="s">
        <v>973</v>
      </c>
      <c r="F153" s="14" t="s">
        <v>478</v>
      </c>
      <c r="G153" s="14" t="s">
        <v>618</v>
      </c>
      <c r="H153" s="14" t="s">
        <v>619</v>
      </c>
      <c r="I153" s="14" t="s">
        <v>979</v>
      </c>
      <c r="J153" s="14" t="s">
        <v>10</v>
      </c>
      <c r="K153" s="14" t="s">
        <v>1</v>
      </c>
      <c r="L153" s="14" t="s">
        <v>11</v>
      </c>
      <c r="M153" s="14" t="s">
        <v>1</v>
      </c>
      <c r="N153" s="14" t="s">
        <v>11</v>
      </c>
      <c r="O153" s="16">
        <v>0</v>
      </c>
    </row>
    <row r="154" spans="1:15" s="17" customFormat="1" ht="36.75" x14ac:dyDescent="0.25">
      <c r="A154" s="20" t="s">
        <v>1306</v>
      </c>
      <c r="B154" s="28">
        <v>147</v>
      </c>
      <c r="C154" s="13" t="s">
        <v>620</v>
      </c>
      <c r="D154" s="14" t="s">
        <v>621</v>
      </c>
      <c r="E154" s="21" t="s">
        <v>18</v>
      </c>
      <c r="F154" s="14" t="s">
        <v>22</v>
      </c>
      <c r="G154" s="14" t="s">
        <v>622</v>
      </c>
      <c r="H154" s="14" t="s">
        <v>623</v>
      </c>
      <c r="I154" s="14" t="s">
        <v>1</v>
      </c>
      <c r="J154" s="14" t="s">
        <v>11</v>
      </c>
      <c r="K154" s="14" t="s">
        <v>1</v>
      </c>
      <c r="L154" s="14" t="s">
        <v>11</v>
      </c>
      <c r="M154" s="14" t="s">
        <v>1</v>
      </c>
      <c r="N154" s="14" t="s">
        <v>11</v>
      </c>
      <c r="O154" s="16">
        <v>19286938</v>
      </c>
    </row>
    <row r="155" spans="1:15" s="17" customFormat="1" ht="24.75" x14ac:dyDescent="0.25">
      <c r="A155" s="18" t="s">
        <v>1305</v>
      </c>
      <c r="B155" s="28">
        <v>148</v>
      </c>
      <c r="C155" s="13" t="s">
        <v>624</v>
      </c>
      <c r="D155" s="14" t="s">
        <v>625</v>
      </c>
      <c r="E155" s="21" t="s">
        <v>18</v>
      </c>
      <c r="F155" s="14" t="s">
        <v>626</v>
      </c>
      <c r="G155" s="14" t="s">
        <v>627</v>
      </c>
      <c r="H155" s="14" t="s">
        <v>628</v>
      </c>
      <c r="I155" s="14" t="s">
        <v>1214</v>
      </c>
      <c r="J155" s="14" t="s">
        <v>10</v>
      </c>
      <c r="K155" s="14" t="s">
        <v>1</v>
      </c>
      <c r="L155" s="14" t="s">
        <v>11</v>
      </c>
      <c r="M155" s="14" t="s">
        <v>1</v>
      </c>
      <c r="N155" s="14" t="s">
        <v>11</v>
      </c>
      <c r="O155" s="16">
        <v>4606232522</v>
      </c>
    </row>
    <row r="156" spans="1:15" s="17" customFormat="1" ht="24.75" x14ac:dyDescent="0.25">
      <c r="A156" s="18" t="s">
        <v>1305</v>
      </c>
      <c r="B156" s="28">
        <v>149</v>
      </c>
      <c r="C156" s="13" t="s">
        <v>629</v>
      </c>
      <c r="D156" s="14" t="s">
        <v>630</v>
      </c>
      <c r="E156" s="19" t="s">
        <v>148</v>
      </c>
      <c r="F156" s="14" t="s">
        <v>217</v>
      </c>
      <c r="G156" s="14" t="s">
        <v>631</v>
      </c>
      <c r="H156" s="14" t="s">
        <v>632</v>
      </c>
      <c r="I156" s="14" t="s">
        <v>1</v>
      </c>
      <c r="J156" s="14" t="s">
        <v>11</v>
      </c>
      <c r="K156" s="14" t="s">
        <v>1</v>
      </c>
      <c r="L156" s="14" t="s">
        <v>11</v>
      </c>
      <c r="M156" s="14" t="s">
        <v>1</v>
      </c>
      <c r="N156" s="14" t="s">
        <v>11</v>
      </c>
      <c r="O156" s="16">
        <v>6271190</v>
      </c>
    </row>
    <row r="157" spans="1:15" s="17" customFormat="1" x14ac:dyDescent="0.25">
      <c r="A157" s="18" t="s">
        <v>1305</v>
      </c>
      <c r="B157" s="28">
        <v>150</v>
      </c>
      <c r="C157" s="13" t="s">
        <v>633</v>
      </c>
      <c r="D157" s="14" t="s">
        <v>634</v>
      </c>
      <c r="E157" s="19" t="s">
        <v>148</v>
      </c>
      <c r="F157" s="14" t="s">
        <v>217</v>
      </c>
      <c r="G157" s="14" t="s">
        <v>635</v>
      </c>
      <c r="H157" s="14" t="s">
        <v>636</v>
      </c>
      <c r="I157" s="14" t="s">
        <v>1</v>
      </c>
      <c r="J157" s="14" t="s">
        <v>11</v>
      </c>
      <c r="K157" s="14" t="s">
        <v>1</v>
      </c>
      <c r="L157" s="14" t="s">
        <v>11</v>
      </c>
      <c r="M157" s="14" t="s">
        <v>1</v>
      </c>
      <c r="N157" s="14" t="s">
        <v>11</v>
      </c>
      <c r="O157" s="16">
        <v>6802296</v>
      </c>
    </row>
    <row r="158" spans="1:15" s="17" customFormat="1" ht="36.75" x14ac:dyDescent="0.25">
      <c r="A158" s="20" t="s">
        <v>1306</v>
      </c>
      <c r="B158" s="28">
        <v>151</v>
      </c>
      <c r="C158" s="13" t="s">
        <v>637</v>
      </c>
      <c r="D158" s="14" t="s">
        <v>638</v>
      </c>
      <c r="E158" s="19" t="s">
        <v>148</v>
      </c>
      <c r="F158" s="14" t="s">
        <v>217</v>
      </c>
      <c r="G158" s="14" t="s">
        <v>639</v>
      </c>
      <c r="H158" s="14" t="s">
        <v>640</v>
      </c>
      <c r="I158" s="14" t="s">
        <v>1</v>
      </c>
      <c r="J158" s="14" t="s">
        <v>11</v>
      </c>
      <c r="K158" s="14" t="s">
        <v>1</v>
      </c>
      <c r="L158" s="14" t="s">
        <v>11</v>
      </c>
      <c r="M158" s="14" t="s">
        <v>1</v>
      </c>
      <c r="N158" s="14" t="s">
        <v>11</v>
      </c>
      <c r="O158" s="16">
        <v>7457191</v>
      </c>
    </row>
    <row r="159" spans="1:15" s="17" customFormat="1" ht="36.75" x14ac:dyDescent="0.25">
      <c r="A159" s="20" t="s">
        <v>1306</v>
      </c>
      <c r="B159" s="28">
        <v>152</v>
      </c>
      <c r="C159" s="13" t="s">
        <v>641</v>
      </c>
      <c r="D159" s="14" t="s">
        <v>642</v>
      </c>
      <c r="E159" s="19" t="s">
        <v>148</v>
      </c>
      <c r="F159" s="14" t="s">
        <v>217</v>
      </c>
      <c r="G159" s="14" t="s">
        <v>643</v>
      </c>
      <c r="H159" s="14" t="s">
        <v>644</v>
      </c>
      <c r="I159" s="14" t="s">
        <v>1320</v>
      </c>
      <c r="J159" s="14" t="s">
        <v>10</v>
      </c>
      <c r="K159" s="14" t="s">
        <v>1</v>
      </c>
      <c r="L159" s="14" t="s">
        <v>11</v>
      </c>
      <c r="M159" s="14" t="s">
        <v>1</v>
      </c>
      <c r="N159" s="14" t="s">
        <v>11</v>
      </c>
      <c r="O159" s="16">
        <v>10783658</v>
      </c>
    </row>
    <row r="160" spans="1:15" s="17" customFormat="1" ht="24.75" x14ac:dyDescent="0.25">
      <c r="A160" s="18" t="s">
        <v>1305</v>
      </c>
      <c r="B160" s="28">
        <v>153</v>
      </c>
      <c r="C160" s="13" t="s">
        <v>645</v>
      </c>
      <c r="D160" s="14" t="s">
        <v>646</v>
      </c>
      <c r="E160" s="21" t="s">
        <v>18</v>
      </c>
      <c r="F160" s="14" t="s">
        <v>22</v>
      </c>
      <c r="G160" s="14" t="s">
        <v>647</v>
      </c>
      <c r="H160" s="14" t="s">
        <v>648</v>
      </c>
      <c r="I160" s="14" t="s">
        <v>1</v>
      </c>
      <c r="J160" s="14" t="s">
        <v>11</v>
      </c>
      <c r="K160" s="14" t="s">
        <v>1</v>
      </c>
      <c r="L160" s="14" t="s">
        <v>11</v>
      </c>
      <c r="M160" s="14" t="s">
        <v>1</v>
      </c>
      <c r="N160" s="14" t="s">
        <v>11</v>
      </c>
      <c r="O160" s="16">
        <v>375851387</v>
      </c>
    </row>
    <row r="161" spans="1:15" s="17" customFormat="1" ht="36.75" x14ac:dyDescent="0.25">
      <c r="A161" s="20" t="s">
        <v>1306</v>
      </c>
      <c r="B161" s="28">
        <v>154</v>
      </c>
      <c r="C161" s="13" t="s">
        <v>649</v>
      </c>
      <c r="D161" s="14" t="s">
        <v>650</v>
      </c>
      <c r="E161" s="21" t="s">
        <v>18</v>
      </c>
      <c r="F161" s="14" t="s">
        <v>22</v>
      </c>
      <c r="G161" s="14" t="s">
        <v>651</v>
      </c>
      <c r="H161" s="14" t="s">
        <v>1215</v>
      </c>
      <c r="I161" s="14" t="s">
        <v>1</v>
      </c>
      <c r="J161" s="14" t="s">
        <v>11</v>
      </c>
      <c r="K161" s="14" t="s">
        <v>1</v>
      </c>
      <c r="L161" s="14" t="s">
        <v>11</v>
      </c>
      <c r="M161" s="14" t="s">
        <v>1</v>
      </c>
      <c r="N161" s="14" t="s">
        <v>11</v>
      </c>
      <c r="O161" s="16">
        <v>40377063</v>
      </c>
    </row>
    <row r="162" spans="1:15" s="17" customFormat="1" x14ac:dyDescent="0.25">
      <c r="A162" s="18" t="s">
        <v>1305</v>
      </c>
      <c r="B162" s="28">
        <v>155</v>
      </c>
      <c r="C162" s="13" t="s">
        <v>652</v>
      </c>
      <c r="D162" s="14" t="s">
        <v>653</v>
      </c>
      <c r="E162" s="19" t="s">
        <v>148</v>
      </c>
      <c r="F162" s="14" t="s">
        <v>217</v>
      </c>
      <c r="G162" s="14" t="s">
        <v>654</v>
      </c>
      <c r="H162" s="14" t="s">
        <v>655</v>
      </c>
      <c r="I162" s="14" t="s">
        <v>1</v>
      </c>
      <c r="J162" s="14" t="s">
        <v>11</v>
      </c>
      <c r="K162" s="14" t="s">
        <v>1</v>
      </c>
      <c r="L162" s="14" t="s">
        <v>11</v>
      </c>
      <c r="M162" s="14" t="s">
        <v>1</v>
      </c>
      <c r="N162" s="14" t="s">
        <v>11</v>
      </c>
      <c r="O162" s="22">
        <v>7664265</v>
      </c>
    </row>
    <row r="163" spans="1:15" s="17" customFormat="1" ht="34.5" x14ac:dyDescent="0.25">
      <c r="A163" s="12" t="s">
        <v>1307</v>
      </c>
      <c r="B163" s="28">
        <v>156</v>
      </c>
      <c r="C163" s="13" t="s">
        <v>656</v>
      </c>
      <c r="D163" s="14" t="s">
        <v>657</v>
      </c>
      <c r="E163" s="21" t="s">
        <v>18</v>
      </c>
      <c r="F163" s="14" t="s">
        <v>22</v>
      </c>
      <c r="G163" s="14" t="s">
        <v>658</v>
      </c>
      <c r="H163" s="14" t="s">
        <v>659</v>
      </c>
      <c r="I163" s="14" t="s">
        <v>1</v>
      </c>
      <c r="J163" s="14" t="s">
        <v>11</v>
      </c>
      <c r="K163" s="14" t="s">
        <v>1</v>
      </c>
      <c r="L163" s="14" t="s">
        <v>11</v>
      </c>
      <c r="M163" s="14" t="s">
        <v>1</v>
      </c>
      <c r="N163" s="14" t="s">
        <v>11</v>
      </c>
      <c r="O163" s="16">
        <v>17216646</v>
      </c>
    </row>
    <row r="164" spans="1:15" s="17" customFormat="1" ht="36.75" x14ac:dyDescent="0.25">
      <c r="A164" s="20" t="s">
        <v>1306</v>
      </c>
      <c r="B164" s="28">
        <v>157</v>
      </c>
      <c r="C164" s="13" t="s">
        <v>660</v>
      </c>
      <c r="D164" s="14" t="s">
        <v>661</v>
      </c>
      <c r="E164" s="15" t="s">
        <v>4</v>
      </c>
      <c r="F164" s="14" t="s">
        <v>5</v>
      </c>
      <c r="G164" s="14" t="s">
        <v>662</v>
      </c>
      <c r="H164" s="14" t="s">
        <v>1216</v>
      </c>
      <c r="I164" s="14" t="s">
        <v>1</v>
      </c>
      <c r="J164" s="14" t="s">
        <v>11</v>
      </c>
      <c r="K164" s="14" t="s">
        <v>1</v>
      </c>
      <c r="L164" s="14" t="s">
        <v>11</v>
      </c>
      <c r="M164" s="14" t="s">
        <v>1</v>
      </c>
      <c r="N164" s="14" t="s">
        <v>11</v>
      </c>
      <c r="O164" s="16">
        <v>0</v>
      </c>
    </row>
    <row r="165" spans="1:15" s="17" customFormat="1" ht="36.75" x14ac:dyDescent="0.25">
      <c r="A165" s="20" t="s">
        <v>1306</v>
      </c>
      <c r="B165" s="28">
        <v>158</v>
      </c>
      <c r="C165" s="13" t="s">
        <v>663</v>
      </c>
      <c r="D165" s="14" t="s">
        <v>664</v>
      </c>
      <c r="E165" s="19" t="s">
        <v>148</v>
      </c>
      <c r="F165" s="14" t="s">
        <v>217</v>
      </c>
      <c r="G165" s="14" t="s">
        <v>665</v>
      </c>
      <c r="H165" s="14" t="s">
        <v>666</v>
      </c>
      <c r="I165" s="14" t="s">
        <v>1</v>
      </c>
      <c r="J165" s="14" t="s">
        <v>11</v>
      </c>
      <c r="K165" s="14" t="s">
        <v>1</v>
      </c>
      <c r="L165" s="14" t="s">
        <v>11</v>
      </c>
      <c r="M165" s="14" t="s">
        <v>1</v>
      </c>
      <c r="N165" s="14" t="s">
        <v>11</v>
      </c>
      <c r="O165" s="16">
        <v>8217678</v>
      </c>
    </row>
    <row r="166" spans="1:15" s="17" customFormat="1" ht="24.75" x14ac:dyDescent="0.25">
      <c r="A166" s="18" t="s">
        <v>1305</v>
      </c>
      <c r="B166" s="28">
        <v>159</v>
      </c>
      <c r="C166" s="13" t="s">
        <v>667</v>
      </c>
      <c r="D166" s="14" t="s">
        <v>668</v>
      </c>
      <c r="E166" s="21" t="s">
        <v>18</v>
      </c>
      <c r="F166" s="14" t="s">
        <v>22</v>
      </c>
      <c r="G166" s="14" t="s">
        <v>669</v>
      </c>
      <c r="H166" s="14" t="s">
        <v>670</v>
      </c>
      <c r="I166" s="14" t="s">
        <v>1</v>
      </c>
      <c r="J166" s="14" t="s">
        <v>11</v>
      </c>
      <c r="K166" s="14" t="s">
        <v>1</v>
      </c>
      <c r="L166" s="14" t="s">
        <v>11</v>
      </c>
      <c r="M166" s="14" t="s">
        <v>1</v>
      </c>
      <c r="N166" s="14" t="s">
        <v>11</v>
      </c>
      <c r="O166" s="16">
        <v>65769988</v>
      </c>
    </row>
    <row r="167" spans="1:15" s="17" customFormat="1" ht="24.75" x14ac:dyDescent="0.25">
      <c r="A167" s="18" t="s">
        <v>1305</v>
      </c>
      <c r="B167" s="28">
        <v>160</v>
      </c>
      <c r="C167" s="13" t="s">
        <v>671</v>
      </c>
      <c r="D167" s="14" t="s">
        <v>1102</v>
      </c>
      <c r="E167" s="21" t="s">
        <v>18</v>
      </c>
      <c r="F167" s="14" t="s">
        <v>22</v>
      </c>
      <c r="G167" s="14" t="s">
        <v>673</v>
      </c>
      <c r="H167" s="14" t="s">
        <v>674</v>
      </c>
      <c r="I167" s="14" t="s">
        <v>1</v>
      </c>
      <c r="J167" s="14" t="s">
        <v>11</v>
      </c>
      <c r="K167" s="14" t="s">
        <v>1</v>
      </c>
      <c r="L167" s="14" t="s">
        <v>11</v>
      </c>
      <c r="M167" s="14" t="s">
        <v>1</v>
      </c>
      <c r="N167" s="14" t="s">
        <v>11</v>
      </c>
      <c r="O167" s="22">
        <v>44922151</v>
      </c>
    </row>
    <row r="168" spans="1:15" s="17" customFormat="1" ht="24.75" x14ac:dyDescent="0.25">
      <c r="A168" s="18" t="s">
        <v>1305</v>
      </c>
      <c r="B168" s="28">
        <v>161</v>
      </c>
      <c r="C168" s="13" t="s">
        <v>675</v>
      </c>
      <c r="D168" s="14" t="s">
        <v>676</v>
      </c>
      <c r="E168" s="19" t="s">
        <v>148</v>
      </c>
      <c r="F168" s="14" t="s">
        <v>217</v>
      </c>
      <c r="G168" s="14" t="s">
        <v>677</v>
      </c>
      <c r="H168" s="14" t="s">
        <v>678</v>
      </c>
      <c r="I168" s="14" t="s">
        <v>1</v>
      </c>
      <c r="J168" s="14" t="s">
        <v>11</v>
      </c>
      <c r="K168" s="14" t="s">
        <v>1</v>
      </c>
      <c r="L168" s="14" t="s">
        <v>11</v>
      </c>
      <c r="M168" s="14" t="s">
        <v>1</v>
      </c>
      <c r="N168" s="14" t="s">
        <v>11</v>
      </c>
      <c r="O168" s="16">
        <v>9786228</v>
      </c>
    </row>
    <row r="169" spans="1:15" s="17" customFormat="1" ht="24.75" x14ac:dyDescent="0.25">
      <c r="A169" s="18" t="s">
        <v>1305</v>
      </c>
      <c r="B169" s="28">
        <v>162</v>
      </c>
      <c r="C169" s="13" t="s">
        <v>679</v>
      </c>
      <c r="D169" s="14" t="s">
        <v>680</v>
      </c>
      <c r="E169" s="21" t="s">
        <v>18</v>
      </c>
      <c r="F169" s="14" t="s">
        <v>22</v>
      </c>
      <c r="G169" s="14" t="s">
        <v>681</v>
      </c>
      <c r="H169" s="14" t="s">
        <v>682</v>
      </c>
      <c r="I169" s="14" t="s">
        <v>1</v>
      </c>
      <c r="J169" s="14" t="s">
        <v>11</v>
      </c>
      <c r="K169" s="14" t="s">
        <v>1</v>
      </c>
      <c r="L169" s="14" t="s">
        <v>11</v>
      </c>
      <c r="M169" s="14" t="s">
        <v>1</v>
      </c>
      <c r="N169" s="14" t="s">
        <v>11</v>
      </c>
      <c r="O169" s="22">
        <v>13005983</v>
      </c>
    </row>
    <row r="170" spans="1:15" s="17" customFormat="1" ht="36.75" x14ac:dyDescent="0.25">
      <c r="A170" s="20" t="s">
        <v>1306</v>
      </c>
      <c r="B170" s="28">
        <v>163</v>
      </c>
      <c r="C170" s="13" t="s">
        <v>683</v>
      </c>
      <c r="D170" s="14" t="s">
        <v>684</v>
      </c>
      <c r="E170" s="19" t="s">
        <v>148</v>
      </c>
      <c r="F170" s="14" t="s">
        <v>217</v>
      </c>
      <c r="G170" s="14" t="s">
        <v>685</v>
      </c>
      <c r="H170" s="14" t="s">
        <v>686</v>
      </c>
      <c r="I170" s="14" t="s">
        <v>1</v>
      </c>
      <c r="J170" s="14" t="s">
        <v>11</v>
      </c>
      <c r="K170" s="14" t="s">
        <v>1</v>
      </c>
      <c r="L170" s="14" t="s">
        <v>11</v>
      </c>
      <c r="M170" s="14" t="s">
        <v>1</v>
      </c>
      <c r="N170" s="14" t="s">
        <v>11</v>
      </c>
      <c r="O170" s="16">
        <v>8684419</v>
      </c>
    </row>
    <row r="171" spans="1:15" s="17" customFormat="1" ht="36.75" x14ac:dyDescent="0.25">
      <c r="A171" s="20" t="s">
        <v>1306</v>
      </c>
      <c r="B171" s="28">
        <v>164</v>
      </c>
      <c r="C171" s="13" t="s">
        <v>687</v>
      </c>
      <c r="D171" s="14" t="s">
        <v>676</v>
      </c>
      <c r="E171" s="19" t="s">
        <v>148</v>
      </c>
      <c r="F171" s="14" t="s">
        <v>217</v>
      </c>
      <c r="G171" s="14" t="s">
        <v>688</v>
      </c>
      <c r="H171" s="14" t="s">
        <v>689</v>
      </c>
      <c r="I171" s="14" t="s">
        <v>1</v>
      </c>
      <c r="J171" s="14" t="s">
        <v>11</v>
      </c>
      <c r="K171" s="14" t="s">
        <v>1</v>
      </c>
      <c r="L171" s="14" t="s">
        <v>11</v>
      </c>
      <c r="M171" s="14" t="s">
        <v>1</v>
      </c>
      <c r="N171" s="14" t="s">
        <v>11</v>
      </c>
      <c r="O171" s="16">
        <v>3893628</v>
      </c>
    </row>
    <row r="172" spans="1:15" s="17" customFormat="1" ht="24.75" x14ac:dyDescent="0.25">
      <c r="A172" s="18" t="s">
        <v>1305</v>
      </c>
      <c r="B172" s="28">
        <v>165</v>
      </c>
      <c r="C172" s="13" t="s">
        <v>690</v>
      </c>
      <c r="D172" s="14" t="s">
        <v>691</v>
      </c>
      <c r="E172" s="21" t="s">
        <v>18</v>
      </c>
      <c r="F172" s="14" t="s">
        <v>19</v>
      </c>
      <c r="G172" s="14" t="s">
        <v>692</v>
      </c>
      <c r="H172" s="14" t="s">
        <v>693</v>
      </c>
      <c r="I172" s="14" t="s">
        <v>1</v>
      </c>
      <c r="J172" s="14" t="s">
        <v>11</v>
      </c>
      <c r="K172" s="14" t="s">
        <v>1</v>
      </c>
      <c r="L172" s="14" t="s">
        <v>11</v>
      </c>
      <c r="M172" s="14" t="s">
        <v>1</v>
      </c>
      <c r="N172" s="14" t="s">
        <v>11</v>
      </c>
      <c r="O172" s="16">
        <v>757915773</v>
      </c>
    </row>
    <row r="173" spans="1:15" s="17" customFormat="1" ht="36.75" x14ac:dyDescent="0.25">
      <c r="A173" s="20" t="s">
        <v>1306</v>
      </c>
      <c r="B173" s="28">
        <v>166</v>
      </c>
      <c r="C173" s="13" t="s">
        <v>695</v>
      </c>
      <c r="D173" s="14" t="s">
        <v>696</v>
      </c>
      <c r="E173" s="19" t="s">
        <v>148</v>
      </c>
      <c r="F173" s="14" t="s">
        <v>217</v>
      </c>
      <c r="G173" s="14" t="s">
        <v>697</v>
      </c>
      <c r="H173" s="14" t="s">
        <v>698</v>
      </c>
      <c r="I173" s="14" t="s">
        <v>1321</v>
      </c>
      <c r="J173" s="14" t="s">
        <v>10</v>
      </c>
      <c r="K173" s="14" t="s">
        <v>1</v>
      </c>
      <c r="L173" s="14" t="s">
        <v>11</v>
      </c>
      <c r="M173" s="14" t="s">
        <v>1</v>
      </c>
      <c r="N173" s="14" t="s">
        <v>11</v>
      </c>
      <c r="O173" s="16">
        <v>20219463</v>
      </c>
    </row>
    <row r="174" spans="1:15" s="17" customFormat="1" ht="34.5" x14ac:dyDescent="0.25">
      <c r="A174" s="12" t="s">
        <v>1307</v>
      </c>
      <c r="B174" s="28">
        <v>167</v>
      </c>
      <c r="C174" s="13" t="s">
        <v>699</v>
      </c>
      <c r="D174" s="14" t="s">
        <v>700</v>
      </c>
      <c r="E174" s="21" t="s">
        <v>18</v>
      </c>
      <c r="F174" s="14" t="s">
        <v>22</v>
      </c>
      <c r="G174" s="14" t="s">
        <v>701</v>
      </c>
      <c r="H174" s="14" t="s">
        <v>702</v>
      </c>
      <c r="I174" s="14" t="s">
        <v>1</v>
      </c>
      <c r="J174" s="14" t="s">
        <v>11</v>
      </c>
      <c r="K174" s="14" t="s">
        <v>1</v>
      </c>
      <c r="L174" s="14" t="s">
        <v>11</v>
      </c>
      <c r="M174" s="14" t="s">
        <v>1</v>
      </c>
      <c r="N174" s="14" t="s">
        <v>11</v>
      </c>
      <c r="O174" s="16">
        <v>57078568</v>
      </c>
    </row>
    <row r="175" spans="1:15" s="17" customFormat="1" ht="24.75" x14ac:dyDescent="0.25">
      <c r="A175" s="18" t="s">
        <v>1305</v>
      </c>
      <c r="B175" s="28">
        <v>168</v>
      </c>
      <c r="C175" s="13" t="s">
        <v>703</v>
      </c>
      <c r="D175" s="14" t="s">
        <v>704</v>
      </c>
      <c r="E175" s="21" t="s">
        <v>18</v>
      </c>
      <c r="F175" s="14" t="s">
        <v>22</v>
      </c>
      <c r="G175" s="14" t="s">
        <v>271</v>
      </c>
      <c r="H175" s="14" t="s">
        <v>272</v>
      </c>
      <c r="I175" s="14" t="s">
        <v>1</v>
      </c>
      <c r="J175" s="14" t="s">
        <v>11</v>
      </c>
      <c r="K175" s="14" t="s">
        <v>1</v>
      </c>
      <c r="L175" s="14" t="s">
        <v>11</v>
      </c>
      <c r="M175" s="14" t="s">
        <v>1</v>
      </c>
      <c r="N175" s="14" t="s">
        <v>11</v>
      </c>
      <c r="O175" s="16">
        <v>1397593</v>
      </c>
    </row>
    <row r="176" spans="1:15" s="17" customFormat="1" ht="36.75" x14ac:dyDescent="0.25">
      <c r="A176" s="20" t="s">
        <v>1306</v>
      </c>
      <c r="B176" s="28">
        <v>169</v>
      </c>
      <c r="C176" s="13" t="s">
        <v>705</v>
      </c>
      <c r="D176" s="14" t="s">
        <v>706</v>
      </c>
      <c r="E176" s="21" t="s">
        <v>18</v>
      </c>
      <c r="F176" s="14" t="s">
        <v>22</v>
      </c>
      <c r="G176" s="14" t="s">
        <v>1103</v>
      </c>
      <c r="H176" s="14" t="s">
        <v>707</v>
      </c>
      <c r="I176" s="14" t="s">
        <v>1</v>
      </c>
      <c r="J176" s="14" t="s">
        <v>11</v>
      </c>
      <c r="K176" s="14" t="s">
        <v>1</v>
      </c>
      <c r="L176" s="14" t="s">
        <v>11</v>
      </c>
      <c r="M176" s="14" t="s">
        <v>1</v>
      </c>
      <c r="N176" s="14" t="s">
        <v>11</v>
      </c>
      <c r="O176" s="16">
        <v>53727978803</v>
      </c>
    </row>
    <row r="177" spans="1:15" s="17" customFormat="1" ht="36.75" x14ac:dyDescent="0.25">
      <c r="A177" s="20" t="s">
        <v>1306</v>
      </c>
      <c r="B177" s="28">
        <v>170</v>
      </c>
      <c r="C177" s="13" t="s">
        <v>708</v>
      </c>
      <c r="D177" s="14" t="s">
        <v>709</v>
      </c>
      <c r="E177" s="21" t="s">
        <v>18</v>
      </c>
      <c r="F177" s="14" t="s">
        <v>22</v>
      </c>
      <c r="G177" s="14" t="s">
        <v>710</v>
      </c>
      <c r="H177" s="14" t="s">
        <v>711</v>
      </c>
      <c r="I177" s="14" t="s">
        <v>1</v>
      </c>
      <c r="J177" s="14" t="s">
        <v>11</v>
      </c>
      <c r="K177" s="14" t="s">
        <v>1</v>
      </c>
      <c r="L177" s="14" t="s">
        <v>11</v>
      </c>
      <c r="M177" s="14" t="s">
        <v>1</v>
      </c>
      <c r="N177" s="14" t="s">
        <v>11</v>
      </c>
      <c r="O177" s="16">
        <v>60585316</v>
      </c>
    </row>
    <row r="178" spans="1:15" s="17" customFormat="1" ht="24.75" x14ac:dyDescent="0.25">
      <c r="A178" s="18" t="s">
        <v>1305</v>
      </c>
      <c r="B178" s="28">
        <v>171</v>
      </c>
      <c r="C178" s="13" t="s">
        <v>712</v>
      </c>
      <c r="D178" s="14" t="s">
        <v>713</v>
      </c>
      <c r="E178" s="19" t="s">
        <v>148</v>
      </c>
      <c r="F178" s="14" t="s">
        <v>217</v>
      </c>
      <c r="G178" s="14" t="s">
        <v>714</v>
      </c>
      <c r="H178" s="14" t="s">
        <v>715</v>
      </c>
      <c r="I178" s="14" t="s">
        <v>1322</v>
      </c>
      <c r="J178" s="14" t="s">
        <v>10</v>
      </c>
      <c r="K178" s="14" t="s">
        <v>1</v>
      </c>
      <c r="L178" s="14" t="s">
        <v>11</v>
      </c>
      <c r="M178" s="14" t="s">
        <v>1</v>
      </c>
      <c r="N178" s="14" t="s">
        <v>11</v>
      </c>
      <c r="O178" s="16">
        <v>645474625</v>
      </c>
    </row>
    <row r="179" spans="1:15" s="17" customFormat="1" ht="36.75" x14ac:dyDescent="0.25">
      <c r="A179" s="20" t="s">
        <v>1306</v>
      </c>
      <c r="B179" s="28">
        <v>172</v>
      </c>
      <c r="C179" s="13" t="s">
        <v>716</v>
      </c>
      <c r="D179" s="14" t="s">
        <v>717</v>
      </c>
      <c r="E179" s="21" t="s">
        <v>18</v>
      </c>
      <c r="F179" s="14" t="s">
        <v>22</v>
      </c>
      <c r="G179" s="14" t="s">
        <v>718</v>
      </c>
      <c r="H179" s="14" t="s">
        <v>719</v>
      </c>
      <c r="I179" s="14" t="s">
        <v>1</v>
      </c>
      <c r="J179" s="14" t="s">
        <v>11</v>
      </c>
      <c r="K179" s="14" t="s">
        <v>1</v>
      </c>
      <c r="L179" s="14" t="s">
        <v>11</v>
      </c>
      <c r="M179" s="14" t="s">
        <v>1</v>
      </c>
      <c r="N179" s="14" t="s">
        <v>11</v>
      </c>
      <c r="O179" s="16">
        <v>72936071</v>
      </c>
    </row>
    <row r="180" spans="1:15" s="17" customFormat="1" ht="36.75" x14ac:dyDescent="0.25">
      <c r="A180" s="20" t="s">
        <v>1306</v>
      </c>
      <c r="B180" s="28">
        <v>173</v>
      </c>
      <c r="C180" s="13" t="s">
        <v>583</v>
      </c>
      <c r="D180" s="14" t="s">
        <v>584</v>
      </c>
      <c r="E180" s="19" t="s">
        <v>148</v>
      </c>
      <c r="F180" s="14" t="s">
        <v>217</v>
      </c>
      <c r="G180" s="14" t="s">
        <v>585</v>
      </c>
      <c r="H180" s="14" t="s">
        <v>586</v>
      </c>
      <c r="I180" s="14" t="s">
        <v>1100</v>
      </c>
      <c r="J180" s="14" t="s">
        <v>17</v>
      </c>
      <c r="K180" s="14" t="s">
        <v>1</v>
      </c>
      <c r="L180" s="14" t="s">
        <v>11</v>
      </c>
      <c r="M180" s="14" t="s">
        <v>1</v>
      </c>
      <c r="N180" s="14" t="s">
        <v>11</v>
      </c>
      <c r="O180" s="16">
        <v>9522159</v>
      </c>
    </row>
    <row r="181" spans="1:15" s="17" customFormat="1" ht="24.75" x14ac:dyDescent="0.25">
      <c r="A181" s="18" t="s">
        <v>1305</v>
      </c>
      <c r="B181" s="28">
        <v>174</v>
      </c>
      <c r="C181" s="13" t="s">
        <v>980</v>
      </c>
      <c r="D181" s="14" t="s">
        <v>981</v>
      </c>
      <c r="E181" s="21" t="s">
        <v>18</v>
      </c>
      <c r="F181" s="14" t="s">
        <v>22</v>
      </c>
      <c r="G181" s="14" t="s">
        <v>1105</v>
      </c>
      <c r="H181" s="14" t="s">
        <v>982</v>
      </c>
      <c r="I181" s="14" t="s">
        <v>1</v>
      </c>
      <c r="J181" s="14" t="s">
        <v>11</v>
      </c>
      <c r="K181" s="14" t="s">
        <v>1</v>
      </c>
      <c r="L181" s="14" t="s">
        <v>11</v>
      </c>
      <c r="M181" s="14" t="s">
        <v>1</v>
      </c>
      <c r="N181" s="14" t="s">
        <v>11</v>
      </c>
      <c r="O181" s="16">
        <v>27326237</v>
      </c>
    </row>
    <row r="182" spans="1:15" s="17" customFormat="1" ht="36.75" x14ac:dyDescent="0.25">
      <c r="A182" s="20" t="s">
        <v>1306</v>
      </c>
      <c r="B182" s="28">
        <v>175</v>
      </c>
      <c r="C182" s="13" t="s">
        <v>726</v>
      </c>
      <c r="D182" s="14" t="s">
        <v>727</v>
      </c>
      <c r="E182" s="19" t="s">
        <v>148</v>
      </c>
      <c r="F182" s="14" t="s">
        <v>217</v>
      </c>
      <c r="G182" s="14" t="s">
        <v>728</v>
      </c>
      <c r="H182" s="14" t="s">
        <v>729</v>
      </c>
      <c r="I182" s="14" t="s">
        <v>1</v>
      </c>
      <c r="J182" s="14" t="s">
        <v>11</v>
      </c>
      <c r="K182" s="14" t="s">
        <v>1</v>
      </c>
      <c r="L182" s="14" t="s">
        <v>11</v>
      </c>
      <c r="M182" s="14" t="s">
        <v>1</v>
      </c>
      <c r="N182" s="14" t="s">
        <v>11</v>
      </c>
      <c r="O182" s="16">
        <v>7911617</v>
      </c>
    </row>
    <row r="183" spans="1:15" s="17" customFormat="1" ht="24.75" x14ac:dyDescent="0.25">
      <c r="A183" s="18" t="s">
        <v>1305</v>
      </c>
      <c r="B183" s="28">
        <v>176</v>
      </c>
      <c r="C183" s="13" t="s">
        <v>730</v>
      </c>
      <c r="D183" s="14" t="s">
        <v>731</v>
      </c>
      <c r="E183" s="21" t="s">
        <v>18</v>
      </c>
      <c r="F183" s="14" t="s">
        <v>22</v>
      </c>
      <c r="G183" s="14" t="s">
        <v>732</v>
      </c>
      <c r="H183" s="14" t="s">
        <v>733</v>
      </c>
      <c r="I183" s="14" t="s">
        <v>1</v>
      </c>
      <c r="J183" s="14" t="s">
        <v>11</v>
      </c>
      <c r="K183" s="14" t="s">
        <v>1</v>
      </c>
      <c r="L183" s="14" t="s">
        <v>11</v>
      </c>
      <c r="M183" s="14" t="s">
        <v>1</v>
      </c>
      <c r="N183" s="14" t="s">
        <v>11</v>
      </c>
      <c r="O183" s="16">
        <v>27027302</v>
      </c>
    </row>
    <row r="184" spans="1:15" s="17" customFormat="1" ht="36.75" x14ac:dyDescent="0.25">
      <c r="A184" s="20" t="s">
        <v>1306</v>
      </c>
      <c r="B184" s="28">
        <v>177</v>
      </c>
      <c r="C184" s="13" t="s">
        <v>734</v>
      </c>
      <c r="D184" s="14" t="s">
        <v>735</v>
      </c>
      <c r="E184" s="21" t="s">
        <v>18</v>
      </c>
      <c r="F184" s="14" t="s">
        <v>320</v>
      </c>
      <c r="G184" s="14" t="s">
        <v>736</v>
      </c>
      <c r="H184" s="14" t="s">
        <v>8</v>
      </c>
      <c r="I184" s="14" t="s">
        <v>1</v>
      </c>
      <c r="J184" s="14" t="s">
        <v>11</v>
      </c>
      <c r="K184" s="14" t="s">
        <v>1</v>
      </c>
      <c r="L184" s="14" t="s">
        <v>11</v>
      </c>
      <c r="M184" s="14" t="s">
        <v>1</v>
      </c>
      <c r="N184" s="14" t="s">
        <v>11</v>
      </c>
      <c r="O184" s="16">
        <v>0</v>
      </c>
    </row>
    <row r="185" spans="1:15" s="17" customFormat="1" ht="36.75" x14ac:dyDescent="0.25">
      <c r="A185" s="20" t="s">
        <v>1306</v>
      </c>
      <c r="B185" s="28">
        <v>178</v>
      </c>
      <c r="C185" s="13" t="s">
        <v>737</v>
      </c>
      <c r="D185" s="14" t="s">
        <v>738</v>
      </c>
      <c r="E185" s="21" t="s">
        <v>18</v>
      </c>
      <c r="F185" s="14" t="s">
        <v>22</v>
      </c>
      <c r="G185" s="14" t="s">
        <v>739</v>
      </c>
      <c r="H185" s="14" t="s">
        <v>740</v>
      </c>
      <c r="I185" s="14" t="s">
        <v>1</v>
      </c>
      <c r="J185" s="14" t="s">
        <v>11</v>
      </c>
      <c r="K185" s="14" t="s">
        <v>1</v>
      </c>
      <c r="L185" s="14" t="s">
        <v>11</v>
      </c>
      <c r="M185" s="14" t="s">
        <v>1</v>
      </c>
      <c r="N185" s="14" t="s">
        <v>11</v>
      </c>
      <c r="O185" s="16">
        <v>150972600</v>
      </c>
    </row>
    <row r="186" spans="1:15" s="17" customFormat="1" ht="36.75" x14ac:dyDescent="0.25">
      <c r="A186" s="20" t="s">
        <v>1306</v>
      </c>
      <c r="B186" s="28">
        <v>179</v>
      </c>
      <c r="C186" s="13" t="s">
        <v>741</v>
      </c>
      <c r="D186" s="14" t="s">
        <v>742</v>
      </c>
      <c r="E186" s="19" t="s">
        <v>148</v>
      </c>
      <c r="F186" s="14" t="s">
        <v>217</v>
      </c>
      <c r="G186" s="14" t="s">
        <v>743</v>
      </c>
      <c r="H186" s="14" t="s">
        <v>744</v>
      </c>
      <c r="I186" s="14" t="s">
        <v>1</v>
      </c>
      <c r="J186" s="14" t="s">
        <v>11</v>
      </c>
      <c r="K186" s="14" t="s">
        <v>1</v>
      </c>
      <c r="L186" s="14" t="s">
        <v>11</v>
      </c>
      <c r="M186" s="14" t="s">
        <v>1</v>
      </c>
      <c r="N186" s="14" t="s">
        <v>11</v>
      </c>
      <c r="O186" s="16">
        <v>18322285</v>
      </c>
    </row>
    <row r="187" spans="1:15" s="17" customFormat="1" ht="36.75" x14ac:dyDescent="0.25">
      <c r="A187" s="20" t="s">
        <v>1306</v>
      </c>
      <c r="B187" s="28">
        <v>180</v>
      </c>
      <c r="C187" s="13" t="s">
        <v>745</v>
      </c>
      <c r="D187" s="14" t="s">
        <v>746</v>
      </c>
      <c r="E187" s="21" t="s">
        <v>18</v>
      </c>
      <c r="F187" s="14" t="s">
        <v>22</v>
      </c>
      <c r="G187" s="14" t="s">
        <v>1106</v>
      </c>
      <c r="H187" s="14" t="s">
        <v>1107</v>
      </c>
      <c r="I187" s="14" t="s">
        <v>1</v>
      </c>
      <c r="J187" s="14" t="s">
        <v>11</v>
      </c>
      <c r="K187" s="14" t="s">
        <v>1</v>
      </c>
      <c r="L187" s="14" t="s">
        <v>11</v>
      </c>
      <c r="M187" s="14" t="s">
        <v>1</v>
      </c>
      <c r="N187" s="14" t="s">
        <v>11</v>
      </c>
      <c r="O187" s="16">
        <v>130492000</v>
      </c>
    </row>
    <row r="188" spans="1:15" s="17" customFormat="1" x14ac:dyDescent="0.25">
      <c r="A188" s="18" t="s">
        <v>1305</v>
      </c>
      <c r="B188" s="28">
        <v>181</v>
      </c>
      <c r="C188" s="13" t="s">
        <v>747</v>
      </c>
      <c r="D188" s="14" t="s">
        <v>578</v>
      </c>
      <c r="E188" s="19" t="s">
        <v>148</v>
      </c>
      <c r="F188" s="14" t="s">
        <v>217</v>
      </c>
      <c r="G188" s="14" t="s">
        <v>748</v>
      </c>
      <c r="H188" s="14" t="s">
        <v>749</v>
      </c>
      <c r="I188" s="14" t="s">
        <v>1</v>
      </c>
      <c r="J188" s="14" t="s">
        <v>11</v>
      </c>
      <c r="K188" s="14" t="s">
        <v>1</v>
      </c>
      <c r="L188" s="14" t="s">
        <v>11</v>
      </c>
      <c r="M188" s="14" t="s">
        <v>1</v>
      </c>
      <c r="N188" s="14" t="s">
        <v>11</v>
      </c>
      <c r="O188" s="16">
        <v>17391698</v>
      </c>
    </row>
    <row r="189" spans="1:15" s="17" customFormat="1" ht="36.75" x14ac:dyDescent="0.25">
      <c r="A189" s="20" t="s">
        <v>1306</v>
      </c>
      <c r="B189" s="28">
        <v>182</v>
      </c>
      <c r="C189" s="13" t="s">
        <v>750</v>
      </c>
      <c r="D189" s="14" t="s">
        <v>751</v>
      </c>
      <c r="E189" s="21" t="s">
        <v>18</v>
      </c>
      <c r="F189" s="14" t="s">
        <v>22</v>
      </c>
      <c r="G189" s="14" t="s">
        <v>752</v>
      </c>
      <c r="H189" s="14" t="s">
        <v>753</v>
      </c>
      <c r="I189" s="14" t="s">
        <v>1</v>
      </c>
      <c r="J189" s="14" t="s">
        <v>11</v>
      </c>
      <c r="K189" s="14" t="s">
        <v>1</v>
      </c>
      <c r="L189" s="14" t="s">
        <v>11</v>
      </c>
      <c r="M189" s="14" t="s">
        <v>1</v>
      </c>
      <c r="N189" s="14" t="s">
        <v>11</v>
      </c>
      <c r="O189" s="16">
        <v>9377648</v>
      </c>
    </row>
    <row r="190" spans="1:15" s="17" customFormat="1" ht="24.75" x14ac:dyDescent="0.25">
      <c r="A190" s="18" t="s">
        <v>1305</v>
      </c>
      <c r="B190" s="28">
        <v>183</v>
      </c>
      <c r="C190" s="13" t="s">
        <v>754</v>
      </c>
      <c r="D190" s="14" t="s">
        <v>755</v>
      </c>
      <c r="E190" s="24" t="s">
        <v>514</v>
      </c>
      <c r="F190" s="14" t="s">
        <v>756</v>
      </c>
      <c r="G190" s="14" t="s">
        <v>782</v>
      </c>
      <c r="H190" s="14" t="s">
        <v>1323</v>
      </c>
      <c r="I190" s="14" t="s">
        <v>1</v>
      </c>
      <c r="J190" s="14" t="s">
        <v>11</v>
      </c>
      <c r="K190" s="14" t="s">
        <v>1</v>
      </c>
      <c r="L190" s="14" t="s">
        <v>11</v>
      </c>
      <c r="M190" s="14" t="s">
        <v>1</v>
      </c>
      <c r="N190" s="14" t="s">
        <v>11</v>
      </c>
      <c r="O190" s="16">
        <v>0</v>
      </c>
    </row>
    <row r="191" spans="1:15" s="17" customFormat="1" ht="36.75" x14ac:dyDescent="0.25">
      <c r="A191" s="20" t="s">
        <v>1306</v>
      </c>
      <c r="B191" s="28">
        <v>184</v>
      </c>
      <c r="C191" s="13" t="s">
        <v>759</v>
      </c>
      <c r="D191" s="14" t="s">
        <v>760</v>
      </c>
      <c r="E191" s="24" t="s">
        <v>514</v>
      </c>
      <c r="F191" s="14" t="s">
        <v>756</v>
      </c>
      <c r="G191" s="14" t="s">
        <v>757</v>
      </c>
      <c r="H191" s="14" t="s">
        <v>758</v>
      </c>
      <c r="I191" s="14" t="s">
        <v>1</v>
      </c>
      <c r="J191" s="14" t="s">
        <v>11</v>
      </c>
      <c r="K191" s="14" t="s">
        <v>1</v>
      </c>
      <c r="L191" s="14" t="s">
        <v>11</v>
      </c>
      <c r="M191" s="14" t="s">
        <v>1</v>
      </c>
      <c r="N191" s="14" t="s">
        <v>11</v>
      </c>
      <c r="O191" s="16">
        <v>0</v>
      </c>
    </row>
    <row r="192" spans="1:15" s="17" customFormat="1" ht="36.75" x14ac:dyDescent="0.25">
      <c r="A192" s="18" t="s">
        <v>1305</v>
      </c>
      <c r="B192" s="28">
        <v>185</v>
      </c>
      <c r="C192" s="13" t="s">
        <v>761</v>
      </c>
      <c r="D192" s="14" t="s">
        <v>762</v>
      </c>
      <c r="E192" s="24" t="s">
        <v>514</v>
      </c>
      <c r="F192" s="14" t="s">
        <v>756</v>
      </c>
      <c r="G192" s="14" t="s">
        <v>757</v>
      </c>
      <c r="H192" s="14" t="s">
        <v>758</v>
      </c>
      <c r="I192" s="14" t="s">
        <v>1</v>
      </c>
      <c r="J192" s="14" t="s">
        <v>11</v>
      </c>
      <c r="K192" s="14" t="s">
        <v>1</v>
      </c>
      <c r="L192" s="14" t="s">
        <v>11</v>
      </c>
      <c r="M192" s="14" t="s">
        <v>1</v>
      </c>
      <c r="N192" s="14" t="s">
        <v>11</v>
      </c>
      <c r="O192" s="16">
        <v>0</v>
      </c>
    </row>
    <row r="193" spans="1:15" s="17" customFormat="1" ht="36.75" x14ac:dyDescent="0.25">
      <c r="A193" s="20" t="s">
        <v>1306</v>
      </c>
      <c r="B193" s="28">
        <v>186</v>
      </c>
      <c r="C193" s="13" t="s">
        <v>763</v>
      </c>
      <c r="D193" s="14" t="s">
        <v>694</v>
      </c>
      <c r="E193" s="21" t="s">
        <v>18</v>
      </c>
      <c r="F193" s="14" t="s">
        <v>22</v>
      </c>
      <c r="G193" s="14" t="s">
        <v>421</v>
      </c>
      <c r="H193" s="14" t="s">
        <v>422</v>
      </c>
      <c r="I193" s="14" t="s">
        <v>1</v>
      </c>
      <c r="J193" s="14" t="s">
        <v>11</v>
      </c>
      <c r="K193" s="14" t="s">
        <v>1</v>
      </c>
      <c r="L193" s="14" t="s">
        <v>11</v>
      </c>
      <c r="M193" s="14" t="s">
        <v>1</v>
      </c>
      <c r="N193" s="14" t="s">
        <v>11</v>
      </c>
      <c r="O193" s="16">
        <v>29196776</v>
      </c>
    </row>
    <row r="194" spans="1:15" s="17" customFormat="1" ht="36.75" x14ac:dyDescent="0.25">
      <c r="A194" s="20" t="s">
        <v>1306</v>
      </c>
      <c r="B194" s="28">
        <v>187</v>
      </c>
      <c r="C194" s="13" t="s">
        <v>764</v>
      </c>
      <c r="D194" s="14" t="s">
        <v>765</v>
      </c>
      <c r="E194" s="21" t="s">
        <v>18</v>
      </c>
      <c r="F194" s="14" t="s">
        <v>22</v>
      </c>
      <c r="G194" s="14" t="s">
        <v>766</v>
      </c>
      <c r="H194" s="14" t="s">
        <v>767</v>
      </c>
      <c r="I194" s="14" t="s">
        <v>1</v>
      </c>
      <c r="J194" s="14" t="s">
        <v>11</v>
      </c>
      <c r="K194" s="14" t="s">
        <v>1</v>
      </c>
      <c r="L194" s="14" t="s">
        <v>11</v>
      </c>
      <c r="M194" s="14" t="s">
        <v>1</v>
      </c>
      <c r="N194" s="14" t="s">
        <v>11</v>
      </c>
      <c r="O194" s="16">
        <v>21427894</v>
      </c>
    </row>
    <row r="195" spans="1:15" s="17" customFormat="1" ht="36.75" x14ac:dyDescent="0.25">
      <c r="A195" s="20" t="s">
        <v>1306</v>
      </c>
      <c r="B195" s="28">
        <v>188</v>
      </c>
      <c r="C195" s="13" t="s">
        <v>768</v>
      </c>
      <c r="D195" s="14" t="s">
        <v>769</v>
      </c>
      <c r="E195" s="21" t="s">
        <v>18</v>
      </c>
      <c r="F195" s="14" t="s">
        <v>22</v>
      </c>
      <c r="G195" s="14" t="s">
        <v>770</v>
      </c>
      <c r="H195" s="14" t="s">
        <v>771</v>
      </c>
      <c r="I195" s="14" t="s">
        <v>1</v>
      </c>
      <c r="J195" s="14" t="s">
        <v>11</v>
      </c>
      <c r="K195" s="14" t="s">
        <v>1</v>
      </c>
      <c r="L195" s="14" t="s">
        <v>11</v>
      </c>
      <c r="M195" s="14" t="s">
        <v>1</v>
      </c>
      <c r="N195" s="14" t="s">
        <v>11</v>
      </c>
      <c r="O195" s="16">
        <v>70721992</v>
      </c>
    </row>
    <row r="196" spans="1:15" s="17" customFormat="1" ht="24.75" x14ac:dyDescent="0.25">
      <c r="A196" s="18" t="s">
        <v>1305</v>
      </c>
      <c r="B196" s="28">
        <v>189</v>
      </c>
      <c r="C196" s="13" t="s">
        <v>772</v>
      </c>
      <c r="D196" s="14" t="s">
        <v>773</v>
      </c>
      <c r="E196" s="21" t="s">
        <v>18</v>
      </c>
      <c r="F196" s="14" t="s">
        <v>22</v>
      </c>
      <c r="G196" s="14" t="s">
        <v>774</v>
      </c>
      <c r="H196" s="14" t="s">
        <v>775</v>
      </c>
      <c r="I196" s="14" t="s">
        <v>1</v>
      </c>
      <c r="J196" s="14" t="s">
        <v>11</v>
      </c>
      <c r="K196" s="14" t="s">
        <v>1</v>
      </c>
      <c r="L196" s="14" t="s">
        <v>11</v>
      </c>
      <c r="M196" s="14" t="s">
        <v>1</v>
      </c>
      <c r="N196" s="14" t="s">
        <v>11</v>
      </c>
      <c r="O196" s="16">
        <v>10675263</v>
      </c>
    </row>
    <row r="197" spans="1:15" s="17" customFormat="1" ht="36.75" x14ac:dyDescent="0.25">
      <c r="A197" s="20" t="s">
        <v>1306</v>
      </c>
      <c r="B197" s="28">
        <v>190</v>
      </c>
      <c r="C197" s="13" t="s">
        <v>776</v>
      </c>
      <c r="D197" s="14" t="s">
        <v>777</v>
      </c>
      <c r="E197" s="21" t="s">
        <v>18</v>
      </c>
      <c r="F197" s="14" t="s">
        <v>19</v>
      </c>
      <c r="G197" s="14" t="s">
        <v>736</v>
      </c>
      <c r="H197" s="14" t="s">
        <v>8</v>
      </c>
      <c r="I197" s="14" t="s">
        <v>1031</v>
      </c>
      <c r="J197" s="14" t="s">
        <v>10</v>
      </c>
      <c r="K197" s="14" t="s">
        <v>1</v>
      </c>
      <c r="L197" s="14" t="s">
        <v>11</v>
      </c>
      <c r="M197" s="14" t="s">
        <v>1</v>
      </c>
      <c r="N197" s="14" t="s">
        <v>11</v>
      </c>
      <c r="O197" s="16">
        <v>0</v>
      </c>
    </row>
    <row r="198" spans="1:15" s="17" customFormat="1" ht="24.75" x14ac:dyDescent="0.25">
      <c r="A198" s="18" t="s">
        <v>1305</v>
      </c>
      <c r="B198" s="28">
        <v>191</v>
      </c>
      <c r="C198" s="13" t="s">
        <v>778</v>
      </c>
      <c r="D198" s="14" t="s">
        <v>779</v>
      </c>
      <c r="E198" s="19" t="s">
        <v>148</v>
      </c>
      <c r="F198" s="14" t="s">
        <v>217</v>
      </c>
      <c r="G198" s="14" t="s">
        <v>780</v>
      </c>
      <c r="H198" s="14" t="s">
        <v>781</v>
      </c>
      <c r="I198" s="14" t="s">
        <v>1</v>
      </c>
      <c r="J198" s="14" t="s">
        <v>11</v>
      </c>
      <c r="K198" s="14" t="s">
        <v>1</v>
      </c>
      <c r="L198" s="14" t="s">
        <v>11</v>
      </c>
      <c r="M198" s="14" t="s">
        <v>1</v>
      </c>
      <c r="N198" s="14" t="s">
        <v>11</v>
      </c>
      <c r="O198" s="16">
        <v>6816253</v>
      </c>
    </row>
    <row r="199" spans="1:15" s="17" customFormat="1" ht="36.75" x14ac:dyDescent="0.25">
      <c r="A199" s="20" t="s">
        <v>1306</v>
      </c>
      <c r="B199" s="28">
        <v>192</v>
      </c>
      <c r="C199" s="13" t="s">
        <v>783</v>
      </c>
      <c r="D199" s="14" t="s">
        <v>784</v>
      </c>
      <c r="E199" s="19" t="s">
        <v>148</v>
      </c>
      <c r="F199" s="14" t="s">
        <v>217</v>
      </c>
      <c r="G199" s="14" t="s">
        <v>785</v>
      </c>
      <c r="H199" s="14" t="s">
        <v>786</v>
      </c>
      <c r="I199" s="14" t="s">
        <v>1</v>
      </c>
      <c r="J199" s="14" t="s">
        <v>11</v>
      </c>
      <c r="K199" s="14" t="s">
        <v>1</v>
      </c>
      <c r="L199" s="14" t="s">
        <v>11</v>
      </c>
      <c r="M199" s="14" t="s">
        <v>1</v>
      </c>
      <c r="N199" s="14" t="s">
        <v>11</v>
      </c>
      <c r="O199" s="16">
        <v>5522482</v>
      </c>
    </row>
    <row r="200" spans="1:15" s="17" customFormat="1" ht="24.75" x14ac:dyDescent="0.25">
      <c r="A200" s="23" t="s">
        <v>1304</v>
      </c>
      <c r="B200" s="28">
        <v>193</v>
      </c>
      <c r="C200" s="13" t="s">
        <v>787</v>
      </c>
      <c r="D200" s="14" t="s">
        <v>788</v>
      </c>
      <c r="E200" s="21" t="s">
        <v>18</v>
      </c>
      <c r="F200" s="14" t="s">
        <v>22</v>
      </c>
      <c r="G200" s="14" t="s">
        <v>789</v>
      </c>
      <c r="H200" s="14" t="s">
        <v>790</v>
      </c>
      <c r="I200" s="14" t="s">
        <v>1</v>
      </c>
      <c r="J200" s="14" t="s">
        <v>11</v>
      </c>
      <c r="K200" s="14" t="s">
        <v>1</v>
      </c>
      <c r="L200" s="14" t="s">
        <v>11</v>
      </c>
      <c r="M200" s="14" t="s">
        <v>1</v>
      </c>
      <c r="N200" s="14" t="s">
        <v>11</v>
      </c>
      <c r="O200" s="16">
        <v>61992260</v>
      </c>
    </row>
    <row r="201" spans="1:15" s="17" customFormat="1" x14ac:dyDescent="0.25">
      <c r="A201" s="23" t="s">
        <v>1304</v>
      </c>
      <c r="B201" s="28">
        <v>194</v>
      </c>
      <c r="C201" s="13" t="s">
        <v>791</v>
      </c>
      <c r="D201" s="14" t="s">
        <v>792</v>
      </c>
      <c r="E201" s="21" t="s">
        <v>18</v>
      </c>
      <c r="F201" s="14" t="s">
        <v>22</v>
      </c>
      <c r="G201" s="14" t="s">
        <v>793</v>
      </c>
      <c r="H201" s="14" t="s">
        <v>794</v>
      </c>
      <c r="I201" s="14" t="s">
        <v>1</v>
      </c>
      <c r="J201" s="14" t="s">
        <v>11</v>
      </c>
      <c r="K201" s="14" t="s">
        <v>1</v>
      </c>
      <c r="L201" s="14" t="s">
        <v>11</v>
      </c>
      <c r="M201" s="14" t="s">
        <v>1</v>
      </c>
      <c r="N201" s="14" t="s">
        <v>11</v>
      </c>
      <c r="O201" s="16">
        <v>85286207</v>
      </c>
    </row>
    <row r="202" spans="1:15" s="17" customFormat="1" ht="36.75" x14ac:dyDescent="0.25">
      <c r="A202" s="20" t="s">
        <v>1306</v>
      </c>
      <c r="B202" s="28">
        <v>195</v>
      </c>
      <c r="C202" s="13" t="s">
        <v>388</v>
      </c>
      <c r="D202" s="14" t="s">
        <v>389</v>
      </c>
      <c r="E202" s="19" t="s">
        <v>148</v>
      </c>
      <c r="F202" s="14" t="s">
        <v>217</v>
      </c>
      <c r="G202" s="14" t="s">
        <v>390</v>
      </c>
      <c r="H202" s="14" t="s">
        <v>391</v>
      </c>
      <c r="I202" s="14" t="s">
        <v>392</v>
      </c>
      <c r="J202" s="14" t="s">
        <v>17</v>
      </c>
      <c r="K202" s="14" t="s">
        <v>393</v>
      </c>
      <c r="L202" s="14" t="s">
        <v>17</v>
      </c>
      <c r="M202" s="14" t="s">
        <v>1315</v>
      </c>
      <c r="N202" s="14" t="s">
        <v>17</v>
      </c>
      <c r="O202" s="16">
        <v>23662808</v>
      </c>
    </row>
    <row r="203" spans="1:15" s="17" customFormat="1" ht="24.75" x14ac:dyDescent="0.25">
      <c r="A203" s="23" t="s">
        <v>1304</v>
      </c>
      <c r="B203" s="28">
        <v>196</v>
      </c>
      <c r="C203" s="13" t="s">
        <v>799</v>
      </c>
      <c r="D203" s="14" t="s">
        <v>800</v>
      </c>
      <c r="E203" s="15" t="s">
        <v>4</v>
      </c>
      <c r="F203" s="14" t="s">
        <v>5</v>
      </c>
      <c r="G203" s="14" t="s">
        <v>801</v>
      </c>
      <c r="H203" s="14" t="s">
        <v>802</v>
      </c>
      <c r="I203" s="14" t="s">
        <v>1</v>
      </c>
      <c r="J203" s="14" t="s">
        <v>11</v>
      </c>
      <c r="K203" s="14" t="s">
        <v>1</v>
      </c>
      <c r="L203" s="14" t="s">
        <v>11</v>
      </c>
      <c r="M203" s="14" t="s">
        <v>1</v>
      </c>
      <c r="N203" s="14" t="s">
        <v>11</v>
      </c>
      <c r="O203" s="16">
        <v>0</v>
      </c>
    </row>
    <row r="204" spans="1:15" s="17" customFormat="1" ht="36.75" x14ac:dyDescent="0.25">
      <c r="A204" s="20" t="s">
        <v>1306</v>
      </c>
      <c r="B204" s="28">
        <v>197</v>
      </c>
      <c r="C204" s="13" t="s">
        <v>803</v>
      </c>
      <c r="D204" s="14" t="s">
        <v>804</v>
      </c>
      <c r="E204" s="21" t="s">
        <v>18</v>
      </c>
      <c r="F204" s="14" t="s">
        <v>22</v>
      </c>
      <c r="G204" s="14" t="s">
        <v>805</v>
      </c>
      <c r="H204" s="14" t="s">
        <v>806</v>
      </c>
      <c r="I204" s="14" t="s">
        <v>1</v>
      </c>
      <c r="J204" s="14" t="s">
        <v>11</v>
      </c>
      <c r="K204" s="14" t="s">
        <v>1</v>
      </c>
      <c r="L204" s="14" t="s">
        <v>11</v>
      </c>
      <c r="M204" s="14" t="s">
        <v>1</v>
      </c>
      <c r="N204" s="14" t="s">
        <v>11</v>
      </c>
      <c r="O204" s="16">
        <v>84310148</v>
      </c>
    </row>
    <row r="205" spans="1:15" s="17" customFormat="1" ht="36.75" x14ac:dyDescent="0.25">
      <c r="A205" s="20" t="s">
        <v>1306</v>
      </c>
      <c r="B205" s="28">
        <v>198</v>
      </c>
      <c r="C205" s="13" t="s">
        <v>807</v>
      </c>
      <c r="D205" s="14" t="s">
        <v>808</v>
      </c>
      <c r="E205" s="21" t="s">
        <v>18</v>
      </c>
      <c r="F205" s="14" t="s">
        <v>22</v>
      </c>
      <c r="G205" s="14" t="s">
        <v>809</v>
      </c>
      <c r="H205" s="14" t="s">
        <v>810</v>
      </c>
      <c r="I205" s="14" t="s">
        <v>1</v>
      </c>
      <c r="J205" s="14" t="s">
        <v>11</v>
      </c>
      <c r="K205" s="14" t="s">
        <v>1</v>
      </c>
      <c r="L205" s="14" t="s">
        <v>11</v>
      </c>
      <c r="M205" s="14" t="s">
        <v>1</v>
      </c>
      <c r="N205" s="14" t="s">
        <v>11</v>
      </c>
      <c r="O205" s="16">
        <v>10510459</v>
      </c>
    </row>
    <row r="206" spans="1:15" s="17" customFormat="1" ht="36.75" x14ac:dyDescent="0.25">
      <c r="A206" s="20" t="s">
        <v>1306</v>
      </c>
      <c r="B206" s="28">
        <v>199</v>
      </c>
      <c r="C206" s="13" t="s">
        <v>811</v>
      </c>
      <c r="D206" s="14" t="s">
        <v>812</v>
      </c>
      <c r="E206" s="21" t="s">
        <v>18</v>
      </c>
      <c r="F206" s="14" t="s">
        <v>19</v>
      </c>
      <c r="G206" s="14" t="s">
        <v>813</v>
      </c>
      <c r="H206" s="14" t="s">
        <v>814</v>
      </c>
      <c r="I206" s="14" t="s">
        <v>1</v>
      </c>
      <c r="J206" s="14" t="s">
        <v>11</v>
      </c>
      <c r="K206" s="14" t="s">
        <v>1</v>
      </c>
      <c r="L206" s="14" t="s">
        <v>11</v>
      </c>
      <c r="M206" s="14" t="s">
        <v>1</v>
      </c>
      <c r="N206" s="14" t="s">
        <v>11</v>
      </c>
      <c r="O206" s="16">
        <v>121064078</v>
      </c>
    </row>
    <row r="207" spans="1:15" s="17" customFormat="1" ht="36.75" x14ac:dyDescent="0.25">
      <c r="A207" s="20" t="s">
        <v>1306</v>
      </c>
      <c r="B207" s="28">
        <v>200</v>
      </c>
      <c r="C207" s="13" t="s">
        <v>815</v>
      </c>
      <c r="D207" s="14" t="s">
        <v>816</v>
      </c>
      <c r="E207" s="21" t="s">
        <v>18</v>
      </c>
      <c r="F207" s="14" t="s">
        <v>22</v>
      </c>
      <c r="G207" s="14" t="s">
        <v>817</v>
      </c>
      <c r="H207" s="14" t="s">
        <v>818</v>
      </c>
      <c r="I207" s="14" t="s">
        <v>1</v>
      </c>
      <c r="J207" s="14" t="s">
        <v>11</v>
      </c>
      <c r="K207" s="14" t="s">
        <v>1</v>
      </c>
      <c r="L207" s="14" t="s">
        <v>11</v>
      </c>
      <c r="M207" s="14" t="s">
        <v>1</v>
      </c>
      <c r="N207" s="14" t="s">
        <v>11</v>
      </c>
      <c r="O207" s="16">
        <v>44590858</v>
      </c>
    </row>
    <row r="208" spans="1:15" s="17" customFormat="1" ht="36.75" x14ac:dyDescent="0.25">
      <c r="A208" s="20" t="s">
        <v>1306</v>
      </c>
      <c r="B208" s="28">
        <v>201</v>
      </c>
      <c r="C208" s="13" t="s">
        <v>819</v>
      </c>
      <c r="D208" s="14" t="s">
        <v>820</v>
      </c>
      <c r="E208" s="21" t="s">
        <v>18</v>
      </c>
      <c r="F208" s="14" t="s">
        <v>22</v>
      </c>
      <c r="G208" s="14" t="s">
        <v>821</v>
      </c>
      <c r="H208" s="14" t="s">
        <v>822</v>
      </c>
      <c r="I208" s="14" t="s">
        <v>1324</v>
      </c>
      <c r="J208" s="14" t="s">
        <v>10</v>
      </c>
      <c r="K208" s="14" t="s">
        <v>1</v>
      </c>
      <c r="L208" s="14" t="s">
        <v>11</v>
      </c>
      <c r="M208" s="14" t="s">
        <v>1</v>
      </c>
      <c r="N208" s="14" t="s">
        <v>11</v>
      </c>
      <c r="O208" s="16">
        <v>17505722</v>
      </c>
    </row>
    <row r="209" spans="1:15" s="17" customFormat="1" x14ac:dyDescent="0.25">
      <c r="A209" s="18" t="s">
        <v>1305</v>
      </c>
      <c r="B209" s="28">
        <v>202</v>
      </c>
      <c r="C209" s="13" t="s">
        <v>823</v>
      </c>
      <c r="D209" s="14" t="s">
        <v>824</v>
      </c>
      <c r="E209" s="19" t="s">
        <v>148</v>
      </c>
      <c r="F209" s="14" t="s">
        <v>217</v>
      </c>
      <c r="G209" s="14" t="s">
        <v>825</v>
      </c>
      <c r="H209" s="14" t="s">
        <v>826</v>
      </c>
      <c r="I209" s="14" t="s">
        <v>1</v>
      </c>
      <c r="J209" s="14" t="s">
        <v>11</v>
      </c>
      <c r="K209" s="14" t="s">
        <v>1</v>
      </c>
      <c r="L209" s="14" t="s">
        <v>11</v>
      </c>
      <c r="M209" s="14" t="s">
        <v>1</v>
      </c>
      <c r="N209" s="14" t="s">
        <v>11</v>
      </c>
      <c r="O209" s="16">
        <v>2972611</v>
      </c>
    </row>
    <row r="210" spans="1:15" s="17" customFormat="1" ht="24.75" x14ac:dyDescent="0.25">
      <c r="A210" s="18" t="s">
        <v>1305</v>
      </c>
      <c r="B210" s="28">
        <v>203</v>
      </c>
      <c r="C210" s="13" t="s">
        <v>827</v>
      </c>
      <c r="D210" s="14" t="s">
        <v>828</v>
      </c>
      <c r="E210" s="15" t="s">
        <v>4</v>
      </c>
      <c r="F210" s="14" t="s">
        <v>5</v>
      </c>
      <c r="G210" s="14" t="s">
        <v>829</v>
      </c>
      <c r="H210" s="14" t="s">
        <v>830</v>
      </c>
      <c r="I210" s="14" t="s">
        <v>1</v>
      </c>
      <c r="J210" s="14" t="s">
        <v>11</v>
      </c>
      <c r="K210" s="14" t="s">
        <v>1</v>
      </c>
      <c r="L210" s="14" t="s">
        <v>11</v>
      </c>
      <c r="M210" s="14" t="s">
        <v>1</v>
      </c>
      <c r="N210" s="14" t="s">
        <v>11</v>
      </c>
      <c r="O210" s="16">
        <v>0</v>
      </c>
    </row>
    <row r="211" spans="1:15" s="17" customFormat="1" ht="36.75" x14ac:dyDescent="0.25">
      <c r="A211" s="20" t="s">
        <v>1306</v>
      </c>
      <c r="B211" s="28">
        <v>204</v>
      </c>
      <c r="C211" s="13" t="s">
        <v>831</v>
      </c>
      <c r="D211" s="14" t="s">
        <v>832</v>
      </c>
      <c r="E211" s="21" t="s">
        <v>18</v>
      </c>
      <c r="F211" s="14" t="s">
        <v>22</v>
      </c>
      <c r="G211" s="14" t="s">
        <v>833</v>
      </c>
      <c r="H211" s="14" t="s">
        <v>834</v>
      </c>
      <c r="I211" s="14" t="s">
        <v>1</v>
      </c>
      <c r="J211" s="14" t="s">
        <v>11</v>
      </c>
      <c r="K211" s="14" t="s">
        <v>1</v>
      </c>
      <c r="L211" s="14" t="s">
        <v>11</v>
      </c>
      <c r="M211" s="14" t="s">
        <v>1</v>
      </c>
      <c r="N211" s="14" t="s">
        <v>11</v>
      </c>
      <c r="O211" s="16">
        <v>22519193</v>
      </c>
    </row>
    <row r="212" spans="1:15" s="17" customFormat="1" ht="36.75" x14ac:dyDescent="0.25">
      <c r="A212" s="20" t="s">
        <v>1306</v>
      </c>
      <c r="B212" s="28">
        <v>205</v>
      </c>
      <c r="C212" s="13" t="s">
        <v>835</v>
      </c>
      <c r="D212" s="14" t="s">
        <v>836</v>
      </c>
      <c r="E212" s="19" t="s">
        <v>148</v>
      </c>
      <c r="F212" s="14" t="s">
        <v>217</v>
      </c>
      <c r="G212" s="14" t="s">
        <v>837</v>
      </c>
      <c r="H212" s="14" t="s">
        <v>838</v>
      </c>
      <c r="I212" s="14" t="s">
        <v>1</v>
      </c>
      <c r="J212" s="14" t="s">
        <v>11</v>
      </c>
      <c r="K212" s="14" t="s">
        <v>1</v>
      </c>
      <c r="L212" s="14" t="s">
        <v>11</v>
      </c>
      <c r="M212" s="14" t="s">
        <v>1</v>
      </c>
      <c r="N212" s="14" t="s">
        <v>11</v>
      </c>
      <c r="O212" s="16">
        <v>9049907</v>
      </c>
    </row>
    <row r="213" spans="1:15" s="17" customFormat="1" ht="24.75" x14ac:dyDescent="0.25">
      <c r="A213" s="18" t="s">
        <v>1305</v>
      </c>
      <c r="B213" s="28">
        <v>206</v>
      </c>
      <c r="C213" s="13" t="s">
        <v>839</v>
      </c>
      <c r="D213" s="14" t="s">
        <v>840</v>
      </c>
      <c r="E213" s="21" t="s">
        <v>18</v>
      </c>
      <c r="F213" s="14" t="s">
        <v>22</v>
      </c>
      <c r="G213" s="14" t="s">
        <v>841</v>
      </c>
      <c r="H213" s="14" t="s">
        <v>842</v>
      </c>
      <c r="I213" s="14" t="s">
        <v>1</v>
      </c>
      <c r="J213" s="14" t="s">
        <v>11</v>
      </c>
      <c r="K213" s="14" t="s">
        <v>1</v>
      </c>
      <c r="L213" s="14" t="s">
        <v>11</v>
      </c>
      <c r="M213" s="14" t="s">
        <v>1</v>
      </c>
      <c r="N213" s="14" t="s">
        <v>11</v>
      </c>
      <c r="O213" s="16">
        <v>29338281</v>
      </c>
    </row>
    <row r="214" spans="1:15" s="17" customFormat="1" ht="34.5" x14ac:dyDescent="0.25">
      <c r="A214" s="12" t="s">
        <v>1307</v>
      </c>
      <c r="B214" s="28">
        <v>207</v>
      </c>
      <c r="C214" s="13" t="s">
        <v>843</v>
      </c>
      <c r="D214" s="14" t="s">
        <v>844</v>
      </c>
      <c r="E214" s="21" t="s">
        <v>18</v>
      </c>
      <c r="F214" s="14" t="s">
        <v>19</v>
      </c>
      <c r="G214" s="14" t="s">
        <v>845</v>
      </c>
      <c r="H214" s="14" t="s">
        <v>846</v>
      </c>
      <c r="I214" s="14" t="s">
        <v>1</v>
      </c>
      <c r="J214" s="14" t="s">
        <v>11</v>
      </c>
      <c r="K214" s="14" t="s">
        <v>1</v>
      </c>
      <c r="L214" s="14" t="s">
        <v>11</v>
      </c>
      <c r="M214" s="14" t="s">
        <v>1</v>
      </c>
      <c r="N214" s="14" t="s">
        <v>11</v>
      </c>
      <c r="O214" s="16">
        <v>418169478726</v>
      </c>
    </row>
    <row r="215" spans="1:15" s="17" customFormat="1" ht="36.75" x14ac:dyDescent="0.25">
      <c r="A215" s="20" t="s">
        <v>1306</v>
      </c>
      <c r="B215" s="28">
        <v>208</v>
      </c>
      <c r="C215" s="13" t="s">
        <v>847</v>
      </c>
      <c r="D215" s="14" t="s">
        <v>848</v>
      </c>
      <c r="E215" s="19" t="s">
        <v>148</v>
      </c>
      <c r="F215" s="14" t="s">
        <v>217</v>
      </c>
      <c r="G215" s="14" t="s">
        <v>849</v>
      </c>
      <c r="H215" s="14" t="s">
        <v>850</v>
      </c>
      <c r="I215" s="14" t="s">
        <v>1</v>
      </c>
      <c r="J215" s="14" t="s">
        <v>11</v>
      </c>
      <c r="K215" s="14" t="s">
        <v>1</v>
      </c>
      <c r="L215" s="14" t="s">
        <v>11</v>
      </c>
      <c r="M215" s="14" t="s">
        <v>1</v>
      </c>
      <c r="N215" s="14" t="s">
        <v>11</v>
      </c>
      <c r="O215" s="16">
        <v>26420267</v>
      </c>
    </row>
    <row r="216" spans="1:15" s="17" customFormat="1" ht="36.75" x14ac:dyDescent="0.25">
      <c r="A216" s="20" t="s">
        <v>1306</v>
      </c>
      <c r="B216" s="28">
        <v>209</v>
      </c>
      <c r="C216" s="13" t="s">
        <v>851</v>
      </c>
      <c r="D216" s="14" t="s">
        <v>852</v>
      </c>
      <c r="E216" s="21" t="s">
        <v>18</v>
      </c>
      <c r="F216" s="14" t="s">
        <v>22</v>
      </c>
      <c r="G216" s="14" t="s">
        <v>853</v>
      </c>
      <c r="H216" s="14" t="s">
        <v>854</v>
      </c>
      <c r="I216" s="14" t="s">
        <v>1</v>
      </c>
      <c r="J216" s="14" t="s">
        <v>11</v>
      </c>
      <c r="K216" s="14" t="s">
        <v>1</v>
      </c>
      <c r="L216" s="14" t="s">
        <v>11</v>
      </c>
      <c r="M216" s="14" t="s">
        <v>1</v>
      </c>
      <c r="N216" s="14" t="s">
        <v>11</v>
      </c>
      <c r="O216" s="16">
        <v>40081909</v>
      </c>
    </row>
    <row r="217" spans="1:15" s="17" customFormat="1" ht="36.75" x14ac:dyDescent="0.25">
      <c r="A217" s="20" t="s">
        <v>1306</v>
      </c>
      <c r="B217" s="28">
        <v>210</v>
      </c>
      <c r="C217" s="13" t="s">
        <v>855</v>
      </c>
      <c r="D217" s="14" t="s">
        <v>856</v>
      </c>
      <c r="E217" s="24" t="s">
        <v>514</v>
      </c>
      <c r="F217" s="14" t="s">
        <v>756</v>
      </c>
      <c r="G217" s="14" t="s">
        <v>857</v>
      </c>
      <c r="H217" s="14" t="s">
        <v>1108</v>
      </c>
      <c r="I217" s="14" t="s">
        <v>1</v>
      </c>
      <c r="J217" s="14" t="s">
        <v>11</v>
      </c>
      <c r="K217" s="14" t="s">
        <v>1</v>
      </c>
      <c r="L217" s="14" t="s">
        <v>11</v>
      </c>
      <c r="M217" s="14" t="s">
        <v>1</v>
      </c>
      <c r="N217" s="14" t="s">
        <v>11</v>
      </c>
      <c r="O217" s="16">
        <v>0</v>
      </c>
    </row>
    <row r="218" spans="1:15" s="17" customFormat="1" ht="36.75" x14ac:dyDescent="0.25">
      <c r="A218" s="20" t="s">
        <v>1306</v>
      </c>
      <c r="B218" s="28">
        <v>211</v>
      </c>
      <c r="C218" s="13" t="s">
        <v>858</v>
      </c>
      <c r="D218" s="14" t="s">
        <v>859</v>
      </c>
      <c r="E218" s="24" t="s">
        <v>514</v>
      </c>
      <c r="F218" s="14" t="s">
        <v>756</v>
      </c>
      <c r="G218" s="14" t="s">
        <v>857</v>
      </c>
      <c r="H218" s="14" t="s">
        <v>1108</v>
      </c>
      <c r="I218" s="14" t="s">
        <v>1</v>
      </c>
      <c r="J218" s="14" t="s">
        <v>11</v>
      </c>
      <c r="K218" s="14" t="s">
        <v>1</v>
      </c>
      <c r="L218" s="14" t="s">
        <v>11</v>
      </c>
      <c r="M218" s="14" t="s">
        <v>1</v>
      </c>
      <c r="N218" s="14" t="s">
        <v>11</v>
      </c>
      <c r="O218" s="16">
        <v>0</v>
      </c>
    </row>
    <row r="219" spans="1:15" s="17" customFormat="1" ht="36.75" x14ac:dyDescent="0.25">
      <c r="A219" s="20" t="s">
        <v>1306</v>
      </c>
      <c r="B219" s="28">
        <v>212</v>
      </c>
      <c r="C219" s="13" t="s">
        <v>860</v>
      </c>
      <c r="D219" s="14" t="s">
        <v>861</v>
      </c>
      <c r="E219" s="24" t="s">
        <v>514</v>
      </c>
      <c r="F219" s="14" t="s">
        <v>756</v>
      </c>
      <c r="G219" s="14" t="s">
        <v>857</v>
      </c>
      <c r="H219" s="14" t="s">
        <v>1108</v>
      </c>
      <c r="I219" s="14" t="s">
        <v>1</v>
      </c>
      <c r="J219" s="14" t="s">
        <v>11</v>
      </c>
      <c r="K219" s="14" t="s">
        <v>1</v>
      </c>
      <c r="L219" s="14" t="s">
        <v>11</v>
      </c>
      <c r="M219" s="14" t="s">
        <v>1</v>
      </c>
      <c r="N219" s="14" t="s">
        <v>11</v>
      </c>
      <c r="O219" s="16">
        <v>0</v>
      </c>
    </row>
    <row r="220" spans="1:15" s="17" customFormat="1" ht="24.75" x14ac:dyDescent="0.25">
      <c r="A220" s="18" t="s">
        <v>1305</v>
      </c>
      <c r="B220" s="28">
        <v>213</v>
      </c>
      <c r="C220" s="13" t="s">
        <v>862</v>
      </c>
      <c r="D220" s="14" t="s">
        <v>863</v>
      </c>
      <c r="E220" s="15" t="s">
        <v>973</v>
      </c>
      <c r="F220" s="14" t="s">
        <v>478</v>
      </c>
      <c r="G220" s="14" t="s">
        <v>563</v>
      </c>
      <c r="H220" s="14" t="s">
        <v>564</v>
      </c>
      <c r="I220" s="14" t="s">
        <v>1218</v>
      </c>
      <c r="J220" s="14" t="s">
        <v>17</v>
      </c>
      <c r="K220" s="14" t="s">
        <v>1</v>
      </c>
      <c r="L220" s="14" t="s">
        <v>11</v>
      </c>
      <c r="M220" s="14" t="s">
        <v>1</v>
      </c>
      <c r="N220" s="14" t="s">
        <v>11</v>
      </c>
      <c r="O220" s="16">
        <v>0</v>
      </c>
    </row>
    <row r="221" spans="1:15" s="17" customFormat="1" ht="34.5" x14ac:dyDescent="0.25">
      <c r="A221" s="12" t="s">
        <v>1307</v>
      </c>
      <c r="B221" s="28">
        <v>214</v>
      </c>
      <c r="C221" s="13" t="s">
        <v>864</v>
      </c>
      <c r="D221" s="14" t="s">
        <v>865</v>
      </c>
      <c r="E221" s="21" t="s">
        <v>18</v>
      </c>
      <c r="F221" s="14" t="s">
        <v>320</v>
      </c>
      <c r="G221" s="14" t="s">
        <v>866</v>
      </c>
      <c r="H221" s="14" t="s">
        <v>867</v>
      </c>
      <c r="I221" s="14" t="s">
        <v>1</v>
      </c>
      <c r="J221" s="14" t="s">
        <v>11</v>
      </c>
      <c r="K221" s="14" t="s">
        <v>1</v>
      </c>
      <c r="L221" s="14" t="s">
        <v>11</v>
      </c>
      <c r="M221" s="14" t="s">
        <v>1</v>
      </c>
      <c r="N221" s="14" t="s">
        <v>11</v>
      </c>
      <c r="O221" s="16">
        <v>0</v>
      </c>
    </row>
    <row r="222" spans="1:15" s="17" customFormat="1" ht="36.75" x14ac:dyDescent="0.25">
      <c r="A222" s="20" t="s">
        <v>1306</v>
      </c>
      <c r="B222" s="28">
        <v>215</v>
      </c>
      <c r="C222" s="13" t="s">
        <v>868</v>
      </c>
      <c r="D222" s="14" t="s">
        <v>869</v>
      </c>
      <c r="E222" s="24" t="s">
        <v>514</v>
      </c>
      <c r="F222" s="14" t="s">
        <v>515</v>
      </c>
      <c r="G222" s="14" t="s">
        <v>870</v>
      </c>
      <c r="H222" s="14" t="s">
        <v>871</v>
      </c>
      <c r="I222" s="14" t="s">
        <v>1</v>
      </c>
      <c r="J222" s="14" t="s">
        <v>11</v>
      </c>
      <c r="K222" s="14" t="s">
        <v>1</v>
      </c>
      <c r="L222" s="14" t="s">
        <v>11</v>
      </c>
      <c r="M222" s="14" t="s">
        <v>1</v>
      </c>
      <c r="N222" s="14" t="s">
        <v>11</v>
      </c>
      <c r="O222" s="16">
        <v>28676338</v>
      </c>
    </row>
    <row r="223" spans="1:15" s="17" customFormat="1" ht="24.75" x14ac:dyDescent="0.25">
      <c r="A223" s="18" t="s">
        <v>1305</v>
      </c>
      <c r="B223" s="28">
        <v>216</v>
      </c>
      <c r="C223" s="13" t="s">
        <v>872</v>
      </c>
      <c r="D223" s="14" t="s">
        <v>873</v>
      </c>
      <c r="E223" s="19" t="s">
        <v>148</v>
      </c>
      <c r="F223" s="14" t="s">
        <v>217</v>
      </c>
      <c r="G223" s="14" t="s">
        <v>874</v>
      </c>
      <c r="H223" s="14" t="s">
        <v>875</v>
      </c>
      <c r="I223" s="14" t="s">
        <v>1</v>
      </c>
      <c r="J223" s="14" t="s">
        <v>11</v>
      </c>
      <c r="K223" s="14" t="s">
        <v>1</v>
      </c>
      <c r="L223" s="14" t="s">
        <v>11</v>
      </c>
      <c r="M223" s="14" t="s">
        <v>1</v>
      </c>
      <c r="N223" s="14" t="s">
        <v>11</v>
      </c>
      <c r="O223" s="16">
        <v>18709572</v>
      </c>
    </row>
    <row r="224" spans="1:15" s="17" customFormat="1" ht="36.75" x14ac:dyDescent="0.25">
      <c r="A224" s="20" t="s">
        <v>1306</v>
      </c>
      <c r="B224" s="28">
        <v>217</v>
      </c>
      <c r="C224" s="13" t="s">
        <v>876</v>
      </c>
      <c r="D224" s="14" t="s">
        <v>877</v>
      </c>
      <c r="E224" s="19" t="s">
        <v>148</v>
      </c>
      <c r="F224" s="14" t="s">
        <v>217</v>
      </c>
      <c r="G224" s="14" t="s">
        <v>878</v>
      </c>
      <c r="H224" s="14" t="s">
        <v>879</v>
      </c>
      <c r="I224" s="14" t="s">
        <v>983</v>
      </c>
      <c r="J224" s="14" t="s">
        <v>10</v>
      </c>
      <c r="K224" s="14" t="s">
        <v>1219</v>
      </c>
      <c r="L224" s="14" t="s">
        <v>10</v>
      </c>
      <c r="M224" s="14" t="s">
        <v>1</v>
      </c>
      <c r="N224" s="14" t="s">
        <v>11</v>
      </c>
      <c r="O224" s="16">
        <v>59724523</v>
      </c>
    </row>
    <row r="225" spans="1:15" s="17" customFormat="1" ht="36.75" x14ac:dyDescent="0.25">
      <c r="A225" s="20" t="s">
        <v>1306</v>
      </c>
      <c r="B225" s="28">
        <v>218</v>
      </c>
      <c r="C225" s="13" t="s">
        <v>880</v>
      </c>
      <c r="D225" s="14" t="s">
        <v>881</v>
      </c>
      <c r="E225" s="21" t="s">
        <v>18</v>
      </c>
      <c r="F225" s="14" t="s">
        <v>22</v>
      </c>
      <c r="G225" s="14" t="s">
        <v>882</v>
      </c>
      <c r="H225" s="14" t="s">
        <v>883</v>
      </c>
      <c r="I225" s="14" t="s">
        <v>1</v>
      </c>
      <c r="J225" s="14" t="s">
        <v>11</v>
      </c>
      <c r="K225" s="14" t="s">
        <v>1</v>
      </c>
      <c r="L225" s="14" t="s">
        <v>11</v>
      </c>
      <c r="M225" s="14" t="s">
        <v>1</v>
      </c>
      <c r="N225" s="14" t="s">
        <v>11</v>
      </c>
      <c r="O225" s="16">
        <v>110013835</v>
      </c>
    </row>
    <row r="226" spans="1:15" s="17" customFormat="1" x14ac:dyDescent="0.25">
      <c r="A226" s="18" t="s">
        <v>1305</v>
      </c>
      <c r="B226" s="28">
        <v>219</v>
      </c>
      <c r="C226" s="13" t="s">
        <v>884</v>
      </c>
      <c r="D226" s="14" t="s">
        <v>885</v>
      </c>
      <c r="E226" s="19" t="s">
        <v>148</v>
      </c>
      <c r="F226" s="14" t="s">
        <v>217</v>
      </c>
      <c r="G226" s="14" t="s">
        <v>886</v>
      </c>
      <c r="H226" s="14" t="s">
        <v>887</v>
      </c>
      <c r="I226" s="14" t="s">
        <v>1</v>
      </c>
      <c r="J226" s="14" t="s">
        <v>11</v>
      </c>
      <c r="K226" s="14" t="s">
        <v>1</v>
      </c>
      <c r="L226" s="14" t="s">
        <v>11</v>
      </c>
      <c r="M226" s="14" t="s">
        <v>1</v>
      </c>
      <c r="N226" s="14" t="s">
        <v>11</v>
      </c>
      <c r="O226" s="16">
        <v>11730882</v>
      </c>
    </row>
    <row r="227" spans="1:15" s="17" customFormat="1" ht="34.5" x14ac:dyDescent="0.25">
      <c r="A227" s="12" t="s">
        <v>1307</v>
      </c>
      <c r="B227" s="28">
        <v>220</v>
      </c>
      <c r="C227" s="13" t="s">
        <v>269</v>
      </c>
      <c r="D227" s="14" t="s">
        <v>270</v>
      </c>
      <c r="E227" s="21" t="s">
        <v>18</v>
      </c>
      <c r="F227" s="14" t="s">
        <v>22</v>
      </c>
      <c r="G227" s="14" t="s">
        <v>271</v>
      </c>
      <c r="H227" s="14" t="s">
        <v>272</v>
      </c>
      <c r="I227" s="14" t="s">
        <v>273</v>
      </c>
      <c r="J227" s="14" t="s">
        <v>17</v>
      </c>
      <c r="K227" s="14" t="s">
        <v>1</v>
      </c>
      <c r="L227" s="14" t="s">
        <v>11</v>
      </c>
      <c r="M227" s="14" t="s">
        <v>1</v>
      </c>
      <c r="N227" s="14" t="s">
        <v>11</v>
      </c>
      <c r="O227" s="16">
        <v>81966952</v>
      </c>
    </row>
    <row r="228" spans="1:15" s="17" customFormat="1" x14ac:dyDescent="0.25">
      <c r="A228" s="23" t="s">
        <v>1304</v>
      </c>
      <c r="B228" s="28">
        <v>221</v>
      </c>
      <c r="C228" s="13" t="s">
        <v>984</v>
      </c>
      <c r="D228" s="14" t="s">
        <v>985</v>
      </c>
      <c r="E228" s="24" t="s">
        <v>514</v>
      </c>
      <c r="F228" s="14" t="s">
        <v>756</v>
      </c>
      <c r="G228" s="14" t="s">
        <v>857</v>
      </c>
      <c r="H228" s="14" t="s">
        <v>1108</v>
      </c>
      <c r="I228" s="14" t="s">
        <v>1</v>
      </c>
      <c r="J228" s="14" t="s">
        <v>11</v>
      </c>
      <c r="K228" s="14" t="s">
        <v>1</v>
      </c>
      <c r="L228" s="14" t="s">
        <v>11</v>
      </c>
      <c r="M228" s="14" t="s">
        <v>1</v>
      </c>
      <c r="N228" s="14" t="s">
        <v>11</v>
      </c>
      <c r="O228" s="16">
        <v>0</v>
      </c>
    </row>
    <row r="229" spans="1:15" s="17" customFormat="1" x14ac:dyDescent="0.25">
      <c r="A229" s="23" t="s">
        <v>1304</v>
      </c>
      <c r="B229" s="28">
        <v>222</v>
      </c>
      <c r="C229" s="13" t="s">
        <v>892</v>
      </c>
      <c r="D229" s="14" t="s">
        <v>893</v>
      </c>
      <c r="E229" s="21" t="s">
        <v>18</v>
      </c>
      <c r="F229" s="14" t="s">
        <v>22</v>
      </c>
      <c r="G229" s="14" t="s">
        <v>894</v>
      </c>
      <c r="H229" s="14" t="s">
        <v>895</v>
      </c>
      <c r="I229" s="14" t="s">
        <v>1</v>
      </c>
      <c r="J229" s="14" t="s">
        <v>11</v>
      </c>
      <c r="K229" s="14" t="s">
        <v>1</v>
      </c>
      <c r="L229" s="14" t="s">
        <v>11</v>
      </c>
      <c r="M229" s="14" t="s">
        <v>1</v>
      </c>
      <c r="N229" s="14" t="s">
        <v>11</v>
      </c>
      <c r="O229" s="16">
        <v>33009183</v>
      </c>
    </row>
    <row r="230" spans="1:15" s="17" customFormat="1" ht="24.75" x14ac:dyDescent="0.25">
      <c r="A230" s="23" t="s">
        <v>1304</v>
      </c>
      <c r="B230" s="28">
        <v>223</v>
      </c>
      <c r="C230" s="13" t="s">
        <v>896</v>
      </c>
      <c r="D230" s="14" t="s">
        <v>897</v>
      </c>
      <c r="E230" s="19" t="s">
        <v>148</v>
      </c>
      <c r="F230" s="14" t="s">
        <v>217</v>
      </c>
      <c r="G230" s="14" t="s">
        <v>898</v>
      </c>
      <c r="H230" s="14" t="s">
        <v>899</v>
      </c>
      <c r="I230" s="14" t="s">
        <v>1</v>
      </c>
      <c r="J230" s="14" t="s">
        <v>11</v>
      </c>
      <c r="K230" s="14" t="s">
        <v>1</v>
      </c>
      <c r="L230" s="14" t="s">
        <v>11</v>
      </c>
      <c r="M230" s="14" t="s">
        <v>1</v>
      </c>
      <c r="N230" s="14" t="s">
        <v>11</v>
      </c>
      <c r="O230" s="16">
        <v>11925014</v>
      </c>
    </row>
    <row r="231" spans="1:15" s="17" customFormat="1" ht="34.5" x14ac:dyDescent="0.25">
      <c r="A231" s="12" t="s">
        <v>1307</v>
      </c>
      <c r="B231" s="28">
        <v>224</v>
      </c>
      <c r="C231" s="13" t="s">
        <v>900</v>
      </c>
      <c r="D231" s="14" t="s">
        <v>901</v>
      </c>
      <c r="E231" s="15" t="s">
        <v>4</v>
      </c>
      <c r="F231" s="14" t="s">
        <v>5</v>
      </c>
      <c r="G231" s="14" t="s">
        <v>902</v>
      </c>
      <c r="H231" s="14" t="s">
        <v>903</v>
      </c>
      <c r="I231" s="14" t="s">
        <v>1</v>
      </c>
      <c r="J231" s="14" t="s">
        <v>11</v>
      </c>
      <c r="K231" s="14" t="s">
        <v>1</v>
      </c>
      <c r="L231" s="14" t="s">
        <v>11</v>
      </c>
      <c r="M231" s="14" t="s">
        <v>1</v>
      </c>
      <c r="N231" s="14" t="s">
        <v>11</v>
      </c>
      <c r="O231" s="16">
        <v>0</v>
      </c>
    </row>
    <row r="232" spans="1:15" s="17" customFormat="1" ht="36.75" x14ac:dyDescent="0.25">
      <c r="A232" s="20" t="s">
        <v>1306</v>
      </c>
      <c r="B232" s="28">
        <v>225</v>
      </c>
      <c r="C232" s="13" t="s">
        <v>904</v>
      </c>
      <c r="D232" s="14" t="s">
        <v>905</v>
      </c>
      <c r="E232" s="15" t="s">
        <v>973</v>
      </c>
      <c r="F232" s="14" t="s">
        <v>478</v>
      </c>
      <c r="G232" s="14" t="s">
        <v>906</v>
      </c>
      <c r="H232" s="14" t="s">
        <v>907</v>
      </c>
      <c r="I232" s="14" t="s">
        <v>1</v>
      </c>
      <c r="J232" s="14" t="s">
        <v>11</v>
      </c>
      <c r="K232" s="14" t="s">
        <v>1</v>
      </c>
      <c r="L232" s="14" t="s">
        <v>11</v>
      </c>
      <c r="M232" s="14" t="s">
        <v>1</v>
      </c>
      <c r="N232" s="14" t="s">
        <v>11</v>
      </c>
      <c r="O232" s="16">
        <v>11837181735</v>
      </c>
    </row>
    <row r="233" spans="1:15" s="17" customFormat="1" ht="24.75" x14ac:dyDescent="0.25">
      <c r="A233" s="23" t="s">
        <v>1304</v>
      </c>
      <c r="B233" s="28">
        <v>226</v>
      </c>
      <c r="C233" s="13" t="s">
        <v>908</v>
      </c>
      <c r="D233" s="14" t="s">
        <v>909</v>
      </c>
      <c r="E233" s="21" t="s">
        <v>18</v>
      </c>
      <c r="F233" s="14" t="s">
        <v>22</v>
      </c>
      <c r="G233" s="14" t="s">
        <v>910</v>
      </c>
      <c r="H233" s="14" t="s">
        <v>911</v>
      </c>
      <c r="I233" s="14" t="s">
        <v>1</v>
      </c>
      <c r="J233" s="14" t="s">
        <v>11</v>
      </c>
      <c r="K233" s="14" t="s">
        <v>1</v>
      </c>
      <c r="L233" s="14" t="s">
        <v>11</v>
      </c>
      <c r="M233" s="14" t="s">
        <v>1</v>
      </c>
      <c r="N233" s="14" t="s">
        <v>11</v>
      </c>
      <c r="O233" s="16">
        <v>91116754</v>
      </c>
    </row>
    <row r="234" spans="1:15" s="17" customFormat="1" ht="24.75" x14ac:dyDescent="0.25">
      <c r="A234" s="18" t="s">
        <v>1305</v>
      </c>
      <c r="B234" s="28">
        <v>227</v>
      </c>
      <c r="C234" s="13" t="s">
        <v>912</v>
      </c>
      <c r="D234" s="14" t="s">
        <v>913</v>
      </c>
      <c r="E234" s="19" t="s">
        <v>148</v>
      </c>
      <c r="F234" s="14" t="s">
        <v>217</v>
      </c>
      <c r="G234" s="14" t="s">
        <v>914</v>
      </c>
      <c r="H234" s="14" t="s">
        <v>915</v>
      </c>
      <c r="I234" s="14" t="s">
        <v>1</v>
      </c>
      <c r="J234" s="14" t="s">
        <v>11</v>
      </c>
      <c r="K234" s="14" t="s">
        <v>1</v>
      </c>
      <c r="L234" s="14" t="s">
        <v>11</v>
      </c>
      <c r="M234" s="14" t="s">
        <v>1</v>
      </c>
      <c r="N234" s="14" t="s">
        <v>11</v>
      </c>
      <c r="O234" s="16">
        <v>11667321</v>
      </c>
    </row>
    <row r="235" spans="1:15" s="17" customFormat="1" ht="24.75" x14ac:dyDescent="0.25">
      <c r="A235" s="18" t="s">
        <v>1305</v>
      </c>
      <c r="B235" s="28">
        <v>228</v>
      </c>
      <c r="C235" s="13" t="s">
        <v>916</v>
      </c>
      <c r="D235" s="14" t="s">
        <v>917</v>
      </c>
      <c r="E235" s="19" t="s">
        <v>148</v>
      </c>
      <c r="F235" s="14" t="s">
        <v>217</v>
      </c>
      <c r="G235" s="14" t="s">
        <v>918</v>
      </c>
      <c r="H235" s="14" t="s">
        <v>919</v>
      </c>
      <c r="I235" s="14" t="s">
        <v>1</v>
      </c>
      <c r="J235" s="14" t="s">
        <v>11</v>
      </c>
      <c r="K235" s="14" t="s">
        <v>1</v>
      </c>
      <c r="L235" s="14" t="s">
        <v>11</v>
      </c>
      <c r="M235" s="14" t="s">
        <v>1</v>
      </c>
      <c r="N235" s="14" t="s">
        <v>11</v>
      </c>
      <c r="O235" s="16">
        <v>23127393</v>
      </c>
    </row>
    <row r="236" spans="1:15" s="17" customFormat="1" ht="36.75" x14ac:dyDescent="0.25">
      <c r="A236" s="20" t="s">
        <v>1306</v>
      </c>
      <c r="B236" s="28">
        <v>229</v>
      </c>
      <c r="C236" s="13" t="s">
        <v>920</v>
      </c>
      <c r="D236" s="14" t="s">
        <v>921</v>
      </c>
      <c r="E236" s="21" t="s">
        <v>18</v>
      </c>
      <c r="F236" s="14" t="s">
        <v>22</v>
      </c>
      <c r="G236" s="14" t="s">
        <v>922</v>
      </c>
      <c r="H236" s="14" t="s">
        <v>923</v>
      </c>
      <c r="I236" s="14" t="s">
        <v>1</v>
      </c>
      <c r="J236" s="14" t="s">
        <v>11</v>
      </c>
      <c r="K236" s="14" t="s">
        <v>1</v>
      </c>
      <c r="L236" s="14" t="s">
        <v>11</v>
      </c>
      <c r="M236" s="14" t="s">
        <v>1</v>
      </c>
      <c r="N236" s="14" t="s">
        <v>11</v>
      </c>
      <c r="O236" s="16">
        <v>32265200</v>
      </c>
    </row>
    <row r="237" spans="1:15" s="17" customFormat="1" ht="24.75" x14ac:dyDescent="0.25">
      <c r="A237" s="18" t="s">
        <v>1305</v>
      </c>
      <c r="B237" s="28">
        <v>230</v>
      </c>
      <c r="C237" s="13" t="s">
        <v>924</v>
      </c>
      <c r="D237" s="14" t="s">
        <v>672</v>
      </c>
      <c r="E237" s="21" t="s">
        <v>18</v>
      </c>
      <c r="F237" s="14" t="s">
        <v>22</v>
      </c>
      <c r="G237" s="14" t="s">
        <v>925</v>
      </c>
      <c r="H237" s="14" t="s">
        <v>926</v>
      </c>
      <c r="I237" s="14" t="s">
        <v>1</v>
      </c>
      <c r="J237" s="14" t="s">
        <v>11</v>
      </c>
      <c r="K237" s="14" t="s">
        <v>1</v>
      </c>
      <c r="L237" s="14" t="s">
        <v>11</v>
      </c>
      <c r="M237" s="14" t="s">
        <v>1</v>
      </c>
      <c r="N237" s="14" t="s">
        <v>11</v>
      </c>
      <c r="O237" s="16">
        <v>3066704</v>
      </c>
    </row>
    <row r="238" spans="1:15" s="17" customFormat="1" ht="24.75" x14ac:dyDescent="0.25">
      <c r="A238" s="18" t="s">
        <v>1305</v>
      </c>
      <c r="B238" s="28">
        <v>231</v>
      </c>
      <c r="C238" s="13" t="s">
        <v>927</v>
      </c>
      <c r="D238" s="14" t="s">
        <v>928</v>
      </c>
      <c r="E238" s="24" t="s">
        <v>514</v>
      </c>
      <c r="F238" s="14" t="s">
        <v>756</v>
      </c>
      <c r="G238" s="14" t="s">
        <v>782</v>
      </c>
      <c r="H238" s="14" t="s">
        <v>1323</v>
      </c>
      <c r="I238" s="14" t="s">
        <v>1</v>
      </c>
      <c r="J238" s="14" t="s">
        <v>11</v>
      </c>
      <c r="K238" s="14" t="s">
        <v>1</v>
      </c>
      <c r="L238" s="14" t="s">
        <v>11</v>
      </c>
      <c r="M238" s="14" t="s">
        <v>1</v>
      </c>
      <c r="N238" s="14" t="s">
        <v>11</v>
      </c>
      <c r="O238" s="16">
        <v>0</v>
      </c>
    </row>
    <row r="239" spans="1:15" s="17" customFormat="1" ht="24.75" x14ac:dyDescent="0.25">
      <c r="A239" s="23" t="s">
        <v>1304</v>
      </c>
      <c r="B239" s="28">
        <v>232</v>
      </c>
      <c r="C239" s="13" t="s">
        <v>929</v>
      </c>
      <c r="D239" s="14" t="s">
        <v>930</v>
      </c>
      <c r="E239" s="21" t="s">
        <v>18</v>
      </c>
      <c r="F239" s="14" t="s">
        <v>22</v>
      </c>
      <c r="G239" s="14" t="s">
        <v>931</v>
      </c>
      <c r="H239" s="14" t="s">
        <v>932</v>
      </c>
      <c r="I239" s="14" t="s">
        <v>1</v>
      </c>
      <c r="J239" s="14" t="s">
        <v>11</v>
      </c>
      <c r="K239" s="14" t="s">
        <v>1</v>
      </c>
      <c r="L239" s="14" t="s">
        <v>11</v>
      </c>
      <c r="M239" s="14" t="s">
        <v>1</v>
      </c>
      <c r="N239" s="14" t="s">
        <v>11</v>
      </c>
      <c r="O239" s="16">
        <v>11576624</v>
      </c>
    </row>
    <row r="240" spans="1:15" s="17" customFormat="1" ht="36.75" x14ac:dyDescent="0.25">
      <c r="A240" s="20" t="s">
        <v>1306</v>
      </c>
      <c r="B240" s="28">
        <v>233</v>
      </c>
      <c r="C240" s="13" t="s">
        <v>933</v>
      </c>
      <c r="D240" s="14" t="s">
        <v>934</v>
      </c>
      <c r="E240" s="21" t="s">
        <v>18</v>
      </c>
      <c r="F240" s="14" t="s">
        <v>22</v>
      </c>
      <c r="G240" s="14" t="s">
        <v>935</v>
      </c>
      <c r="H240" s="14" t="s">
        <v>936</v>
      </c>
      <c r="I240" s="14" t="s">
        <v>1</v>
      </c>
      <c r="J240" s="14" t="s">
        <v>11</v>
      </c>
      <c r="K240" s="14" t="s">
        <v>1</v>
      </c>
      <c r="L240" s="14" t="s">
        <v>11</v>
      </c>
      <c r="M240" s="14" t="s">
        <v>1</v>
      </c>
      <c r="N240" s="14" t="s">
        <v>11</v>
      </c>
      <c r="O240" s="16">
        <v>1555004</v>
      </c>
    </row>
    <row r="241" spans="1:15" s="17" customFormat="1" x14ac:dyDescent="0.25">
      <c r="A241" s="18" t="s">
        <v>1305</v>
      </c>
      <c r="B241" s="28">
        <v>234</v>
      </c>
      <c r="C241" s="13" t="s">
        <v>939</v>
      </c>
      <c r="D241" s="14" t="s">
        <v>940</v>
      </c>
      <c r="E241" s="21" t="s">
        <v>383</v>
      </c>
      <c r="F241" s="14" t="s">
        <v>384</v>
      </c>
      <c r="G241" s="14" t="s">
        <v>941</v>
      </c>
      <c r="H241" s="14" t="s">
        <v>942</v>
      </c>
      <c r="I241" s="14" t="s">
        <v>1</v>
      </c>
      <c r="J241" s="14" t="s">
        <v>11</v>
      </c>
      <c r="K241" s="14" t="s">
        <v>1</v>
      </c>
      <c r="L241" s="14" t="s">
        <v>11</v>
      </c>
      <c r="M241" s="14" t="s">
        <v>1</v>
      </c>
      <c r="N241" s="14" t="s">
        <v>11</v>
      </c>
      <c r="O241" s="16">
        <v>620031193</v>
      </c>
    </row>
    <row r="242" spans="1:15" s="17" customFormat="1" ht="34.5" x14ac:dyDescent="0.25">
      <c r="A242" s="12" t="s">
        <v>1307</v>
      </c>
      <c r="B242" s="28">
        <v>235</v>
      </c>
      <c r="C242" s="13" t="s">
        <v>945</v>
      </c>
      <c r="D242" s="14" t="s">
        <v>946</v>
      </c>
      <c r="E242" s="21" t="s">
        <v>18</v>
      </c>
      <c r="F242" s="14" t="s">
        <v>22</v>
      </c>
      <c r="G242" s="14" t="s">
        <v>1220</v>
      </c>
      <c r="H242" s="14" t="s">
        <v>1221</v>
      </c>
      <c r="I242" s="14" t="s">
        <v>1</v>
      </c>
      <c r="J242" s="14" t="s">
        <v>11</v>
      </c>
      <c r="K242" s="14" t="s">
        <v>1</v>
      </c>
      <c r="L242" s="14" t="s">
        <v>11</v>
      </c>
      <c r="M242" s="14" t="s">
        <v>1</v>
      </c>
      <c r="N242" s="14" t="s">
        <v>11</v>
      </c>
      <c r="O242" s="16">
        <v>41093007</v>
      </c>
    </row>
    <row r="243" spans="1:15" s="17" customFormat="1" ht="34.5" x14ac:dyDescent="0.25">
      <c r="A243" s="12" t="s">
        <v>1307</v>
      </c>
      <c r="B243" s="28">
        <v>236</v>
      </c>
      <c r="C243" s="13" t="s">
        <v>947</v>
      </c>
      <c r="D243" s="14" t="s">
        <v>948</v>
      </c>
      <c r="E243" s="21" t="s">
        <v>18</v>
      </c>
      <c r="F243" s="14" t="s">
        <v>22</v>
      </c>
      <c r="G243" s="14" t="s">
        <v>866</v>
      </c>
      <c r="H243" s="14" t="s">
        <v>867</v>
      </c>
      <c r="I243" s="14" t="s">
        <v>1</v>
      </c>
      <c r="J243" s="14" t="s">
        <v>11</v>
      </c>
      <c r="K243" s="14" t="s">
        <v>1</v>
      </c>
      <c r="L243" s="14" t="s">
        <v>11</v>
      </c>
      <c r="M243" s="14" t="s">
        <v>1</v>
      </c>
      <c r="N243" s="14" t="s">
        <v>11</v>
      </c>
      <c r="O243" s="16">
        <v>6840263814</v>
      </c>
    </row>
    <row r="244" spans="1:15" s="17" customFormat="1" ht="36.75" x14ac:dyDescent="0.25">
      <c r="A244" s="20" t="s">
        <v>1306</v>
      </c>
      <c r="B244" s="28">
        <v>237</v>
      </c>
      <c r="C244" s="13" t="s">
        <v>949</v>
      </c>
      <c r="D244" s="14" t="s">
        <v>950</v>
      </c>
      <c r="E244" s="21" t="s">
        <v>18</v>
      </c>
      <c r="F244" s="14" t="s">
        <v>22</v>
      </c>
      <c r="G244" s="14" t="s">
        <v>951</v>
      </c>
      <c r="H244" s="14" t="s">
        <v>952</v>
      </c>
      <c r="I244" s="14" t="s">
        <v>1</v>
      </c>
      <c r="J244" s="14" t="s">
        <v>11</v>
      </c>
      <c r="K244" s="14" t="s">
        <v>1</v>
      </c>
      <c r="L244" s="14" t="s">
        <v>11</v>
      </c>
      <c r="M244" s="14" t="s">
        <v>1</v>
      </c>
      <c r="N244" s="14" t="s">
        <v>11</v>
      </c>
      <c r="O244" s="16">
        <v>4029541</v>
      </c>
    </row>
    <row r="245" spans="1:15" s="17" customFormat="1" ht="24.75" x14ac:dyDescent="0.25">
      <c r="A245" s="18" t="s">
        <v>1305</v>
      </c>
      <c r="B245" s="28">
        <v>238</v>
      </c>
      <c r="C245" s="13" t="s">
        <v>953</v>
      </c>
      <c r="D245" s="14" t="s">
        <v>954</v>
      </c>
      <c r="E245" s="19" t="s">
        <v>148</v>
      </c>
      <c r="F245" s="14" t="s">
        <v>217</v>
      </c>
      <c r="G245" s="14" t="s">
        <v>955</v>
      </c>
      <c r="H245" s="14" t="s">
        <v>956</v>
      </c>
      <c r="I245" s="14" t="s">
        <v>1</v>
      </c>
      <c r="J245" s="14" t="s">
        <v>11</v>
      </c>
      <c r="K245" s="14" t="s">
        <v>1</v>
      </c>
      <c r="L245" s="14" t="s">
        <v>11</v>
      </c>
      <c r="M245" s="14" t="s">
        <v>1</v>
      </c>
      <c r="N245" s="14" t="s">
        <v>11</v>
      </c>
      <c r="O245" s="16">
        <v>324056293</v>
      </c>
    </row>
    <row r="246" spans="1:15" s="17" customFormat="1" ht="36.75" x14ac:dyDescent="0.25">
      <c r="A246" s="18" t="s">
        <v>1305</v>
      </c>
      <c r="B246" s="28">
        <v>239</v>
      </c>
      <c r="C246" s="13" t="s">
        <v>957</v>
      </c>
      <c r="D246" s="14" t="s">
        <v>958</v>
      </c>
      <c r="E246" s="21" t="s">
        <v>18</v>
      </c>
      <c r="F246" s="14" t="s">
        <v>22</v>
      </c>
      <c r="G246" s="14" t="s">
        <v>421</v>
      </c>
      <c r="H246" s="14" t="s">
        <v>422</v>
      </c>
      <c r="I246" s="14" t="s">
        <v>1</v>
      </c>
      <c r="J246" s="14" t="s">
        <v>11</v>
      </c>
      <c r="K246" s="14" t="s">
        <v>1</v>
      </c>
      <c r="L246" s="14" t="s">
        <v>11</v>
      </c>
      <c r="M246" s="14" t="s">
        <v>1</v>
      </c>
      <c r="N246" s="14" t="s">
        <v>11</v>
      </c>
      <c r="O246" s="16">
        <v>32666639</v>
      </c>
    </row>
    <row r="247" spans="1:15" s="17" customFormat="1" ht="36.75" x14ac:dyDescent="0.25">
      <c r="A247" s="20" t="s">
        <v>1306</v>
      </c>
      <c r="B247" s="28">
        <v>240</v>
      </c>
      <c r="C247" s="13" t="s">
        <v>959</v>
      </c>
      <c r="D247" s="14" t="s">
        <v>960</v>
      </c>
      <c r="E247" s="21" t="s">
        <v>18</v>
      </c>
      <c r="F247" s="14" t="s">
        <v>19</v>
      </c>
      <c r="G247" s="14" t="s">
        <v>961</v>
      </c>
      <c r="H247" s="14" t="s">
        <v>962</v>
      </c>
      <c r="I247" s="14" t="s">
        <v>1</v>
      </c>
      <c r="J247" s="14" t="s">
        <v>11</v>
      </c>
      <c r="K247" s="14" t="s">
        <v>1</v>
      </c>
      <c r="L247" s="14" t="s">
        <v>11</v>
      </c>
      <c r="M247" s="14" t="s">
        <v>1</v>
      </c>
      <c r="N247" s="14" t="s">
        <v>11</v>
      </c>
      <c r="O247" s="16">
        <v>116003339</v>
      </c>
    </row>
    <row r="248" spans="1:15" s="17" customFormat="1" ht="36.75" x14ac:dyDescent="0.25">
      <c r="A248" s="20" t="s">
        <v>1306</v>
      </c>
      <c r="B248" s="28">
        <v>241</v>
      </c>
      <c r="C248" s="13" t="s">
        <v>963</v>
      </c>
      <c r="D248" s="14" t="s">
        <v>964</v>
      </c>
      <c r="E248" s="21" t="s">
        <v>18</v>
      </c>
      <c r="F248" s="14" t="s">
        <v>22</v>
      </c>
      <c r="G248" s="14" t="s">
        <v>965</v>
      </c>
      <c r="H248" s="14" t="s">
        <v>966</v>
      </c>
      <c r="I248" s="14" t="s">
        <v>1</v>
      </c>
      <c r="J248" s="14" t="s">
        <v>11</v>
      </c>
      <c r="K248" s="14" t="s">
        <v>1</v>
      </c>
      <c r="L248" s="14" t="s">
        <v>11</v>
      </c>
      <c r="M248" s="14" t="s">
        <v>1</v>
      </c>
      <c r="N248" s="14" t="s">
        <v>11</v>
      </c>
      <c r="O248" s="16">
        <v>258989367</v>
      </c>
    </row>
    <row r="249" spans="1:15" s="17" customFormat="1" ht="24.75" x14ac:dyDescent="0.25">
      <c r="A249" s="23" t="s">
        <v>1304</v>
      </c>
      <c r="B249" s="28">
        <v>242</v>
      </c>
      <c r="C249" s="13" t="s">
        <v>967</v>
      </c>
      <c r="D249" s="14" t="s">
        <v>968</v>
      </c>
      <c r="E249" s="19" t="s">
        <v>148</v>
      </c>
      <c r="F249" s="14" t="s">
        <v>217</v>
      </c>
      <c r="G249" s="14" t="s">
        <v>969</v>
      </c>
      <c r="H249" s="14" t="s">
        <v>970</v>
      </c>
      <c r="I249" s="14" t="s">
        <v>1</v>
      </c>
      <c r="J249" s="14" t="s">
        <v>11</v>
      </c>
      <c r="K249" s="14" t="s">
        <v>1</v>
      </c>
      <c r="L249" s="14" t="s">
        <v>11</v>
      </c>
      <c r="M249" s="14" t="s">
        <v>1</v>
      </c>
      <c r="N249" s="14" t="s">
        <v>11</v>
      </c>
      <c r="O249" s="16">
        <v>94438029</v>
      </c>
    </row>
    <row r="250" spans="1:15" s="17" customFormat="1" ht="36.75" x14ac:dyDescent="0.25">
      <c r="A250" s="20" t="s">
        <v>1306</v>
      </c>
      <c r="B250" s="28">
        <v>243</v>
      </c>
      <c r="C250" s="13" t="s">
        <v>1013</v>
      </c>
      <c r="D250" s="14" t="s">
        <v>1032</v>
      </c>
      <c r="E250" s="24" t="s">
        <v>514</v>
      </c>
      <c r="F250" s="14" t="s">
        <v>756</v>
      </c>
      <c r="G250" s="14" t="s">
        <v>857</v>
      </c>
      <c r="H250" s="14" t="s">
        <v>1108</v>
      </c>
      <c r="I250" s="14" t="s">
        <v>1</v>
      </c>
      <c r="J250" s="14" t="s">
        <v>11</v>
      </c>
      <c r="K250" s="14" t="s">
        <v>1</v>
      </c>
      <c r="L250" s="14" t="s">
        <v>11</v>
      </c>
      <c r="M250" s="14" t="s">
        <v>1</v>
      </c>
      <c r="N250" s="14" t="s">
        <v>11</v>
      </c>
      <c r="O250" s="16">
        <v>0</v>
      </c>
    </row>
    <row r="251" spans="1:15" s="17" customFormat="1" ht="36.75" x14ac:dyDescent="0.25">
      <c r="A251" s="20" t="s">
        <v>1306</v>
      </c>
      <c r="B251" s="28">
        <v>244</v>
      </c>
      <c r="C251" s="13" t="s">
        <v>1014</v>
      </c>
      <c r="D251" s="14" t="s">
        <v>1033</v>
      </c>
      <c r="E251" s="24" t="s">
        <v>514</v>
      </c>
      <c r="F251" s="14" t="s">
        <v>756</v>
      </c>
      <c r="G251" s="14" t="s">
        <v>1034</v>
      </c>
      <c r="H251" s="14" t="s">
        <v>1035</v>
      </c>
      <c r="I251" s="14" t="s">
        <v>1</v>
      </c>
      <c r="J251" s="14" t="s">
        <v>11</v>
      </c>
      <c r="K251" s="14" t="s">
        <v>1</v>
      </c>
      <c r="L251" s="14" t="s">
        <v>11</v>
      </c>
      <c r="M251" s="14" t="s">
        <v>1</v>
      </c>
      <c r="N251" s="14" t="s">
        <v>11</v>
      </c>
      <c r="O251" s="16">
        <v>0</v>
      </c>
    </row>
    <row r="252" spans="1:15" s="17" customFormat="1" ht="36.75" x14ac:dyDescent="0.25">
      <c r="A252" s="20" t="s">
        <v>1306</v>
      </c>
      <c r="B252" s="28">
        <v>245</v>
      </c>
      <c r="C252" s="13" t="s">
        <v>986</v>
      </c>
      <c r="D252" s="14" t="s">
        <v>987</v>
      </c>
      <c r="E252" s="21" t="s">
        <v>18</v>
      </c>
      <c r="F252" s="14" t="s">
        <v>19</v>
      </c>
      <c r="G252" s="14" t="s">
        <v>988</v>
      </c>
      <c r="H252" s="14" t="s">
        <v>989</v>
      </c>
      <c r="I252" s="14" t="s">
        <v>1</v>
      </c>
      <c r="J252" s="14" t="s">
        <v>11</v>
      </c>
      <c r="K252" s="14" t="s">
        <v>1</v>
      </c>
      <c r="L252" s="14" t="s">
        <v>11</v>
      </c>
      <c r="M252" s="14" t="s">
        <v>1</v>
      </c>
      <c r="N252" s="14" t="s">
        <v>11</v>
      </c>
      <c r="O252" s="16">
        <v>38791071699</v>
      </c>
    </row>
    <row r="253" spans="1:15" s="17" customFormat="1" ht="34.5" x14ac:dyDescent="0.25">
      <c r="A253" s="12" t="s">
        <v>1307</v>
      </c>
      <c r="B253" s="28">
        <v>246</v>
      </c>
      <c r="C253" s="13" t="s">
        <v>990</v>
      </c>
      <c r="D253" s="14" t="s">
        <v>991</v>
      </c>
      <c r="E253" s="21" t="s">
        <v>18</v>
      </c>
      <c r="F253" s="14" t="s">
        <v>22</v>
      </c>
      <c r="G253" s="14" t="s">
        <v>992</v>
      </c>
      <c r="H253" s="14" t="s">
        <v>993</v>
      </c>
      <c r="I253" s="14" t="s">
        <v>1</v>
      </c>
      <c r="J253" s="14" t="s">
        <v>11</v>
      </c>
      <c r="K253" s="14" t="s">
        <v>1</v>
      </c>
      <c r="L253" s="14" t="s">
        <v>11</v>
      </c>
      <c r="M253" s="14" t="s">
        <v>1</v>
      </c>
      <c r="N253" s="14" t="s">
        <v>11</v>
      </c>
      <c r="O253" s="16">
        <v>29971080</v>
      </c>
    </row>
    <row r="254" spans="1:15" s="17" customFormat="1" ht="34.5" x14ac:dyDescent="0.25">
      <c r="A254" s="12" t="s">
        <v>1307</v>
      </c>
      <c r="B254" s="28">
        <v>247</v>
      </c>
      <c r="C254" s="13" t="s">
        <v>994</v>
      </c>
      <c r="D254" s="14" t="s">
        <v>995</v>
      </c>
      <c r="E254" s="15" t="s">
        <v>973</v>
      </c>
      <c r="F254" s="14" t="s">
        <v>478</v>
      </c>
      <c r="G254" s="14" t="s">
        <v>996</v>
      </c>
      <c r="H254" s="14" t="s">
        <v>997</v>
      </c>
      <c r="I254" s="14" t="s">
        <v>1</v>
      </c>
      <c r="J254" s="14" t="s">
        <v>11</v>
      </c>
      <c r="K254" s="14" t="s">
        <v>1</v>
      </c>
      <c r="L254" s="14" t="s">
        <v>11</v>
      </c>
      <c r="M254" s="14" t="s">
        <v>1</v>
      </c>
      <c r="N254" s="14" t="s">
        <v>11</v>
      </c>
      <c r="O254" s="16">
        <v>16197702200</v>
      </c>
    </row>
    <row r="255" spans="1:15" s="17" customFormat="1" ht="36.75" x14ac:dyDescent="0.25">
      <c r="A255" s="20" t="s">
        <v>1306</v>
      </c>
      <c r="B255" s="28">
        <v>248</v>
      </c>
      <c r="C255" s="13" t="s">
        <v>1109</v>
      </c>
      <c r="D255" s="14" t="s">
        <v>1110</v>
      </c>
      <c r="E255" s="24" t="s">
        <v>514</v>
      </c>
      <c r="F255" s="14" t="s">
        <v>756</v>
      </c>
      <c r="G255" s="14" t="s">
        <v>857</v>
      </c>
      <c r="H255" s="14" t="s">
        <v>1108</v>
      </c>
      <c r="I255" s="14" t="s">
        <v>1</v>
      </c>
      <c r="J255" s="14" t="s">
        <v>11</v>
      </c>
      <c r="K255" s="14" t="s">
        <v>1</v>
      </c>
      <c r="L255" s="14" t="s">
        <v>11</v>
      </c>
      <c r="M255" s="14" t="s">
        <v>1</v>
      </c>
      <c r="N255" s="14" t="s">
        <v>11</v>
      </c>
      <c r="O255" s="16">
        <v>0</v>
      </c>
    </row>
    <row r="256" spans="1:15" s="17" customFormat="1" ht="36.75" x14ac:dyDescent="0.25">
      <c r="A256" s="20" t="s">
        <v>1306</v>
      </c>
      <c r="B256" s="28">
        <v>249</v>
      </c>
      <c r="C256" s="13" t="s">
        <v>998</v>
      </c>
      <c r="D256" s="14" t="s">
        <v>999</v>
      </c>
      <c r="E256" s="21" t="s">
        <v>18</v>
      </c>
      <c r="F256" s="14" t="s">
        <v>320</v>
      </c>
      <c r="G256" s="14" t="s">
        <v>1000</v>
      </c>
      <c r="H256" s="14" t="s">
        <v>1001</v>
      </c>
      <c r="I256" s="14" t="s">
        <v>1</v>
      </c>
      <c r="J256" s="14" t="s">
        <v>11</v>
      </c>
      <c r="K256" s="14" t="s">
        <v>1</v>
      </c>
      <c r="L256" s="14" t="s">
        <v>11</v>
      </c>
      <c r="M256" s="14" t="s">
        <v>1</v>
      </c>
      <c r="N256" s="14" t="s">
        <v>11</v>
      </c>
      <c r="O256" s="16">
        <v>0</v>
      </c>
    </row>
    <row r="257" spans="1:15" s="17" customFormat="1" ht="34.5" x14ac:dyDescent="0.25">
      <c r="A257" s="12" t="s">
        <v>1307</v>
      </c>
      <c r="B257" s="28">
        <v>250</v>
      </c>
      <c r="C257" s="13" t="s">
        <v>1002</v>
      </c>
      <c r="D257" s="14" t="s">
        <v>755</v>
      </c>
      <c r="E257" s="24" t="s">
        <v>514</v>
      </c>
      <c r="F257" s="14" t="s">
        <v>756</v>
      </c>
      <c r="G257" s="14" t="s">
        <v>857</v>
      </c>
      <c r="H257" s="14" t="s">
        <v>1108</v>
      </c>
      <c r="I257" s="14" t="s">
        <v>1</v>
      </c>
      <c r="J257" s="14" t="s">
        <v>11</v>
      </c>
      <c r="K257" s="14" t="s">
        <v>1</v>
      </c>
      <c r="L257" s="14" t="s">
        <v>11</v>
      </c>
      <c r="M257" s="14" t="s">
        <v>1</v>
      </c>
      <c r="N257" s="14" t="s">
        <v>11</v>
      </c>
      <c r="O257" s="16">
        <v>0</v>
      </c>
    </row>
    <row r="258" spans="1:15" s="17" customFormat="1" ht="36.75" x14ac:dyDescent="0.25">
      <c r="A258" s="20" t="s">
        <v>1306</v>
      </c>
      <c r="B258" s="28">
        <v>251</v>
      </c>
      <c r="C258" s="13" t="s">
        <v>1003</v>
      </c>
      <c r="D258" s="14" t="s">
        <v>1004</v>
      </c>
      <c r="E258" s="24" t="s">
        <v>514</v>
      </c>
      <c r="F258" s="14" t="s">
        <v>515</v>
      </c>
      <c r="G258" s="14" t="s">
        <v>1005</v>
      </c>
      <c r="H258" s="14" t="s">
        <v>1006</v>
      </c>
      <c r="I258" s="14" t="s">
        <v>1</v>
      </c>
      <c r="J258" s="14" t="s">
        <v>11</v>
      </c>
      <c r="K258" s="14" t="s">
        <v>1</v>
      </c>
      <c r="L258" s="14" t="s">
        <v>11</v>
      </c>
      <c r="M258" s="14" t="s">
        <v>1</v>
      </c>
      <c r="N258" s="14" t="s">
        <v>11</v>
      </c>
      <c r="O258" s="16">
        <v>152886397</v>
      </c>
    </row>
    <row r="259" spans="1:15" s="17" customFormat="1" x14ac:dyDescent="0.25">
      <c r="A259" s="18" t="s">
        <v>1305</v>
      </c>
      <c r="B259" s="28">
        <v>252</v>
      </c>
      <c r="C259" s="13" t="s">
        <v>1008</v>
      </c>
      <c r="D259" s="14" t="s">
        <v>1009</v>
      </c>
      <c r="E259" s="21" t="s">
        <v>18</v>
      </c>
      <c r="F259" s="14" t="s">
        <v>320</v>
      </c>
      <c r="G259" s="14" t="s">
        <v>1010</v>
      </c>
      <c r="H259" s="14" t="s">
        <v>1011</v>
      </c>
      <c r="I259" s="14" t="s">
        <v>1</v>
      </c>
      <c r="J259" s="14" t="s">
        <v>11</v>
      </c>
      <c r="K259" s="14" t="s">
        <v>1</v>
      </c>
      <c r="L259" s="14" t="s">
        <v>11</v>
      </c>
      <c r="M259" s="14" t="s">
        <v>1</v>
      </c>
      <c r="N259" s="14" t="s">
        <v>11</v>
      </c>
      <c r="O259" s="16">
        <v>0</v>
      </c>
    </row>
    <row r="260" spans="1:15" s="17" customFormat="1" ht="36.75" x14ac:dyDescent="0.25">
      <c r="A260" s="20" t="s">
        <v>1306</v>
      </c>
      <c r="B260" s="28">
        <v>253</v>
      </c>
      <c r="C260" s="13" t="s">
        <v>1015</v>
      </c>
      <c r="D260" s="14" t="s">
        <v>1036</v>
      </c>
      <c r="E260" s="21" t="s">
        <v>18</v>
      </c>
      <c r="F260" s="14" t="s">
        <v>320</v>
      </c>
      <c r="G260" s="14" t="s">
        <v>1222</v>
      </c>
      <c r="H260" s="14" t="s">
        <v>1223</v>
      </c>
      <c r="I260" s="14" t="s">
        <v>1</v>
      </c>
      <c r="J260" s="14" t="s">
        <v>11</v>
      </c>
      <c r="K260" s="14" t="s">
        <v>1</v>
      </c>
      <c r="L260" s="14" t="s">
        <v>11</v>
      </c>
      <c r="M260" s="14" t="s">
        <v>1</v>
      </c>
      <c r="N260" s="14" t="s">
        <v>11</v>
      </c>
      <c r="O260" s="16">
        <v>0</v>
      </c>
    </row>
    <row r="261" spans="1:15" s="17" customFormat="1" ht="36.75" x14ac:dyDescent="0.25">
      <c r="A261" s="20" t="s">
        <v>1306</v>
      </c>
      <c r="B261" s="28">
        <v>254</v>
      </c>
      <c r="C261" s="13" t="s">
        <v>1016</v>
      </c>
      <c r="D261" s="14" t="s">
        <v>1038</v>
      </c>
      <c r="E261" s="15" t="s">
        <v>4</v>
      </c>
      <c r="F261" s="14" t="s">
        <v>720</v>
      </c>
      <c r="G261" s="14" t="s">
        <v>1039</v>
      </c>
      <c r="H261" s="14" t="s">
        <v>1040</v>
      </c>
      <c r="I261" s="14" t="s">
        <v>1041</v>
      </c>
      <c r="J261" s="14" t="s">
        <v>10</v>
      </c>
      <c r="K261" s="14" t="s">
        <v>1</v>
      </c>
      <c r="L261" s="14" t="s">
        <v>11</v>
      </c>
      <c r="M261" s="14" t="s">
        <v>1</v>
      </c>
      <c r="N261" s="14" t="s">
        <v>11</v>
      </c>
      <c r="O261" s="16">
        <v>0</v>
      </c>
    </row>
    <row r="262" spans="1:15" s="17" customFormat="1" ht="36.75" x14ac:dyDescent="0.25">
      <c r="A262" s="20" t="s">
        <v>1306</v>
      </c>
      <c r="B262" s="28">
        <v>255</v>
      </c>
      <c r="C262" s="13" t="s">
        <v>1017</v>
      </c>
      <c r="D262" s="14" t="s">
        <v>1042</v>
      </c>
      <c r="E262" s="21" t="s">
        <v>18</v>
      </c>
      <c r="F262" s="14" t="s">
        <v>22</v>
      </c>
      <c r="G262" s="14" t="s">
        <v>1043</v>
      </c>
      <c r="H262" s="14" t="s">
        <v>1044</v>
      </c>
      <c r="I262" s="14" t="s">
        <v>1</v>
      </c>
      <c r="J262" s="14" t="s">
        <v>11</v>
      </c>
      <c r="K262" s="14" t="s">
        <v>1</v>
      </c>
      <c r="L262" s="14" t="s">
        <v>11</v>
      </c>
      <c r="M262" s="14" t="s">
        <v>1</v>
      </c>
      <c r="N262" s="14" t="s">
        <v>11</v>
      </c>
      <c r="O262" s="16">
        <v>85983986</v>
      </c>
    </row>
    <row r="263" spans="1:15" s="17" customFormat="1" x14ac:dyDescent="0.25">
      <c r="A263" s="18" t="s">
        <v>1305</v>
      </c>
      <c r="B263" s="28">
        <v>256</v>
      </c>
      <c r="C263" s="13" t="s">
        <v>1018</v>
      </c>
      <c r="D263" s="14" t="s">
        <v>1045</v>
      </c>
      <c r="E263" s="19" t="s">
        <v>148</v>
      </c>
      <c r="F263" s="14" t="s">
        <v>217</v>
      </c>
      <c r="G263" s="14" t="s">
        <v>1046</v>
      </c>
      <c r="H263" s="14" t="s">
        <v>1047</v>
      </c>
      <c r="I263" s="14" t="s">
        <v>1</v>
      </c>
      <c r="J263" s="14" t="s">
        <v>11</v>
      </c>
      <c r="K263" s="14" t="s">
        <v>1</v>
      </c>
      <c r="L263" s="14" t="s">
        <v>11</v>
      </c>
      <c r="M263" s="14" t="s">
        <v>1</v>
      </c>
      <c r="N263" s="14" t="s">
        <v>11</v>
      </c>
      <c r="O263" s="16">
        <v>35141707</v>
      </c>
    </row>
    <row r="264" spans="1:15" s="17" customFormat="1" x14ac:dyDescent="0.25">
      <c r="A264" s="23" t="s">
        <v>1304</v>
      </c>
      <c r="B264" s="28">
        <v>257</v>
      </c>
      <c r="C264" s="13" t="s">
        <v>1019</v>
      </c>
      <c r="D264" s="14" t="s">
        <v>1049</v>
      </c>
      <c r="E264" s="19" t="s">
        <v>148</v>
      </c>
      <c r="F264" s="14" t="s">
        <v>217</v>
      </c>
      <c r="G264" s="14" t="s">
        <v>1050</v>
      </c>
      <c r="H264" s="14" t="s">
        <v>1051</v>
      </c>
      <c r="I264" s="14" t="s">
        <v>1</v>
      </c>
      <c r="J264" s="14" t="s">
        <v>11</v>
      </c>
      <c r="K264" s="14" t="s">
        <v>1</v>
      </c>
      <c r="L264" s="14" t="s">
        <v>11</v>
      </c>
      <c r="M264" s="14" t="s">
        <v>1</v>
      </c>
      <c r="N264" s="14" t="s">
        <v>11</v>
      </c>
      <c r="O264" s="16">
        <v>399858</v>
      </c>
    </row>
    <row r="265" spans="1:15" s="17" customFormat="1" ht="24.75" x14ac:dyDescent="0.25">
      <c r="A265" s="23" t="s">
        <v>1304</v>
      </c>
      <c r="B265" s="28">
        <v>258</v>
      </c>
      <c r="C265" s="13" t="s">
        <v>1020</v>
      </c>
      <c r="D265" s="14" t="s">
        <v>1052</v>
      </c>
      <c r="E265" s="21" t="s">
        <v>18</v>
      </c>
      <c r="F265" s="14" t="s">
        <v>22</v>
      </c>
      <c r="G265" s="14" t="s">
        <v>1053</v>
      </c>
      <c r="H265" s="14" t="s">
        <v>1054</v>
      </c>
      <c r="I265" s="14" t="s">
        <v>1</v>
      </c>
      <c r="J265" s="14" t="s">
        <v>11</v>
      </c>
      <c r="K265" s="14" t="s">
        <v>1</v>
      </c>
      <c r="L265" s="14" t="s">
        <v>11</v>
      </c>
      <c r="M265" s="14" t="s">
        <v>1</v>
      </c>
      <c r="N265" s="14" t="s">
        <v>11</v>
      </c>
      <c r="O265" s="16">
        <v>155182132</v>
      </c>
    </row>
    <row r="266" spans="1:15" s="17" customFormat="1" ht="36.75" x14ac:dyDescent="0.25">
      <c r="A266" s="20" t="s">
        <v>1306</v>
      </c>
      <c r="B266" s="28">
        <v>259</v>
      </c>
      <c r="C266" s="13" t="s">
        <v>1021</v>
      </c>
      <c r="D266" s="14" t="s">
        <v>1055</v>
      </c>
      <c r="E266" s="21" t="s">
        <v>18</v>
      </c>
      <c r="F266" s="14" t="s">
        <v>22</v>
      </c>
      <c r="G266" s="14" t="s">
        <v>1056</v>
      </c>
      <c r="H266" s="14" t="s">
        <v>1057</v>
      </c>
      <c r="I266" s="14" t="s">
        <v>1</v>
      </c>
      <c r="J266" s="14" t="s">
        <v>11</v>
      </c>
      <c r="K266" s="14" t="s">
        <v>1</v>
      </c>
      <c r="L266" s="14" t="s">
        <v>11</v>
      </c>
      <c r="M266" s="14" t="s">
        <v>1</v>
      </c>
      <c r="N266" s="14" t="s">
        <v>11</v>
      </c>
      <c r="O266" s="16">
        <v>132276075</v>
      </c>
    </row>
    <row r="267" spans="1:15" s="17" customFormat="1" ht="36.75" x14ac:dyDescent="0.25">
      <c r="A267" s="20" t="s">
        <v>1306</v>
      </c>
      <c r="B267" s="28">
        <v>260</v>
      </c>
      <c r="C267" s="13" t="s">
        <v>1022</v>
      </c>
      <c r="D267" s="14" t="s">
        <v>1058</v>
      </c>
      <c r="E267" s="21" t="s">
        <v>18</v>
      </c>
      <c r="F267" s="14" t="s">
        <v>22</v>
      </c>
      <c r="G267" s="14" t="s">
        <v>1059</v>
      </c>
      <c r="H267" s="14" t="s">
        <v>1060</v>
      </c>
      <c r="I267" s="14" t="s">
        <v>1</v>
      </c>
      <c r="J267" s="14" t="s">
        <v>11</v>
      </c>
      <c r="K267" s="14" t="s">
        <v>1</v>
      </c>
      <c r="L267" s="14" t="s">
        <v>11</v>
      </c>
      <c r="M267" s="14" t="s">
        <v>1</v>
      </c>
      <c r="N267" s="14" t="s">
        <v>11</v>
      </c>
      <c r="O267" s="25">
        <v>49986889</v>
      </c>
    </row>
    <row r="268" spans="1:15" s="17" customFormat="1" ht="34.5" x14ac:dyDescent="0.25">
      <c r="A268" s="12" t="s">
        <v>1307</v>
      </c>
      <c r="B268" s="28">
        <v>261</v>
      </c>
      <c r="C268" s="13" t="s">
        <v>1023</v>
      </c>
      <c r="D268" s="14" t="s">
        <v>1061</v>
      </c>
      <c r="E268" s="21" t="s">
        <v>18</v>
      </c>
      <c r="F268" s="14" t="s">
        <v>19</v>
      </c>
      <c r="G268" s="14" t="s">
        <v>1062</v>
      </c>
      <c r="H268" s="14" t="s">
        <v>1063</v>
      </c>
      <c r="I268" s="14" t="s">
        <v>1</v>
      </c>
      <c r="J268" s="14" t="s">
        <v>11</v>
      </c>
      <c r="K268" s="14" t="s">
        <v>1</v>
      </c>
      <c r="L268" s="14" t="s">
        <v>11</v>
      </c>
      <c r="M268" s="14" t="s">
        <v>1</v>
      </c>
      <c r="N268" s="14" t="s">
        <v>11</v>
      </c>
      <c r="O268" s="16">
        <v>414949703</v>
      </c>
    </row>
    <row r="269" spans="1:15" s="17" customFormat="1" ht="24.75" x14ac:dyDescent="0.25">
      <c r="A269" s="23" t="s">
        <v>1304</v>
      </c>
      <c r="B269" s="28">
        <v>262</v>
      </c>
      <c r="C269" s="13" t="s">
        <v>1024</v>
      </c>
      <c r="D269" s="14" t="s">
        <v>1064</v>
      </c>
      <c r="E269" s="24" t="s">
        <v>514</v>
      </c>
      <c r="F269" s="14" t="s">
        <v>1065</v>
      </c>
      <c r="G269" s="14" t="s">
        <v>1066</v>
      </c>
      <c r="H269" s="14" t="s">
        <v>1067</v>
      </c>
      <c r="I269" s="14" t="s">
        <v>1</v>
      </c>
      <c r="J269" s="14" t="s">
        <v>11</v>
      </c>
      <c r="K269" s="14" t="s">
        <v>1</v>
      </c>
      <c r="L269" s="14" t="s">
        <v>11</v>
      </c>
      <c r="M269" s="14" t="s">
        <v>1</v>
      </c>
      <c r="N269" s="14" t="s">
        <v>11</v>
      </c>
      <c r="O269" s="16">
        <v>19203333</v>
      </c>
    </row>
    <row r="270" spans="1:15" s="17" customFormat="1" ht="36.75" x14ac:dyDescent="0.25">
      <c r="A270" s="20" t="s">
        <v>1306</v>
      </c>
      <c r="B270" s="28">
        <v>263</v>
      </c>
      <c r="C270" s="13" t="s">
        <v>1025</v>
      </c>
      <c r="D270" s="14" t="s">
        <v>1068</v>
      </c>
      <c r="E270" s="15" t="s">
        <v>973</v>
      </c>
      <c r="F270" s="14" t="s">
        <v>478</v>
      </c>
      <c r="G270" s="14" t="s">
        <v>1069</v>
      </c>
      <c r="H270" s="14" t="s">
        <v>1070</v>
      </c>
      <c r="I270" s="14" t="s">
        <v>1</v>
      </c>
      <c r="J270" s="14" t="s">
        <v>11</v>
      </c>
      <c r="K270" s="14" t="s">
        <v>1</v>
      </c>
      <c r="L270" s="14" t="s">
        <v>11</v>
      </c>
      <c r="M270" s="14" t="s">
        <v>1</v>
      </c>
      <c r="N270" s="14" t="s">
        <v>11</v>
      </c>
      <c r="O270" s="16">
        <v>0</v>
      </c>
    </row>
    <row r="271" spans="1:15" s="17" customFormat="1" ht="24.75" x14ac:dyDescent="0.25">
      <c r="A271" s="23" t="s">
        <v>1304</v>
      </c>
      <c r="B271" s="28">
        <v>264</v>
      </c>
      <c r="C271" s="13" t="s">
        <v>1026</v>
      </c>
      <c r="D271" s="14" t="s">
        <v>1071</v>
      </c>
      <c r="E271" s="15" t="s">
        <v>4</v>
      </c>
      <c r="F271" s="14" t="s">
        <v>720</v>
      </c>
      <c r="G271" s="14" t="s">
        <v>1072</v>
      </c>
      <c r="H271" s="14" t="s">
        <v>1073</v>
      </c>
      <c r="I271" s="14" t="s">
        <v>1111</v>
      </c>
      <c r="J271" s="14" t="s">
        <v>10</v>
      </c>
      <c r="K271" s="14" t="s">
        <v>1</v>
      </c>
      <c r="L271" s="14" t="s">
        <v>11</v>
      </c>
      <c r="M271" s="14" t="s">
        <v>1</v>
      </c>
      <c r="N271" s="14" t="s">
        <v>11</v>
      </c>
      <c r="O271" s="16">
        <v>0</v>
      </c>
    </row>
    <row r="272" spans="1:15" s="17" customFormat="1" x14ac:dyDescent="0.25">
      <c r="A272" s="23" t="s">
        <v>1304</v>
      </c>
      <c r="B272" s="28">
        <v>265</v>
      </c>
      <c r="C272" s="13" t="s">
        <v>1027</v>
      </c>
      <c r="D272" s="14" t="s">
        <v>1055</v>
      </c>
      <c r="E272" s="21" t="s">
        <v>18</v>
      </c>
      <c r="F272" s="14" t="s">
        <v>22</v>
      </c>
      <c r="G272" s="14" t="s">
        <v>1074</v>
      </c>
      <c r="H272" s="14" t="s">
        <v>1075</v>
      </c>
      <c r="I272" s="14" t="s">
        <v>1</v>
      </c>
      <c r="J272" s="14" t="s">
        <v>11</v>
      </c>
      <c r="K272" s="14" t="s">
        <v>1</v>
      </c>
      <c r="L272" s="14" t="s">
        <v>11</v>
      </c>
      <c r="M272" s="14" t="s">
        <v>1</v>
      </c>
      <c r="N272" s="14" t="s">
        <v>11</v>
      </c>
      <c r="O272" s="16">
        <v>19472979</v>
      </c>
    </row>
    <row r="273" spans="1:15" s="17" customFormat="1" ht="34.5" x14ac:dyDescent="0.25">
      <c r="A273" s="12" t="s">
        <v>1307</v>
      </c>
      <c r="B273" s="28">
        <v>266</v>
      </c>
      <c r="C273" s="13" t="s">
        <v>1028</v>
      </c>
      <c r="D273" s="14" t="s">
        <v>1076</v>
      </c>
      <c r="E273" s="19" t="s">
        <v>148</v>
      </c>
      <c r="F273" s="14" t="s">
        <v>217</v>
      </c>
      <c r="G273" s="14" t="s">
        <v>1077</v>
      </c>
      <c r="H273" s="14" t="s">
        <v>1078</v>
      </c>
      <c r="I273" s="14" t="s">
        <v>1</v>
      </c>
      <c r="J273" s="14" t="s">
        <v>11</v>
      </c>
      <c r="K273" s="14" t="s">
        <v>1</v>
      </c>
      <c r="L273" s="14" t="s">
        <v>11</v>
      </c>
      <c r="M273" s="14" t="s">
        <v>1</v>
      </c>
      <c r="N273" s="14" t="s">
        <v>11</v>
      </c>
      <c r="O273" s="16">
        <v>56978172</v>
      </c>
    </row>
    <row r="274" spans="1:15" s="17" customFormat="1" ht="36.75" x14ac:dyDescent="0.25">
      <c r="A274" s="20" t="s">
        <v>1306</v>
      </c>
      <c r="B274" s="28">
        <v>267</v>
      </c>
      <c r="C274" s="13" t="s">
        <v>1112</v>
      </c>
      <c r="D274" s="14" t="s">
        <v>1113</v>
      </c>
      <c r="E274" s="19" t="s">
        <v>148</v>
      </c>
      <c r="F274" s="14" t="s">
        <v>217</v>
      </c>
      <c r="G274" s="14" t="s">
        <v>1114</v>
      </c>
      <c r="H274" s="14" t="s">
        <v>1115</v>
      </c>
      <c r="I274" s="14" t="s">
        <v>1</v>
      </c>
      <c r="J274" s="14" t="s">
        <v>11</v>
      </c>
      <c r="K274" s="14" t="s">
        <v>1</v>
      </c>
      <c r="L274" s="14" t="s">
        <v>11</v>
      </c>
      <c r="M274" s="14" t="s">
        <v>1</v>
      </c>
      <c r="N274" s="14" t="s">
        <v>11</v>
      </c>
      <c r="O274" s="16">
        <v>19334463</v>
      </c>
    </row>
    <row r="275" spans="1:15" s="17" customFormat="1" ht="36.75" x14ac:dyDescent="0.25">
      <c r="A275" s="20" t="s">
        <v>1306</v>
      </c>
      <c r="B275" s="28">
        <v>268</v>
      </c>
      <c r="C275" s="13" t="s">
        <v>1116</v>
      </c>
      <c r="D275" s="14" t="s">
        <v>1117</v>
      </c>
      <c r="E275" s="21" t="s">
        <v>18</v>
      </c>
      <c r="F275" s="14" t="s">
        <v>22</v>
      </c>
      <c r="G275" s="14" t="s">
        <v>1118</v>
      </c>
      <c r="H275" s="14" t="s">
        <v>1119</v>
      </c>
      <c r="I275" s="14" t="s">
        <v>1</v>
      </c>
      <c r="J275" s="14" t="s">
        <v>11</v>
      </c>
      <c r="K275" s="14" t="s">
        <v>1</v>
      </c>
      <c r="L275" s="14" t="s">
        <v>11</v>
      </c>
      <c r="M275" s="14" t="s">
        <v>1</v>
      </c>
      <c r="N275" s="14" t="s">
        <v>11</v>
      </c>
      <c r="O275" s="16">
        <v>1488009</v>
      </c>
    </row>
    <row r="276" spans="1:15" s="17" customFormat="1" ht="34.5" x14ac:dyDescent="0.25">
      <c r="A276" s="12" t="s">
        <v>1307</v>
      </c>
      <c r="B276" s="28">
        <v>269</v>
      </c>
      <c r="C276" s="13" t="s">
        <v>1120</v>
      </c>
      <c r="D276" s="14" t="s">
        <v>1121</v>
      </c>
      <c r="E276" s="21" t="s">
        <v>18</v>
      </c>
      <c r="F276" s="14" t="s">
        <v>22</v>
      </c>
      <c r="G276" s="14" t="s">
        <v>1122</v>
      </c>
      <c r="H276" s="14" t="s">
        <v>1123</v>
      </c>
      <c r="I276" s="14" t="s">
        <v>1</v>
      </c>
      <c r="J276" s="14" t="s">
        <v>11</v>
      </c>
      <c r="K276" s="14" t="s">
        <v>1</v>
      </c>
      <c r="L276" s="14" t="s">
        <v>11</v>
      </c>
      <c r="M276" s="14" t="s">
        <v>1</v>
      </c>
      <c r="N276" s="14" t="s">
        <v>11</v>
      </c>
      <c r="O276" s="16">
        <v>20552783</v>
      </c>
    </row>
    <row r="277" spans="1:15" s="17" customFormat="1" ht="36.75" x14ac:dyDescent="0.25">
      <c r="A277" s="12" t="s">
        <v>1307</v>
      </c>
      <c r="B277" s="28">
        <v>270</v>
      </c>
      <c r="C277" s="13" t="s">
        <v>1124</v>
      </c>
      <c r="D277" s="14" t="s">
        <v>1125</v>
      </c>
      <c r="E277" s="21" t="s">
        <v>18</v>
      </c>
      <c r="F277" s="14" t="s">
        <v>22</v>
      </c>
      <c r="G277" s="14" t="s">
        <v>1126</v>
      </c>
      <c r="H277" s="14" t="s">
        <v>1127</v>
      </c>
      <c r="I277" s="14" t="s">
        <v>1</v>
      </c>
      <c r="J277" s="14" t="s">
        <v>11</v>
      </c>
      <c r="K277" s="14" t="s">
        <v>1</v>
      </c>
      <c r="L277" s="14" t="s">
        <v>11</v>
      </c>
      <c r="M277" s="14" t="s">
        <v>1</v>
      </c>
      <c r="N277" s="14" t="s">
        <v>11</v>
      </c>
      <c r="O277" s="16">
        <v>20863358</v>
      </c>
    </row>
    <row r="278" spans="1:15" s="17" customFormat="1" ht="34.5" x14ac:dyDescent="0.25">
      <c r="A278" s="12" t="s">
        <v>1307</v>
      </c>
      <c r="B278" s="28">
        <v>271</v>
      </c>
      <c r="C278" s="13" t="s">
        <v>1128</v>
      </c>
      <c r="D278" s="14" t="s">
        <v>1129</v>
      </c>
      <c r="E278" s="19" t="s">
        <v>148</v>
      </c>
      <c r="F278" s="14" t="s">
        <v>217</v>
      </c>
      <c r="G278" s="14" t="s">
        <v>1130</v>
      </c>
      <c r="H278" s="14" t="s">
        <v>1131</v>
      </c>
      <c r="I278" s="14" t="s">
        <v>1</v>
      </c>
      <c r="J278" s="14" t="s">
        <v>11</v>
      </c>
      <c r="K278" s="14" t="s">
        <v>1</v>
      </c>
      <c r="L278" s="14" t="s">
        <v>11</v>
      </c>
      <c r="M278" s="14" t="s">
        <v>1</v>
      </c>
      <c r="N278" s="14" t="s">
        <v>11</v>
      </c>
      <c r="O278" s="16">
        <v>0</v>
      </c>
    </row>
    <row r="279" spans="1:15" s="17" customFormat="1" ht="36.75" x14ac:dyDescent="0.25">
      <c r="A279" s="20" t="s">
        <v>1306</v>
      </c>
      <c r="B279" s="28">
        <v>272</v>
      </c>
      <c r="C279" s="13" t="s">
        <v>1132</v>
      </c>
      <c r="D279" s="14" t="s">
        <v>1133</v>
      </c>
      <c r="E279" s="19" t="s">
        <v>148</v>
      </c>
      <c r="F279" s="14" t="s">
        <v>217</v>
      </c>
      <c r="G279" s="14" t="s">
        <v>1134</v>
      </c>
      <c r="H279" s="14" t="s">
        <v>1135</v>
      </c>
      <c r="I279" s="14" t="s">
        <v>1</v>
      </c>
      <c r="J279" s="14" t="s">
        <v>11</v>
      </c>
      <c r="K279" s="14" t="s">
        <v>1</v>
      </c>
      <c r="L279" s="14" t="s">
        <v>11</v>
      </c>
      <c r="M279" s="14" t="s">
        <v>1</v>
      </c>
      <c r="N279" s="14" t="s">
        <v>11</v>
      </c>
      <c r="O279" s="16">
        <v>18476850</v>
      </c>
    </row>
    <row r="280" spans="1:15" s="17" customFormat="1" ht="34.5" x14ac:dyDescent="0.25">
      <c r="A280" s="12" t="s">
        <v>1307</v>
      </c>
      <c r="B280" s="28">
        <v>273</v>
      </c>
      <c r="C280" s="13" t="s">
        <v>1136</v>
      </c>
      <c r="D280" s="14" t="s">
        <v>1137</v>
      </c>
      <c r="E280" s="19" t="s">
        <v>148</v>
      </c>
      <c r="F280" s="14" t="s">
        <v>217</v>
      </c>
      <c r="G280" s="14" t="s">
        <v>1138</v>
      </c>
      <c r="H280" s="14" t="s">
        <v>1139</v>
      </c>
      <c r="I280" s="14" t="s">
        <v>1</v>
      </c>
      <c r="J280" s="14" t="s">
        <v>11</v>
      </c>
      <c r="K280" s="14" t="s">
        <v>1</v>
      </c>
      <c r="L280" s="14" t="s">
        <v>11</v>
      </c>
      <c r="M280" s="14" t="s">
        <v>1</v>
      </c>
      <c r="N280" s="14" t="s">
        <v>11</v>
      </c>
      <c r="O280" s="16">
        <v>80228939</v>
      </c>
    </row>
    <row r="281" spans="1:15" s="17" customFormat="1" ht="24.75" x14ac:dyDescent="0.25">
      <c r="A281" s="18" t="s">
        <v>1305</v>
      </c>
      <c r="B281" s="28">
        <v>274</v>
      </c>
      <c r="C281" s="13" t="s">
        <v>1140</v>
      </c>
      <c r="D281" s="14" t="s">
        <v>1141</v>
      </c>
      <c r="E281" s="21" t="s">
        <v>18</v>
      </c>
      <c r="F281" s="14" t="s">
        <v>22</v>
      </c>
      <c r="G281" s="14" t="s">
        <v>1142</v>
      </c>
      <c r="H281" s="14" t="s">
        <v>1143</v>
      </c>
      <c r="I281" s="14" t="s">
        <v>1</v>
      </c>
      <c r="J281" s="14" t="s">
        <v>11</v>
      </c>
      <c r="K281" s="14" t="s">
        <v>1</v>
      </c>
      <c r="L281" s="14" t="s">
        <v>11</v>
      </c>
      <c r="M281" s="14" t="s">
        <v>1</v>
      </c>
      <c r="N281" s="14" t="s">
        <v>11</v>
      </c>
      <c r="O281" s="16">
        <v>75072779</v>
      </c>
    </row>
    <row r="282" spans="1:15" s="17" customFormat="1" ht="36.75" x14ac:dyDescent="0.25">
      <c r="A282" s="20" t="s">
        <v>1306</v>
      </c>
      <c r="B282" s="28">
        <v>275</v>
      </c>
      <c r="C282" s="13" t="s">
        <v>469</v>
      </c>
      <c r="D282" s="14" t="s">
        <v>470</v>
      </c>
      <c r="E282" s="19" t="s">
        <v>148</v>
      </c>
      <c r="F282" s="14" t="s">
        <v>217</v>
      </c>
      <c r="G282" s="14" t="s">
        <v>471</v>
      </c>
      <c r="H282" s="14" t="s">
        <v>472</v>
      </c>
      <c r="I282" s="14" t="s">
        <v>473</v>
      </c>
      <c r="J282" s="14" t="s">
        <v>17</v>
      </c>
      <c r="K282" s="14" t="s">
        <v>976</v>
      </c>
      <c r="L282" s="14" t="s">
        <v>17</v>
      </c>
      <c r="M282" s="14" t="s">
        <v>1</v>
      </c>
      <c r="N282" s="14" t="s">
        <v>11</v>
      </c>
      <c r="O282" s="16">
        <v>18872648</v>
      </c>
    </row>
    <row r="283" spans="1:15" s="17" customFormat="1" ht="34.5" x14ac:dyDescent="0.25">
      <c r="A283" s="12" t="s">
        <v>1307</v>
      </c>
      <c r="B283" s="28">
        <v>276</v>
      </c>
      <c r="C283" s="13" t="s">
        <v>1148</v>
      </c>
      <c r="D283" s="14" t="s">
        <v>1149</v>
      </c>
      <c r="E283" s="15" t="s">
        <v>4</v>
      </c>
      <c r="F283" s="14" t="s">
        <v>720</v>
      </c>
      <c r="G283" s="14" t="s">
        <v>1150</v>
      </c>
      <c r="H283" s="14" t="s">
        <v>1151</v>
      </c>
      <c r="I283" s="14" t="s">
        <v>1224</v>
      </c>
      <c r="J283" s="14" t="s">
        <v>10</v>
      </c>
      <c r="K283" s="14" t="s">
        <v>1</v>
      </c>
      <c r="L283" s="14" t="s">
        <v>11</v>
      </c>
      <c r="M283" s="14" t="s">
        <v>1</v>
      </c>
      <c r="N283" s="14" t="s">
        <v>11</v>
      </c>
      <c r="O283" s="16">
        <v>0</v>
      </c>
    </row>
    <row r="284" spans="1:15" s="17" customFormat="1" ht="36.75" x14ac:dyDescent="0.25">
      <c r="A284" s="20" t="s">
        <v>1306</v>
      </c>
      <c r="B284" s="28">
        <v>277</v>
      </c>
      <c r="C284" s="13" t="s">
        <v>1152</v>
      </c>
      <c r="D284" s="14" t="s">
        <v>1153</v>
      </c>
      <c r="E284" s="21" t="s">
        <v>18</v>
      </c>
      <c r="F284" s="14" t="s">
        <v>22</v>
      </c>
      <c r="G284" s="14" t="s">
        <v>1154</v>
      </c>
      <c r="H284" s="14" t="s">
        <v>1155</v>
      </c>
      <c r="I284" s="14" t="s">
        <v>1</v>
      </c>
      <c r="J284" s="14" t="s">
        <v>11</v>
      </c>
      <c r="K284" s="14" t="s">
        <v>1</v>
      </c>
      <c r="L284" s="14" t="s">
        <v>11</v>
      </c>
      <c r="M284" s="14" t="s">
        <v>1</v>
      </c>
      <c r="N284" s="14" t="s">
        <v>11</v>
      </c>
      <c r="O284" s="16">
        <v>42880132</v>
      </c>
    </row>
    <row r="285" spans="1:15" s="17" customFormat="1" ht="36.75" x14ac:dyDescent="0.25">
      <c r="A285" s="20" t="s">
        <v>1306</v>
      </c>
      <c r="B285" s="28">
        <v>278</v>
      </c>
      <c r="C285" s="13" t="s">
        <v>1156</v>
      </c>
      <c r="D285" s="14" t="s">
        <v>1157</v>
      </c>
      <c r="E285" s="21" t="s">
        <v>18</v>
      </c>
      <c r="F285" s="14" t="s">
        <v>22</v>
      </c>
      <c r="G285" s="14" t="s">
        <v>1158</v>
      </c>
      <c r="H285" s="14" t="s">
        <v>1159</v>
      </c>
      <c r="I285" s="14" t="s">
        <v>1</v>
      </c>
      <c r="J285" s="14" t="s">
        <v>11</v>
      </c>
      <c r="K285" s="14" t="s">
        <v>1</v>
      </c>
      <c r="L285" s="14" t="s">
        <v>11</v>
      </c>
      <c r="M285" s="14" t="s">
        <v>1</v>
      </c>
      <c r="N285" s="14" t="s">
        <v>11</v>
      </c>
      <c r="O285" s="16">
        <v>17415225</v>
      </c>
    </row>
    <row r="286" spans="1:15" s="17" customFormat="1" ht="36.75" x14ac:dyDescent="0.25">
      <c r="A286" s="20" t="s">
        <v>1306</v>
      </c>
      <c r="B286" s="28">
        <v>279</v>
      </c>
      <c r="C286" s="13" t="s">
        <v>1160</v>
      </c>
      <c r="D286" s="14" t="s">
        <v>1161</v>
      </c>
      <c r="E286" s="19" t="s">
        <v>148</v>
      </c>
      <c r="F286" s="14" t="s">
        <v>217</v>
      </c>
      <c r="G286" s="14" t="s">
        <v>943</v>
      </c>
      <c r="H286" s="14" t="s">
        <v>944</v>
      </c>
      <c r="I286" s="14" t="s">
        <v>1</v>
      </c>
      <c r="J286" s="14" t="s">
        <v>11</v>
      </c>
      <c r="K286" s="14" t="s">
        <v>1</v>
      </c>
      <c r="L286" s="14" t="s">
        <v>11</v>
      </c>
      <c r="M286" s="14" t="s">
        <v>1</v>
      </c>
      <c r="N286" s="14" t="s">
        <v>11</v>
      </c>
      <c r="O286" s="16">
        <v>19741223</v>
      </c>
    </row>
    <row r="287" spans="1:15" s="17" customFormat="1" ht="36.75" x14ac:dyDescent="0.25">
      <c r="A287" s="20" t="s">
        <v>1306</v>
      </c>
      <c r="B287" s="28">
        <v>280</v>
      </c>
      <c r="C287" s="13" t="s">
        <v>1162</v>
      </c>
      <c r="D287" s="14" t="s">
        <v>1048</v>
      </c>
      <c r="E287" s="21" t="s">
        <v>18</v>
      </c>
      <c r="F287" s="14" t="s">
        <v>19</v>
      </c>
      <c r="G287" s="14" t="s">
        <v>1163</v>
      </c>
      <c r="H287" s="14" t="s">
        <v>1164</v>
      </c>
      <c r="I287" s="14" t="s">
        <v>1</v>
      </c>
      <c r="J287" s="14" t="s">
        <v>11</v>
      </c>
      <c r="K287" s="14" t="s">
        <v>1</v>
      </c>
      <c r="L287" s="14" t="s">
        <v>11</v>
      </c>
      <c r="M287" s="14" t="s">
        <v>1</v>
      </c>
      <c r="N287" s="14" t="s">
        <v>11</v>
      </c>
      <c r="O287" s="16">
        <v>754307331</v>
      </c>
    </row>
    <row r="288" spans="1:15" s="17" customFormat="1" ht="24.75" x14ac:dyDescent="0.25">
      <c r="A288" s="23" t="s">
        <v>1304</v>
      </c>
      <c r="B288" s="28">
        <v>281</v>
      </c>
      <c r="C288" s="13" t="s">
        <v>1165</v>
      </c>
      <c r="D288" s="14" t="s">
        <v>1166</v>
      </c>
      <c r="E288" s="24" t="s">
        <v>514</v>
      </c>
      <c r="F288" s="14" t="s">
        <v>515</v>
      </c>
      <c r="G288" s="14" t="s">
        <v>1167</v>
      </c>
      <c r="H288" s="14" t="s">
        <v>1168</v>
      </c>
      <c r="I288" s="14" t="s">
        <v>1</v>
      </c>
      <c r="J288" s="14" t="s">
        <v>11</v>
      </c>
      <c r="K288" s="14" t="s">
        <v>1</v>
      </c>
      <c r="L288" s="14" t="s">
        <v>11</v>
      </c>
      <c r="M288" s="14" t="s">
        <v>1</v>
      </c>
      <c r="N288" s="14" t="s">
        <v>11</v>
      </c>
      <c r="O288" s="16">
        <v>28226990</v>
      </c>
    </row>
    <row r="289" spans="1:15" s="17" customFormat="1" ht="34.5" x14ac:dyDescent="0.25">
      <c r="A289" s="12" t="s">
        <v>1307</v>
      </c>
      <c r="B289" s="28">
        <v>282</v>
      </c>
      <c r="C289" s="13" t="s">
        <v>1169</v>
      </c>
      <c r="D289" s="14" t="s">
        <v>1170</v>
      </c>
      <c r="E289" s="21" t="s">
        <v>18</v>
      </c>
      <c r="F289" s="14" t="s">
        <v>22</v>
      </c>
      <c r="G289" s="14" t="s">
        <v>1171</v>
      </c>
      <c r="H289" s="14" t="s">
        <v>1172</v>
      </c>
      <c r="I289" s="14" t="s">
        <v>1</v>
      </c>
      <c r="J289" s="14" t="s">
        <v>11</v>
      </c>
      <c r="K289" s="14" t="s">
        <v>1</v>
      </c>
      <c r="L289" s="14" t="s">
        <v>11</v>
      </c>
      <c r="M289" s="14" t="s">
        <v>1</v>
      </c>
      <c r="N289" s="14" t="s">
        <v>11</v>
      </c>
      <c r="O289" s="16">
        <v>31566938</v>
      </c>
    </row>
    <row r="290" spans="1:15" s="17" customFormat="1" ht="34.5" x14ac:dyDescent="0.25">
      <c r="A290" s="12" t="s">
        <v>1307</v>
      </c>
      <c r="B290" s="28">
        <v>283</v>
      </c>
      <c r="C290" s="13" t="s">
        <v>1173</v>
      </c>
      <c r="D290" s="14" t="s">
        <v>1174</v>
      </c>
      <c r="E290" s="15" t="s">
        <v>4</v>
      </c>
      <c r="F290" s="14" t="s">
        <v>720</v>
      </c>
      <c r="G290" s="14" t="s">
        <v>1175</v>
      </c>
      <c r="H290" s="14" t="s">
        <v>1176</v>
      </c>
      <c r="I290" s="14" t="s">
        <v>1095</v>
      </c>
      <c r="J290" s="14" t="s">
        <v>10</v>
      </c>
      <c r="K290" s="14" t="s">
        <v>1</v>
      </c>
      <c r="L290" s="14" t="s">
        <v>11</v>
      </c>
      <c r="M290" s="14" t="s">
        <v>1</v>
      </c>
      <c r="N290" s="14" t="s">
        <v>11</v>
      </c>
      <c r="O290" s="16">
        <v>0</v>
      </c>
    </row>
    <row r="291" spans="1:15" s="17" customFormat="1" ht="34.5" x14ac:dyDescent="0.25">
      <c r="A291" s="12" t="s">
        <v>1307</v>
      </c>
      <c r="B291" s="28">
        <v>284</v>
      </c>
      <c r="C291" s="13" t="s">
        <v>1177</v>
      </c>
      <c r="D291" s="14" t="s">
        <v>1178</v>
      </c>
      <c r="E291" s="15" t="s">
        <v>4</v>
      </c>
      <c r="F291" s="14" t="s">
        <v>720</v>
      </c>
      <c r="G291" s="14" t="s">
        <v>1179</v>
      </c>
      <c r="H291" s="14" t="s">
        <v>1180</v>
      </c>
      <c r="I291" s="14" t="s">
        <v>1100</v>
      </c>
      <c r="J291" s="14" t="s">
        <v>10</v>
      </c>
      <c r="K291" s="14" t="s">
        <v>1</v>
      </c>
      <c r="L291" s="14" t="s">
        <v>11</v>
      </c>
      <c r="M291" s="14" t="s">
        <v>1</v>
      </c>
      <c r="N291" s="14" t="s">
        <v>11</v>
      </c>
      <c r="O291" s="16">
        <v>0</v>
      </c>
    </row>
    <row r="292" spans="1:15" s="17" customFormat="1" ht="34.5" x14ac:dyDescent="0.25">
      <c r="A292" s="12" t="s">
        <v>1307</v>
      </c>
      <c r="B292" s="28">
        <v>285</v>
      </c>
      <c r="C292" s="13" t="s">
        <v>1181</v>
      </c>
      <c r="D292" s="14" t="s">
        <v>1182</v>
      </c>
      <c r="E292" s="15" t="s">
        <v>4</v>
      </c>
      <c r="F292" s="14" t="s">
        <v>720</v>
      </c>
      <c r="G292" s="14" t="s">
        <v>1183</v>
      </c>
      <c r="H292" s="14" t="s">
        <v>1184</v>
      </c>
      <c r="I292" s="14" t="s">
        <v>1100</v>
      </c>
      <c r="J292" s="14" t="s">
        <v>10</v>
      </c>
      <c r="K292" s="14" t="s">
        <v>1</v>
      </c>
      <c r="L292" s="14" t="s">
        <v>11</v>
      </c>
      <c r="M292" s="14" t="s">
        <v>1</v>
      </c>
      <c r="N292" s="14" t="s">
        <v>11</v>
      </c>
      <c r="O292" s="16">
        <v>0</v>
      </c>
    </row>
    <row r="293" spans="1:15" s="17" customFormat="1" ht="36.75" x14ac:dyDescent="0.25">
      <c r="A293" s="20" t="s">
        <v>1306</v>
      </c>
      <c r="B293" s="28">
        <v>286</v>
      </c>
      <c r="C293" s="13" t="s">
        <v>1185</v>
      </c>
      <c r="D293" s="14" t="s">
        <v>1186</v>
      </c>
      <c r="E293" s="21" t="s">
        <v>18</v>
      </c>
      <c r="F293" s="14" t="s">
        <v>22</v>
      </c>
      <c r="G293" s="14" t="s">
        <v>1225</v>
      </c>
      <c r="H293" s="14" t="s">
        <v>1226</v>
      </c>
      <c r="I293" s="14" t="s">
        <v>1</v>
      </c>
      <c r="J293" s="14" t="s">
        <v>11</v>
      </c>
      <c r="K293" s="14" t="s">
        <v>1</v>
      </c>
      <c r="L293" s="14" t="s">
        <v>11</v>
      </c>
      <c r="M293" s="14" t="s">
        <v>1</v>
      </c>
      <c r="N293" s="14" t="s">
        <v>11</v>
      </c>
      <c r="O293" s="16">
        <v>515003</v>
      </c>
    </row>
    <row r="294" spans="1:15" s="17" customFormat="1" ht="34.5" x14ac:dyDescent="0.25">
      <c r="A294" s="12" t="s">
        <v>1307</v>
      </c>
      <c r="B294" s="28">
        <v>287</v>
      </c>
      <c r="C294" s="13" t="s">
        <v>1187</v>
      </c>
      <c r="D294" s="14" t="s">
        <v>1079</v>
      </c>
      <c r="E294" s="21" t="s">
        <v>18</v>
      </c>
      <c r="F294" s="14" t="s">
        <v>22</v>
      </c>
      <c r="G294" s="14" t="s">
        <v>1188</v>
      </c>
      <c r="H294" s="14" t="s">
        <v>1007</v>
      </c>
      <c r="I294" s="14" t="s">
        <v>1</v>
      </c>
      <c r="J294" s="14" t="s">
        <v>11</v>
      </c>
      <c r="K294" s="14" t="s">
        <v>1</v>
      </c>
      <c r="L294" s="14" t="s">
        <v>11</v>
      </c>
      <c r="M294" s="14" t="s">
        <v>1</v>
      </c>
      <c r="N294" s="14" t="s">
        <v>11</v>
      </c>
      <c r="O294" s="16">
        <v>18373121</v>
      </c>
    </row>
    <row r="295" spans="1:15" s="17" customFormat="1" x14ac:dyDescent="0.25">
      <c r="A295" s="18" t="s">
        <v>1305</v>
      </c>
      <c r="B295" s="28">
        <v>288</v>
      </c>
      <c r="C295" s="13" t="s">
        <v>1189</v>
      </c>
      <c r="D295" s="14" t="s">
        <v>1190</v>
      </c>
      <c r="E295" s="21" t="s">
        <v>18</v>
      </c>
      <c r="F295" s="14" t="s">
        <v>22</v>
      </c>
      <c r="G295" s="14" t="s">
        <v>1191</v>
      </c>
      <c r="H295" s="14" t="s">
        <v>1192</v>
      </c>
      <c r="I295" s="14" t="s">
        <v>1</v>
      </c>
      <c r="J295" s="14" t="s">
        <v>11</v>
      </c>
      <c r="K295" s="14" t="s">
        <v>1</v>
      </c>
      <c r="L295" s="14" t="s">
        <v>11</v>
      </c>
      <c r="M295" s="14" t="s">
        <v>1</v>
      </c>
      <c r="N295" s="14" t="s">
        <v>11</v>
      </c>
      <c r="O295" s="16">
        <v>48782830</v>
      </c>
    </row>
    <row r="296" spans="1:15" s="17" customFormat="1" ht="24.75" x14ac:dyDescent="0.25">
      <c r="A296" s="18" t="s">
        <v>1305</v>
      </c>
      <c r="B296" s="28">
        <v>289</v>
      </c>
      <c r="C296" s="13" t="s">
        <v>1227</v>
      </c>
      <c r="D296" s="14" t="s">
        <v>1228</v>
      </c>
      <c r="E296" s="15" t="s">
        <v>4</v>
      </c>
      <c r="F296" s="14" t="s">
        <v>720</v>
      </c>
      <c r="G296" s="14" t="s">
        <v>1229</v>
      </c>
      <c r="H296" s="14" t="s">
        <v>1230</v>
      </c>
      <c r="I296" s="14" t="s">
        <v>1231</v>
      </c>
      <c r="J296" s="14" t="s">
        <v>10</v>
      </c>
      <c r="K296" s="14" t="s">
        <v>1</v>
      </c>
      <c r="L296" s="14" t="s">
        <v>11</v>
      </c>
      <c r="M296" s="14" t="s">
        <v>1</v>
      </c>
      <c r="N296" s="14" t="s">
        <v>11</v>
      </c>
      <c r="O296" s="16">
        <v>0</v>
      </c>
    </row>
    <row r="297" spans="1:15" s="17" customFormat="1" ht="36.75" x14ac:dyDescent="0.25">
      <c r="A297" s="20" t="s">
        <v>1306</v>
      </c>
      <c r="B297" s="28">
        <v>290</v>
      </c>
      <c r="C297" s="13" t="s">
        <v>1232</v>
      </c>
      <c r="D297" s="14" t="s">
        <v>1233</v>
      </c>
      <c r="E297" s="15" t="s">
        <v>4</v>
      </c>
      <c r="F297" s="14" t="s">
        <v>720</v>
      </c>
      <c r="G297" s="14" t="s">
        <v>1234</v>
      </c>
      <c r="H297" s="14" t="s">
        <v>1235</v>
      </c>
      <c r="I297" s="14" t="s">
        <v>1236</v>
      </c>
      <c r="J297" s="14" t="s">
        <v>10</v>
      </c>
      <c r="K297" s="14" t="s">
        <v>1</v>
      </c>
      <c r="L297" s="14" t="s">
        <v>11</v>
      </c>
      <c r="M297" s="14" t="s">
        <v>1</v>
      </c>
      <c r="N297" s="14" t="s">
        <v>11</v>
      </c>
      <c r="O297" s="16">
        <v>0</v>
      </c>
    </row>
    <row r="298" spans="1:15" s="17" customFormat="1" ht="34.5" x14ac:dyDescent="0.25">
      <c r="A298" s="12" t="s">
        <v>1307</v>
      </c>
      <c r="B298" s="28">
        <v>291</v>
      </c>
      <c r="C298" s="13" t="s">
        <v>1239</v>
      </c>
      <c r="D298" s="14" t="s">
        <v>1240</v>
      </c>
      <c r="E298" s="15" t="s">
        <v>4</v>
      </c>
      <c r="F298" s="14" t="s">
        <v>720</v>
      </c>
      <c r="G298" s="14" t="s">
        <v>1241</v>
      </c>
      <c r="H298" s="14" t="s">
        <v>1242</v>
      </c>
      <c r="I298" s="14" t="s">
        <v>1208</v>
      </c>
      <c r="J298" s="14" t="s">
        <v>10</v>
      </c>
      <c r="K298" s="14" t="s">
        <v>1</v>
      </c>
      <c r="L298" s="14" t="s">
        <v>11</v>
      </c>
      <c r="M298" s="14" t="s">
        <v>1</v>
      </c>
      <c r="N298" s="14" t="s">
        <v>11</v>
      </c>
      <c r="O298" s="16">
        <v>0</v>
      </c>
    </row>
    <row r="299" spans="1:15" s="17" customFormat="1" ht="36.75" x14ac:dyDescent="0.25">
      <c r="A299" s="20" t="s">
        <v>1306</v>
      </c>
      <c r="B299" s="28">
        <v>292</v>
      </c>
      <c r="C299" s="13" t="s">
        <v>1243</v>
      </c>
      <c r="D299" s="14" t="s">
        <v>1244</v>
      </c>
      <c r="E299" s="15" t="s">
        <v>973</v>
      </c>
      <c r="F299" s="14" t="s">
        <v>478</v>
      </c>
      <c r="G299" s="14" t="s">
        <v>1326</v>
      </c>
      <c r="H299" s="14" t="s">
        <v>1327</v>
      </c>
      <c r="I299" s="14" t="s">
        <v>1</v>
      </c>
      <c r="J299" s="14" t="s">
        <v>11</v>
      </c>
      <c r="K299" s="14" t="s">
        <v>1</v>
      </c>
      <c r="L299" s="14" t="s">
        <v>11</v>
      </c>
      <c r="M299" s="14" t="s">
        <v>1</v>
      </c>
      <c r="N299" s="14" t="s">
        <v>11</v>
      </c>
      <c r="O299" s="16">
        <v>456098127</v>
      </c>
    </row>
    <row r="300" spans="1:15" s="17" customFormat="1" ht="36.75" x14ac:dyDescent="0.25">
      <c r="A300" s="20" t="s">
        <v>1306</v>
      </c>
      <c r="B300" s="28">
        <v>293</v>
      </c>
      <c r="C300" s="13" t="s">
        <v>1245</v>
      </c>
      <c r="D300" s="14" t="s">
        <v>1246</v>
      </c>
      <c r="E300" s="15" t="s">
        <v>4</v>
      </c>
      <c r="F300" s="14" t="s">
        <v>720</v>
      </c>
      <c r="G300" s="14" t="s">
        <v>1247</v>
      </c>
      <c r="H300" s="14" t="s">
        <v>1248</v>
      </c>
      <c r="I300" s="14" t="s">
        <v>1</v>
      </c>
      <c r="J300" s="14" t="s">
        <v>11</v>
      </c>
      <c r="K300" s="14" t="s">
        <v>1</v>
      </c>
      <c r="L300" s="14" t="s">
        <v>11</v>
      </c>
      <c r="M300" s="14" t="s">
        <v>1</v>
      </c>
      <c r="N300" s="14" t="s">
        <v>11</v>
      </c>
      <c r="O300" s="16">
        <v>0</v>
      </c>
    </row>
    <row r="301" spans="1:15" s="17" customFormat="1" ht="24.75" x14ac:dyDescent="0.25">
      <c r="A301" s="18" t="s">
        <v>1305</v>
      </c>
      <c r="B301" s="28">
        <v>294</v>
      </c>
      <c r="C301" s="13" t="s">
        <v>1249</v>
      </c>
      <c r="D301" s="14" t="s">
        <v>1250</v>
      </c>
      <c r="E301" s="15" t="s">
        <v>4</v>
      </c>
      <c r="F301" s="14" t="s">
        <v>5</v>
      </c>
      <c r="G301" s="14" t="s">
        <v>1251</v>
      </c>
      <c r="H301" s="14" t="s">
        <v>1252</v>
      </c>
      <c r="I301" s="14" t="s">
        <v>1</v>
      </c>
      <c r="J301" s="14" t="s">
        <v>11</v>
      </c>
      <c r="K301" s="14" t="s">
        <v>1</v>
      </c>
      <c r="L301" s="14" t="s">
        <v>11</v>
      </c>
      <c r="M301" s="14" t="s">
        <v>1</v>
      </c>
      <c r="N301" s="14" t="s">
        <v>11</v>
      </c>
      <c r="O301" s="16">
        <v>0</v>
      </c>
    </row>
    <row r="302" spans="1:15" s="17" customFormat="1" x14ac:dyDescent="0.25">
      <c r="A302" s="18" t="s">
        <v>1305</v>
      </c>
      <c r="B302" s="28">
        <v>295</v>
      </c>
      <c r="C302" s="13" t="s">
        <v>1253</v>
      </c>
      <c r="D302" s="14" t="s">
        <v>1254</v>
      </c>
      <c r="E302" s="21" t="s">
        <v>18</v>
      </c>
      <c r="F302" s="14" t="s">
        <v>22</v>
      </c>
      <c r="G302" s="14" t="s">
        <v>1255</v>
      </c>
      <c r="H302" s="14" t="s">
        <v>1256</v>
      </c>
      <c r="I302" s="14" t="s">
        <v>1</v>
      </c>
      <c r="J302" s="14" t="s">
        <v>11</v>
      </c>
      <c r="K302" s="14" t="s">
        <v>1</v>
      </c>
      <c r="L302" s="14" t="s">
        <v>11</v>
      </c>
      <c r="M302" s="14" t="s">
        <v>1</v>
      </c>
      <c r="N302" s="14" t="s">
        <v>11</v>
      </c>
      <c r="O302" s="16">
        <v>18615369</v>
      </c>
    </row>
    <row r="303" spans="1:15" s="17" customFormat="1" ht="24.75" x14ac:dyDescent="0.25">
      <c r="A303" s="18" t="s">
        <v>1305</v>
      </c>
      <c r="B303" s="28">
        <v>296</v>
      </c>
      <c r="C303" s="13" t="s">
        <v>1257</v>
      </c>
      <c r="D303" s="14" t="s">
        <v>1258</v>
      </c>
      <c r="E303" s="21" t="s">
        <v>18</v>
      </c>
      <c r="F303" s="14" t="s">
        <v>22</v>
      </c>
      <c r="G303" s="14" t="s">
        <v>1259</v>
      </c>
      <c r="H303" s="14" t="s">
        <v>1260</v>
      </c>
      <c r="I303" s="14" t="s">
        <v>1</v>
      </c>
      <c r="J303" s="14" t="s">
        <v>11</v>
      </c>
      <c r="K303" s="14" t="s">
        <v>1</v>
      </c>
      <c r="L303" s="14" t="s">
        <v>11</v>
      </c>
      <c r="M303" s="14" t="s">
        <v>1</v>
      </c>
      <c r="N303" s="14" t="s">
        <v>11</v>
      </c>
      <c r="O303" s="16">
        <v>1200285</v>
      </c>
    </row>
    <row r="304" spans="1:15" s="17" customFormat="1" ht="36.75" x14ac:dyDescent="0.25">
      <c r="A304" s="20" t="s">
        <v>1306</v>
      </c>
      <c r="B304" s="28">
        <v>297</v>
      </c>
      <c r="C304" s="13" t="s">
        <v>1261</v>
      </c>
      <c r="D304" s="14" t="s">
        <v>1262</v>
      </c>
      <c r="E304" s="21" t="s">
        <v>18</v>
      </c>
      <c r="F304" s="14" t="s">
        <v>22</v>
      </c>
      <c r="G304" s="14" t="s">
        <v>1263</v>
      </c>
      <c r="H304" s="14" t="s">
        <v>1264</v>
      </c>
      <c r="I304" s="14" t="s">
        <v>1</v>
      </c>
      <c r="J304" s="14" t="s">
        <v>11</v>
      </c>
      <c r="K304" s="14" t="s">
        <v>1</v>
      </c>
      <c r="L304" s="14" t="s">
        <v>11</v>
      </c>
      <c r="M304" s="14" t="s">
        <v>1</v>
      </c>
      <c r="N304" s="14" t="s">
        <v>11</v>
      </c>
      <c r="O304" s="16">
        <v>49000769</v>
      </c>
    </row>
    <row r="305" spans="1:15" s="17" customFormat="1" ht="34.5" x14ac:dyDescent="0.25">
      <c r="A305" s="12" t="s">
        <v>1307</v>
      </c>
      <c r="B305" s="28">
        <v>298</v>
      </c>
      <c r="C305" s="13" t="s">
        <v>1265</v>
      </c>
      <c r="D305" s="14" t="s">
        <v>1266</v>
      </c>
      <c r="E305" s="21" t="s">
        <v>18</v>
      </c>
      <c r="F305" s="14" t="s">
        <v>22</v>
      </c>
      <c r="G305" s="14" t="s">
        <v>1267</v>
      </c>
      <c r="H305" s="14" t="s">
        <v>1268</v>
      </c>
      <c r="I305" s="14" t="s">
        <v>1</v>
      </c>
      <c r="J305" s="14" t="s">
        <v>11</v>
      </c>
      <c r="K305" s="14" t="s">
        <v>1</v>
      </c>
      <c r="L305" s="14" t="s">
        <v>11</v>
      </c>
      <c r="M305" s="14" t="s">
        <v>1</v>
      </c>
      <c r="N305" s="14" t="s">
        <v>11</v>
      </c>
      <c r="O305" s="16">
        <v>43248547</v>
      </c>
    </row>
    <row r="306" spans="1:15" s="17" customFormat="1" ht="34.5" x14ac:dyDescent="0.25">
      <c r="A306" s="12" t="s">
        <v>1307</v>
      </c>
      <c r="B306" s="28">
        <v>299</v>
      </c>
      <c r="C306" s="13" t="s">
        <v>1269</v>
      </c>
      <c r="D306" s="14" t="s">
        <v>1270</v>
      </c>
      <c r="E306" s="21" t="s">
        <v>18</v>
      </c>
      <c r="F306" s="14" t="s">
        <v>22</v>
      </c>
      <c r="G306" s="14" t="s">
        <v>1271</v>
      </c>
      <c r="H306" s="14" t="s">
        <v>1272</v>
      </c>
      <c r="I306" s="14" t="s">
        <v>1</v>
      </c>
      <c r="J306" s="14" t="s">
        <v>11</v>
      </c>
      <c r="K306" s="14" t="s">
        <v>1</v>
      </c>
      <c r="L306" s="14" t="s">
        <v>11</v>
      </c>
      <c r="M306" s="14" t="s">
        <v>1</v>
      </c>
      <c r="N306" s="14" t="s">
        <v>11</v>
      </c>
      <c r="O306" s="16">
        <v>31013374</v>
      </c>
    </row>
    <row r="307" spans="1:15" s="17" customFormat="1" ht="34.5" x14ac:dyDescent="0.25">
      <c r="A307" s="12" t="s">
        <v>1307</v>
      </c>
      <c r="B307" s="28">
        <v>300</v>
      </c>
      <c r="C307" s="13" t="s">
        <v>1273</v>
      </c>
      <c r="D307" s="14" t="s">
        <v>1055</v>
      </c>
      <c r="E307" s="21" t="s">
        <v>18</v>
      </c>
      <c r="F307" s="14" t="s">
        <v>22</v>
      </c>
      <c r="G307" s="14" t="s">
        <v>1274</v>
      </c>
      <c r="H307" s="14" t="s">
        <v>1275</v>
      </c>
      <c r="I307" s="14" t="s">
        <v>1</v>
      </c>
      <c r="J307" s="14" t="s">
        <v>11</v>
      </c>
      <c r="K307" s="14" t="s">
        <v>1</v>
      </c>
      <c r="L307" s="14" t="s">
        <v>11</v>
      </c>
      <c r="M307" s="14" t="s">
        <v>1</v>
      </c>
      <c r="N307" s="14" t="s">
        <v>11</v>
      </c>
      <c r="O307" s="16">
        <v>16056300</v>
      </c>
    </row>
    <row r="308" spans="1:15" s="17" customFormat="1" ht="34.5" x14ac:dyDescent="0.25">
      <c r="A308" s="12" t="s">
        <v>1307</v>
      </c>
      <c r="B308" s="28">
        <v>301</v>
      </c>
      <c r="C308" s="13" t="s">
        <v>1276</v>
      </c>
      <c r="D308" s="14" t="s">
        <v>1277</v>
      </c>
      <c r="E308" s="21" t="s">
        <v>18</v>
      </c>
      <c r="F308" s="14" t="s">
        <v>22</v>
      </c>
      <c r="G308" s="14" t="s">
        <v>1278</v>
      </c>
      <c r="H308" s="14" t="s">
        <v>1279</v>
      </c>
      <c r="I308" s="14" t="s">
        <v>1</v>
      </c>
      <c r="J308" s="14" t="s">
        <v>11</v>
      </c>
      <c r="K308" s="14" t="s">
        <v>1</v>
      </c>
      <c r="L308" s="14" t="s">
        <v>11</v>
      </c>
      <c r="M308" s="14" t="s">
        <v>1</v>
      </c>
      <c r="N308" s="14" t="s">
        <v>11</v>
      </c>
      <c r="O308" s="16">
        <v>7621861</v>
      </c>
    </row>
    <row r="309" spans="1:15" s="17" customFormat="1" ht="34.5" x14ac:dyDescent="0.25">
      <c r="A309" s="12" t="s">
        <v>1307</v>
      </c>
      <c r="B309" s="28">
        <v>302</v>
      </c>
      <c r="C309" s="13" t="s">
        <v>1280</v>
      </c>
      <c r="D309" s="14" t="s">
        <v>1281</v>
      </c>
      <c r="E309" s="15" t="s">
        <v>4</v>
      </c>
      <c r="F309" s="14" t="s">
        <v>720</v>
      </c>
      <c r="G309" s="14" t="s">
        <v>1237</v>
      </c>
      <c r="H309" s="14" t="s">
        <v>1238</v>
      </c>
      <c r="I309" s="14" t="s">
        <v>1282</v>
      </c>
      <c r="J309" s="14" t="s">
        <v>10</v>
      </c>
      <c r="K309" s="14" t="s">
        <v>1</v>
      </c>
      <c r="L309" s="14" t="s">
        <v>11</v>
      </c>
      <c r="M309" s="14" t="s">
        <v>1</v>
      </c>
      <c r="N309" s="14" t="s">
        <v>11</v>
      </c>
      <c r="O309" s="16">
        <v>0</v>
      </c>
    </row>
    <row r="310" spans="1:15" s="17" customFormat="1" ht="36.75" x14ac:dyDescent="0.25">
      <c r="A310" s="20" t="s">
        <v>1306</v>
      </c>
      <c r="B310" s="28">
        <v>303</v>
      </c>
      <c r="C310" s="13" t="s">
        <v>1283</v>
      </c>
      <c r="D310" s="14" t="s">
        <v>1284</v>
      </c>
      <c r="E310" s="15" t="s">
        <v>4</v>
      </c>
      <c r="F310" s="14" t="s">
        <v>720</v>
      </c>
      <c r="G310" s="14" t="s">
        <v>1285</v>
      </c>
      <c r="H310" s="14" t="s">
        <v>1286</v>
      </c>
      <c r="I310" s="14" t="s">
        <v>1</v>
      </c>
      <c r="J310" s="14" t="s">
        <v>11</v>
      </c>
      <c r="K310" s="14" t="s">
        <v>1</v>
      </c>
      <c r="L310" s="14" t="s">
        <v>11</v>
      </c>
      <c r="M310" s="14" t="s">
        <v>1</v>
      </c>
      <c r="N310" s="14" t="s">
        <v>11</v>
      </c>
      <c r="O310" s="16">
        <v>0</v>
      </c>
    </row>
    <row r="311" spans="1:15" s="17" customFormat="1" ht="36.75" x14ac:dyDescent="0.25">
      <c r="A311" s="20" t="s">
        <v>1306</v>
      </c>
      <c r="B311" s="28">
        <v>304</v>
      </c>
      <c r="C311" s="13" t="s">
        <v>1328</v>
      </c>
      <c r="D311" s="14" t="s">
        <v>1329</v>
      </c>
      <c r="E311" s="21" t="s">
        <v>937</v>
      </c>
      <c r="F311" s="14" t="s">
        <v>938</v>
      </c>
      <c r="G311" s="14" t="s">
        <v>1330</v>
      </c>
      <c r="H311" s="14" t="s">
        <v>1331</v>
      </c>
      <c r="I311" s="14" t="s">
        <v>1</v>
      </c>
      <c r="J311" s="14" t="s">
        <v>11</v>
      </c>
      <c r="K311" s="14" t="s">
        <v>1</v>
      </c>
      <c r="L311" s="14" t="s">
        <v>11</v>
      </c>
      <c r="M311" s="14" t="s">
        <v>1</v>
      </c>
      <c r="N311" s="14" t="s">
        <v>11</v>
      </c>
      <c r="O311" s="16">
        <v>0</v>
      </c>
    </row>
    <row r="312" spans="1:15" s="17" customFormat="1" ht="24.75" x14ac:dyDescent="0.25">
      <c r="A312" s="18" t="s">
        <v>1305</v>
      </c>
      <c r="B312" s="28">
        <v>305</v>
      </c>
      <c r="C312" s="13" t="s">
        <v>1287</v>
      </c>
      <c r="D312" s="14" t="s">
        <v>971</v>
      </c>
      <c r="E312" s="21" t="s">
        <v>18</v>
      </c>
      <c r="F312" s="14" t="s">
        <v>22</v>
      </c>
      <c r="G312" s="14" t="s">
        <v>1288</v>
      </c>
      <c r="H312" s="14" t="s">
        <v>1289</v>
      </c>
      <c r="I312" s="14" t="s">
        <v>1</v>
      </c>
      <c r="J312" s="14" t="s">
        <v>11</v>
      </c>
      <c r="K312" s="14" t="s">
        <v>1</v>
      </c>
      <c r="L312" s="14" t="s">
        <v>11</v>
      </c>
      <c r="M312" s="14" t="s">
        <v>1</v>
      </c>
      <c r="N312" s="14" t="s">
        <v>11</v>
      </c>
      <c r="O312" s="16">
        <v>12582520</v>
      </c>
    </row>
    <row r="313" spans="1:15" s="17" customFormat="1" ht="36.75" x14ac:dyDescent="0.25">
      <c r="A313" s="20" t="s">
        <v>1306</v>
      </c>
      <c r="B313" s="28">
        <v>306</v>
      </c>
      <c r="C313" s="13" t="s">
        <v>1332</v>
      </c>
      <c r="D313" s="14" t="s">
        <v>1333</v>
      </c>
      <c r="E313" s="15" t="s">
        <v>4</v>
      </c>
      <c r="F313" s="14" t="s">
        <v>720</v>
      </c>
      <c r="G313" s="14" t="s">
        <v>1334</v>
      </c>
      <c r="H313" s="14" t="s">
        <v>1335</v>
      </c>
      <c r="I313" s="14" t="s">
        <v>1336</v>
      </c>
      <c r="J313" s="14" t="s">
        <v>10</v>
      </c>
      <c r="K313" s="14" t="s">
        <v>1</v>
      </c>
      <c r="L313" s="14" t="s">
        <v>11</v>
      </c>
      <c r="M313" s="14" t="s">
        <v>1</v>
      </c>
      <c r="N313" s="14" t="s">
        <v>11</v>
      </c>
      <c r="O313" s="16">
        <v>0</v>
      </c>
    </row>
    <row r="314" spans="1:15" s="17" customFormat="1" ht="34.5" x14ac:dyDescent="0.25">
      <c r="A314" s="12" t="s">
        <v>1307</v>
      </c>
      <c r="B314" s="28">
        <v>307</v>
      </c>
      <c r="C314" s="13" t="s">
        <v>1290</v>
      </c>
      <c r="D314" s="14" t="s">
        <v>1291</v>
      </c>
      <c r="E314" s="15" t="s">
        <v>4</v>
      </c>
      <c r="F314" s="14" t="s">
        <v>720</v>
      </c>
      <c r="G314" s="14" t="s">
        <v>1292</v>
      </c>
      <c r="H314" s="14" t="s">
        <v>1293</v>
      </c>
      <c r="I314" s="14" t="s">
        <v>1</v>
      </c>
      <c r="J314" s="14" t="s">
        <v>11</v>
      </c>
      <c r="K314" s="14" t="s">
        <v>1</v>
      </c>
      <c r="L314" s="14" t="s">
        <v>11</v>
      </c>
      <c r="M314" s="14" t="s">
        <v>1</v>
      </c>
      <c r="N314" s="14" t="s">
        <v>11</v>
      </c>
      <c r="O314" s="16">
        <v>0</v>
      </c>
    </row>
    <row r="315" spans="1:15" s="17" customFormat="1" ht="24.75" x14ac:dyDescent="0.25">
      <c r="A315" s="23" t="s">
        <v>1304</v>
      </c>
      <c r="B315" s="28">
        <v>308</v>
      </c>
      <c r="C315" s="13" t="s">
        <v>1294</v>
      </c>
      <c r="D315" s="14" t="s">
        <v>1295</v>
      </c>
      <c r="E315" s="15" t="s">
        <v>4</v>
      </c>
      <c r="F315" s="14" t="s">
        <v>720</v>
      </c>
      <c r="G315" s="14" t="s">
        <v>1296</v>
      </c>
      <c r="H315" s="14" t="s">
        <v>1297</v>
      </c>
      <c r="I315" s="14" t="s">
        <v>1</v>
      </c>
      <c r="J315" s="14" t="s">
        <v>11</v>
      </c>
      <c r="K315" s="14" t="s">
        <v>1</v>
      </c>
      <c r="L315" s="14" t="s">
        <v>11</v>
      </c>
      <c r="M315" s="14" t="s">
        <v>1</v>
      </c>
      <c r="N315" s="14" t="s">
        <v>11</v>
      </c>
      <c r="O315" s="16">
        <v>0</v>
      </c>
    </row>
    <row r="316" spans="1:15" s="17" customFormat="1" ht="34.5" x14ac:dyDescent="0.25">
      <c r="A316" s="12" t="s">
        <v>1307</v>
      </c>
      <c r="B316" s="28">
        <v>309</v>
      </c>
      <c r="C316" s="13" t="s">
        <v>1298</v>
      </c>
      <c r="D316" s="14" t="s">
        <v>1299</v>
      </c>
      <c r="E316" s="15" t="s">
        <v>4</v>
      </c>
      <c r="F316" s="14" t="s">
        <v>720</v>
      </c>
      <c r="G316" s="14" t="s">
        <v>1300</v>
      </c>
      <c r="H316" s="14" t="s">
        <v>1301</v>
      </c>
      <c r="I316" s="14" t="s">
        <v>1</v>
      </c>
      <c r="J316" s="14" t="s">
        <v>11</v>
      </c>
      <c r="K316" s="14" t="s">
        <v>1</v>
      </c>
      <c r="L316" s="14" t="s">
        <v>11</v>
      </c>
      <c r="M316" s="14" t="s">
        <v>1</v>
      </c>
      <c r="N316" s="14" t="s">
        <v>11</v>
      </c>
      <c r="O316" s="16">
        <v>0</v>
      </c>
    </row>
    <row r="317" spans="1:15" s="17" customFormat="1" ht="34.5" x14ac:dyDescent="0.25">
      <c r="A317" s="12" t="s">
        <v>1307</v>
      </c>
      <c r="B317" s="28">
        <v>310</v>
      </c>
      <c r="C317" s="13" t="s">
        <v>1337</v>
      </c>
      <c r="D317" s="14" t="s">
        <v>1338</v>
      </c>
      <c r="E317" s="21" t="s">
        <v>937</v>
      </c>
      <c r="F317" s="14" t="s">
        <v>938</v>
      </c>
      <c r="G317" s="14" t="s">
        <v>1339</v>
      </c>
      <c r="H317" s="14" t="s">
        <v>1340</v>
      </c>
      <c r="I317" s="14" t="s">
        <v>1</v>
      </c>
      <c r="J317" s="14" t="s">
        <v>11</v>
      </c>
      <c r="K317" s="14" t="s">
        <v>1</v>
      </c>
      <c r="L317" s="14" t="s">
        <v>11</v>
      </c>
      <c r="M317" s="14" t="s">
        <v>1</v>
      </c>
      <c r="N317" s="14" t="s">
        <v>11</v>
      </c>
      <c r="O317" s="16">
        <v>0</v>
      </c>
    </row>
    <row r="318" spans="1:15" s="17" customFormat="1" ht="36.75" x14ac:dyDescent="0.25">
      <c r="A318" s="20" t="s">
        <v>1306</v>
      </c>
      <c r="B318" s="28">
        <v>311</v>
      </c>
      <c r="C318" s="13" t="s">
        <v>1341</v>
      </c>
      <c r="D318" s="14" t="s">
        <v>1342</v>
      </c>
      <c r="E318" s="21" t="s">
        <v>18</v>
      </c>
      <c r="F318" s="14" t="s">
        <v>22</v>
      </c>
      <c r="G318" s="14" t="s">
        <v>1343</v>
      </c>
      <c r="H318" s="14" t="s">
        <v>1344</v>
      </c>
      <c r="I318" s="14" t="s">
        <v>1</v>
      </c>
      <c r="J318" s="14" t="s">
        <v>11</v>
      </c>
      <c r="K318" s="14" t="s">
        <v>1</v>
      </c>
      <c r="L318" s="14" t="s">
        <v>11</v>
      </c>
      <c r="M318" s="14" t="s">
        <v>1</v>
      </c>
      <c r="N318" s="14" t="s">
        <v>11</v>
      </c>
      <c r="O318" s="16">
        <v>108599549</v>
      </c>
    </row>
    <row r="319" spans="1:15" s="17" customFormat="1" ht="36.75" x14ac:dyDescent="0.25">
      <c r="A319" s="20" t="s">
        <v>1306</v>
      </c>
      <c r="B319" s="28">
        <v>312</v>
      </c>
      <c r="C319" s="13" t="s">
        <v>1345</v>
      </c>
      <c r="D319" s="14" t="s">
        <v>1102</v>
      </c>
      <c r="E319" s="15" t="s">
        <v>4</v>
      </c>
      <c r="F319" s="14" t="s">
        <v>720</v>
      </c>
      <c r="G319" s="14" t="s">
        <v>1346</v>
      </c>
      <c r="H319" s="14" t="s">
        <v>1347</v>
      </c>
      <c r="I319" s="14" t="s">
        <v>1348</v>
      </c>
      <c r="J319" s="14" t="s">
        <v>10</v>
      </c>
      <c r="K319" s="14" t="s">
        <v>1</v>
      </c>
      <c r="L319" s="14" t="s">
        <v>11</v>
      </c>
      <c r="M319" s="14" t="s">
        <v>1</v>
      </c>
      <c r="N319" s="14" t="s">
        <v>11</v>
      </c>
      <c r="O319" s="16">
        <v>0</v>
      </c>
    </row>
    <row r="320" spans="1:15" s="17" customFormat="1" ht="36.75" x14ac:dyDescent="0.25">
      <c r="A320" s="20" t="s">
        <v>1306</v>
      </c>
      <c r="B320" s="28">
        <v>313</v>
      </c>
      <c r="C320" s="13" t="s">
        <v>1349</v>
      </c>
      <c r="D320" s="14" t="s">
        <v>1350</v>
      </c>
      <c r="E320" s="15" t="s">
        <v>4</v>
      </c>
      <c r="F320" s="14" t="s">
        <v>720</v>
      </c>
      <c r="G320" s="14" t="s">
        <v>1351</v>
      </c>
      <c r="H320" s="14" t="s">
        <v>1352</v>
      </c>
      <c r="I320" s="14" t="s">
        <v>1353</v>
      </c>
      <c r="J320" s="14" t="s">
        <v>10</v>
      </c>
      <c r="K320" s="14" t="s">
        <v>1</v>
      </c>
      <c r="L320" s="14" t="s">
        <v>11</v>
      </c>
      <c r="M320" s="14" t="s">
        <v>1</v>
      </c>
      <c r="N320" s="14" t="s">
        <v>11</v>
      </c>
      <c r="O320" s="16">
        <v>0</v>
      </c>
    </row>
    <row r="321" spans="1:15" s="17" customFormat="1" ht="34.5" x14ac:dyDescent="0.25">
      <c r="A321" s="12" t="s">
        <v>1307</v>
      </c>
      <c r="B321" s="28">
        <v>314</v>
      </c>
      <c r="C321" s="13" t="s">
        <v>1354</v>
      </c>
      <c r="D321" s="14" t="s">
        <v>1355</v>
      </c>
      <c r="E321" s="15" t="s">
        <v>4</v>
      </c>
      <c r="F321" s="14" t="s">
        <v>720</v>
      </c>
      <c r="G321" s="14" t="s">
        <v>1356</v>
      </c>
      <c r="H321" s="14" t="s">
        <v>1357</v>
      </c>
      <c r="I321" s="14" t="s">
        <v>1348</v>
      </c>
      <c r="J321" s="14" t="s">
        <v>10</v>
      </c>
      <c r="K321" s="14" t="s">
        <v>1</v>
      </c>
      <c r="L321" s="14" t="s">
        <v>11</v>
      </c>
      <c r="M321" s="14" t="s">
        <v>1</v>
      </c>
      <c r="N321" s="14" t="s">
        <v>11</v>
      </c>
      <c r="O321" s="16">
        <v>0</v>
      </c>
    </row>
    <row r="322" spans="1:15" s="17" customFormat="1" ht="34.5" x14ac:dyDescent="0.25">
      <c r="A322" s="12" t="s">
        <v>1307</v>
      </c>
      <c r="B322" s="28">
        <v>315</v>
      </c>
      <c r="C322" s="13" t="s">
        <v>1358</v>
      </c>
      <c r="D322" s="14" t="s">
        <v>1359</v>
      </c>
      <c r="E322" s="21" t="s">
        <v>18</v>
      </c>
      <c r="F322" s="14" t="s">
        <v>22</v>
      </c>
      <c r="G322" s="14" t="s">
        <v>1360</v>
      </c>
      <c r="H322" s="14" t="s">
        <v>1361</v>
      </c>
      <c r="I322" s="14" t="s">
        <v>1</v>
      </c>
      <c r="J322" s="14" t="s">
        <v>11</v>
      </c>
      <c r="K322" s="14" t="s">
        <v>1</v>
      </c>
      <c r="L322" s="14" t="s">
        <v>11</v>
      </c>
      <c r="M322" s="14" t="s">
        <v>1</v>
      </c>
      <c r="N322" s="14" t="s">
        <v>11</v>
      </c>
      <c r="O322" s="16">
        <v>6420610</v>
      </c>
    </row>
    <row r="323" spans="1:15" s="17" customFormat="1" ht="36.75" x14ac:dyDescent="0.25">
      <c r="A323" s="12" t="s">
        <v>1307</v>
      </c>
      <c r="B323" s="28">
        <v>316</v>
      </c>
      <c r="C323" s="13" t="s">
        <v>1362</v>
      </c>
      <c r="D323" s="14" t="s">
        <v>1363</v>
      </c>
      <c r="E323" s="15" t="s">
        <v>4</v>
      </c>
      <c r="F323" s="14" t="s">
        <v>720</v>
      </c>
      <c r="G323" s="14" t="s">
        <v>1364</v>
      </c>
      <c r="H323" s="14" t="s">
        <v>1365</v>
      </c>
      <c r="I323" s="14" t="s">
        <v>1366</v>
      </c>
      <c r="J323" s="14" t="s">
        <v>10</v>
      </c>
      <c r="K323" s="14" t="s">
        <v>1</v>
      </c>
      <c r="L323" s="14" t="s">
        <v>11</v>
      </c>
      <c r="M323" s="14" t="s">
        <v>1</v>
      </c>
      <c r="N323" s="14" t="s">
        <v>11</v>
      </c>
      <c r="O323" s="16">
        <v>0</v>
      </c>
    </row>
    <row r="324" spans="1:15" s="17" customFormat="1" ht="34.5" x14ac:dyDescent="0.25">
      <c r="A324" s="12" t="s">
        <v>1307</v>
      </c>
      <c r="B324" s="28">
        <v>317</v>
      </c>
      <c r="C324" s="13" t="s">
        <v>1367</v>
      </c>
      <c r="D324" s="14" t="s">
        <v>1368</v>
      </c>
      <c r="E324" s="15" t="s">
        <v>4</v>
      </c>
      <c r="F324" s="14" t="s">
        <v>720</v>
      </c>
      <c r="G324" s="14" t="s">
        <v>1369</v>
      </c>
      <c r="H324" s="14" t="s">
        <v>1370</v>
      </c>
      <c r="I324" s="14" t="s">
        <v>1</v>
      </c>
      <c r="J324" s="14" t="s">
        <v>11</v>
      </c>
      <c r="K324" s="14" t="s">
        <v>1</v>
      </c>
      <c r="L324" s="14" t="s">
        <v>11</v>
      </c>
      <c r="M324" s="14" t="s">
        <v>1</v>
      </c>
      <c r="N324" s="14" t="s">
        <v>11</v>
      </c>
      <c r="O324" s="16">
        <v>0</v>
      </c>
    </row>
    <row r="325" spans="1:15" s="17" customFormat="1" ht="34.5" x14ac:dyDescent="0.25">
      <c r="A325" s="12" t="s">
        <v>1307</v>
      </c>
      <c r="B325" s="28">
        <v>318</v>
      </c>
      <c r="C325" s="13" t="s">
        <v>1371</v>
      </c>
      <c r="D325" s="14" t="s">
        <v>1372</v>
      </c>
      <c r="E325" s="21" t="s">
        <v>18</v>
      </c>
      <c r="F325" s="14" t="s">
        <v>22</v>
      </c>
      <c r="G325" s="14" t="s">
        <v>1373</v>
      </c>
      <c r="H325" s="14" t="s">
        <v>1374</v>
      </c>
      <c r="I325" s="14" t="s">
        <v>1</v>
      </c>
      <c r="J325" s="14" t="s">
        <v>11</v>
      </c>
      <c r="K325" s="14" t="s">
        <v>1</v>
      </c>
      <c r="L325" s="14" t="s">
        <v>11</v>
      </c>
      <c r="M325" s="14" t="s">
        <v>1</v>
      </c>
      <c r="N325" s="14" t="s">
        <v>11</v>
      </c>
      <c r="O325" s="16">
        <v>12166115</v>
      </c>
    </row>
    <row r="326" spans="1:15" s="17" customFormat="1" ht="36.75" x14ac:dyDescent="0.25">
      <c r="A326" s="20" t="s">
        <v>1306</v>
      </c>
      <c r="B326" s="28">
        <v>319</v>
      </c>
      <c r="C326" s="13" t="s">
        <v>1375</v>
      </c>
      <c r="D326" s="14" t="s">
        <v>1376</v>
      </c>
      <c r="E326" s="15" t="s">
        <v>4</v>
      </c>
      <c r="F326" s="14" t="s">
        <v>720</v>
      </c>
      <c r="G326" s="14" t="s">
        <v>1377</v>
      </c>
      <c r="H326" s="14" t="s">
        <v>1378</v>
      </c>
      <c r="I326" s="14" t="s">
        <v>1379</v>
      </c>
      <c r="J326" s="14" t="s">
        <v>10</v>
      </c>
      <c r="K326" s="14" t="s">
        <v>1</v>
      </c>
      <c r="L326" s="14" t="s">
        <v>11</v>
      </c>
      <c r="M326" s="14" t="s">
        <v>1</v>
      </c>
      <c r="N326" s="14" t="s">
        <v>11</v>
      </c>
      <c r="O326" s="16">
        <v>0</v>
      </c>
    </row>
    <row r="327" spans="1:15" s="17" customFormat="1" ht="36.75" x14ac:dyDescent="0.25">
      <c r="A327" s="20" t="s">
        <v>1306</v>
      </c>
      <c r="B327" s="28">
        <v>320</v>
      </c>
      <c r="C327" s="13" t="s">
        <v>1380</v>
      </c>
      <c r="D327" s="14" t="s">
        <v>1381</v>
      </c>
      <c r="E327" s="15" t="s">
        <v>4</v>
      </c>
      <c r="F327" s="14" t="s">
        <v>720</v>
      </c>
      <c r="G327" s="14" t="s">
        <v>1382</v>
      </c>
      <c r="H327" s="14" t="s">
        <v>1383</v>
      </c>
      <c r="I327" s="14" t="s">
        <v>1384</v>
      </c>
      <c r="J327" s="14" t="s">
        <v>10</v>
      </c>
      <c r="K327" s="14" t="s">
        <v>1</v>
      </c>
      <c r="L327" s="14" t="s">
        <v>11</v>
      </c>
      <c r="M327" s="14" t="s">
        <v>1</v>
      </c>
      <c r="N327" s="14" t="s">
        <v>11</v>
      </c>
      <c r="O327" s="16">
        <v>0</v>
      </c>
    </row>
    <row r="328" spans="1:15" s="17" customFormat="1" ht="34.5" x14ac:dyDescent="0.25">
      <c r="A328" s="12" t="s">
        <v>1307</v>
      </c>
      <c r="B328" s="28">
        <v>321</v>
      </c>
      <c r="C328" s="13" t="s">
        <v>1385</v>
      </c>
      <c r="D328" s="14" t="s">
        <v>1386</v>
      </c>
      <c r="E328" s="21" t="s">
        <v>18</v>
      </c>
      <c r="F328" s="14" t="s">
        <v>22</v>
      </c>
      <c r="G328" s="14" t="s">
        <v>1387</v>
      </c>
      <c r="H328" s="14" t="s">
        <v>1388</v>
      </c>
      <c r="I328" s="14" t="s">
        <v>1</v>
      </c>
      <c r="J328" s="14" t="s">
        <v>11</v>
      </c>
      <c r="K328" s="14" t="s">
        <v>1</v>
      </c>
      <c r="L328" s="14" t="s">
        <v>11</v>
      </c>
      <c r="M328" s="14" t="s">
        <v>1</v>
      </c>
      <c r="N328" s="14" t="s">
        <v>11</v>
      </c>
      <c r="O328" s="16">
        <v>4456941</v>
      </c>
    </row>
    <row r="329" spans="1:15" s="17" customFormat="1" ht="34.5" x14ac:dyDescent="0.25">
      <c r="A329" s="12" t="s">
        <v>1307</v>
      </c>
      <c r="B329" s="28">
        <v>322</v>
      </c>
      <c r="C329" s="13" t="s">
        <v>1389</v>
      </c>
      <c r="D329" s="14" t="s">
        <v>1390</v>
      </c>
      <c r="E329" s="19" t="s">
        <v>148</v>
      </c>
      <c r="F329" s="14" t="s">
        <v>217</v>
      </c>
      <c r="G329" s="14" t="s">
        <v>1391</v>
      </c>
      <c r="H329" s="14" t="s">
        <v>1392</v>
      </c>
      <c r="I329" s="14" t="s">
        <v>1</v>
      </c>
      <c r="J329" s="14" t="s">
        <v>11</v>
      </c>
      <c r="K329" s="14" t="s">
        <v>1</v>
      </c>
      <c r="L329" s="14" t="s">
        <v>11</v>
      </c>
      <c r="M329" s="14" t="s">
        <v>1</v>
      </c>
      <c r="N329" s="14" t="s">
        <v>11</v>
      </c>
      <c r="O329" s="16">
        <v>59008647</v>
      </c>
    </row>
    <row r="330" spans="1:15" s="17" customFormat="1" ht="34.5" x14ac:dyDescent="0.25">
      <c r="A330" s="12" t="s">
        <v>1307</v>
      </c>
      <c r="B330" s="28">
        <v>323</v>
      </c>
      <c r="C330" s="13" t="s">
        <v>1393</v>
      </c>
      <c r="D330" s="14" t="s">
        <v>1394</v>
      </c>
      <c r="E330" s="21" t="s">
        <v>18</v>
      </c>
      <c r="F330" s="14" t="s">
        <v>22</v>
      </c>
      <c r="G330" s="14" t="s">
        <v>1395</v>
      </c>
      <c r="H330" s="14" t="s">
        <v>1396</v>
      </c>
      <c r="I330" s="14" t="s">
        <v>1</v>
      </c>
      <c r="J330" s="14" t="s">
        <v>11</v>
      </c>
      <c r="K330" s="14" t="s">
        <v>1</v>
      </c>
      <c r="L330" s="14" t="s">
        <v>11</v>
      </c>
      <c r="M330" s="14" t="s">
        <v>1</v>
      </c>
      <c r="N330" s="14" t="s">
        <v>11</v>
      </c>
      <c r="O330" s="16">
        <v>64060130</v>
      </c>
    </row>
    <row r="331" spans="1:15" s="17" customFormat="1" ht="34.5" x14ac:dyDescent="0.25">
      <c r="A331" s="12" t="s">
        <v>1307</v>
      </c>
      <c r="B331" s="28">
        <v>324</v>
      </c>
      <c r="C331" s="13" t="s">
        <v>1397</v>
      </c>
      <c r="D331" s="14" t="s">
        <v>1398</v>
      </c>
      <c r="E331" s="15" t="s">
        <v>4</v>
      </c>
      <c r="F331" s="14" t="s">
        <v>720</v>
      </c>
      <c r="G331" s="14" t="s">
        <v>1399</v>
      </c>
      <c r="H331" s="14" t="s">
        <v>1400</v>
      </c>
      <c r="I331" s="14" t="s">
        <v>1</v>
      </c>
      <c r="J331" s="14" t="s">
        <v>11</v>
      </c>
      <c r="K331" s="14" t="s">
        <v>1</v>
      </c>
      <c r="L331" s="14" t="s">
        <v>11</v>
      </c>
      <c r="M331" s="14" t="s">
        <v>1</v>
      </c>
      <c r="N331" s="14" t="s">
        <v>11</v>
      </c>
      <c r="O331" s="16">
        <v>0</v>
      </c>
    </row>
    <row r="332" spans="1:15" s="17" customFormat="1" ht="48.75" x14ac:dyDescent="0.25">
      <c r="A332" s="20" t="s">
        <v>1306</v>
      </c>
      <c r="B332" s="28">
        <v>325</v>
      </c>
      <c r="C332" s="13" t="s">
        <v>1401</v>
      </c>
      <c r="D332" s="14" t="s">
        <v>1402</v>
      </c>
      <c r="E332" s="21" t="s">
        <v>18</v>
      </c>
      <c r="F332" s="14" t="s">
        <v>22</v>
      </c>
      <c r="G332" s="14" t="s">
        <v>1403</v>
      </c>
      <c r="H332" s="14" t="s">
        <v>1404</v>
      </c>
      <c r="I332" s="14" t="s">
        <v>1</v>
      </c>
      <c r="J332" s="14" t="s">
        <v>11</v>
      </c>
      <c r="K332" s="14" t="s">
        <v>1</v>
      </c>
      <c r="L332" s="14" t="s">
        <v>11</v>
      </c>
      <c r="M332" s="14" t="s">
        <v>1</v>
      </c>
      <c r="N332" s="14" t="s">
        <v>11</v>
      </c>
      <c r="O332" s="16">
        <v>2505414460</v>
      </c>
    </row>
    <row r="333" spans="1:15" s="17" customFormat="1" ht="34.5" x14ac:dyDescent="0.25">
      <c r="A333" s="12" t="s">
        <v>1307</v>
      </c>
      <c r="B333" s="28">
        <v>326</v>
      </c>
      <c r="C333" s="13" t="s">
        <v>1405</v>
      </c>
      <c r="D333" s="14" t="s">
        <v>1406</v>
      </c>
      <c r="E333" s="15" t="s">
        <v>4</v>
      </c>
      <c r="F333" s="14" t="s">
        <v>720</v>
      </c>
      <c r="G333" s="14" t="s">
        <v>1407</v>
      </c>
      <c r="H333" s="14" t="s">
        <v>1408</v>
      </c>
      <c r="I333" s="14" t="s">
        <v>1409</v>
      </c>
      <c r="J333" s="14" t="s">
        <v>10</v>
      </c>
      <c r="K333" s="14" t="s">
        <v>1</v>
      </c>
      <c r="L333" s="14" t="s">
        <v>11</v>
      </c>
      <c r="M333" s="14" t="s">
        <v>1</v>
      </c>
      <c r="N333" s="14" t="s">
        <v>11</v>
      </c>
      <c r="O333" s="16">
        <v>0</v>
      </c>
    </row>
    <row r="334" spans="1:15" s="17" customFormat="1" ht="34.5" x14ac:dyDescent="0.25">
      <c r="A334" s="12" t="s">
        <v>1307</v>
      </c>
      <c r="B334" s="28">
        <v>327</v>
      </c>
      <c r="C334" s="13" t="s">
        <v>1410</v>
      </c>
      <c r="D334" s="14" t="s">
        <v>1411</v>
      </c>
      <c r="E334" s="15" t="s">
        <v>4</v>
      </c>
      <c r="F334" s="14" t="s">
        <v>720</v>
      </c>
      <c r="G334" s="14" t="s">
        <v>1412</v>
      </c>
      <c r="H334" s="14" t="s">
        <v>1413</v>
      </c>
      <c r="I334" s="14" t="s">
        <v>1414</v>
      </c>
      <c r="J334" s="14" t="s">
        <v>10</v>
      </c>
      <c r="K334" s="14" t="s">
        <v>1</v>
      </c>
      <c r="L334" s="14" t="s">
        <v>11</v>
      </c>
      <c r="M334" s="14" t="s">
        <v>1</v>
      </c>
      <c r="N334" s="14" t="s">
        <v>11</v>
      </c>
      <c r="O334" s="22">
        <v>0</v>
      </c>
    </row>
    <row r="335" spans="1:15" s="17" customFormat="1" ht="34.5" x14ac:dyDescent="0.25">
      <c r="A335" s="12" t="s">
        <v>1307</v>
      </c>
      <c r="B335" s="28">
        <v>328</v>
      </c>
      <c r="C335" s="13" t="s">
        <v>1415</v>
      </c>
      <c r="D335" s="14" t="s">
        <v>1416</v>
      </c>
      <c r="E335" s="15" t="s">
        <v>4</v>
      </c>
      <c r="F335" s="14" t="s">
        <v>720</v>
      </c>
      <c r="G335" s="14" t="s">
        <v>1417</v>
      </c>
      <c r="H335" s="14" t="s">
        <v>1418</v>
      </c>
      <c r="I335" s="14" t="s">
        <v>1</v>
      </c>
      <c r="J335" s="14" t="s">
        <v>11</v>
      </c>
      <c r="K335" s="14" t="s">
        <v>1</v>
      </c>
      <c r="L335" s="14" t="s">
        <v>11</v>
      </c>
      <c r="M335" s="14" t="s">
        <v>1</v>
      </c>
      <c r="N335" s="14" t="s">
        <v>11</v>
      </c>
      <c r="O335" s="16">
        <v>0</v>
      </c>
    </row>
    <row r="336" spans="1:15" s="17" customFormat="1" ht="36.75" x14ac:dyDescent="0.25">
      <c r="A336" s="20" t="s">
        <v>1306</v>
      </c>
      <c r="B336" s="28">
        <v>329</v>
      </c>
      <c r="C336" s="13" t="s">
        <v>1419</v>
      </c>
      <c r="D336" s="14" t="s">
        <v>1420</v>
      </c>
      <c r="E336" s="21" t="s">
        <v>937</v>
      </c>
      <c r="F336" s="14" t="s">
        <v>938</v>
      </c>
      <c r="G336" s="14" t="s">
        <v>1421</v>
      </c>
      <c r="H336" s="14" t="s">
        <v>1422</v>
      </c>
      <c r="I336" s="14" t="s">
        <v>1</v>
      </c>
      <c r="J336" s="14" t="s">
        <v>11</v>
      </c>
      <c r="K336" s="14" t="s">
        <v>1</v>
      </c>
      <c r="L336" s="14" t="s">
        <v>11</v>
      </c>
      <c r="M336" s="14" t="s">
        <v>1</v>
      </c>
      <c r="N336" s="14" t="s">
        <v>11</v>
      </c>
      <c r="O336" s="16">
        <v>0</v>
      </c>
    </row>
    <row r="337" spans="1:15" s="17" customFormat="1" ht="34.5" x14ac:dyDescent="0.25">
      <c r="A337" s="12" t="s">
        <v>1307</v>
      </c>
      <c r="B337" s="28">
        <v>330</v>
      </c>
      <c r="C337" s="13" t="s">
        <v>1423</v>
      </c>
      <c r="D337" s="14" t="s">
        <v>1424</v>
      </c>
      <c r="E337" s="15" t="s">
        <v>4</v>
      </c>
      <c r="F337" s="14" t="s">
        <v>720</v>
      </c>
      <c r="G337" s="14" t="s">
        <v>1425</v>
      </c>
      <c r="H337" s="14" t="s">
        <v>1426</v>
      </c>
      <c r="I337" s="14" t="s">
        <v>1427</v>
      </c>
      <c r="J337" s="14" t="s">
        <v>10</v>
      </c>
      <c r="K337" s="14" t="s">
        <v>1</v>
      </c>
      <c r="L337" s="14" t="s">
        <v>11</v>
      </c>
      <c r="M337" s="14" t="s">
        <v>1</v>
      </c>
      <c r="N337" s="14" t="s">
        <v>11</v>
      </c>
      <c r="O337" s="16">
        <v>0</v>
      </c>
    </row>
    <row r="338" spans="1:15" s="17" customFormat="1" ht="34.5" x14ac:dyDescent="0.25">
      <c r="A338" s="12" t="s">
        <v>1307</v>
      </c>
      <c r="B338" s="28">
        <v>331</v>
      </c>
      <c r="C338" s="13" t="s">
        <v>1428</v>
      </c>
      <c r="D338" s="14" t="s">
        <v>1429</v>
      </c>
      <c r="E338" s="21" t="s">
        <v>937</v>
      </c>
      <c r="F338" s="14" t="s">
        <v>938</v>
      </c>
      <c r="G338" s="14" t="s">
        <v>1430</v>
      </c>
      <c r="H338" s="14" t="s">
        <v>1431</v>
      </c>
      <c r="I338" s="14" t="s">
        <v>1</v>
      </c>
      <c r="J338" s="14" t="s">
        <v>11</v>
      </c>
      <c r="K338" s="14" t="s">
        <v>1</v>
      </c>
      <c r="L338" s="14" t="s">
        <v>11</v>
      </c>
      <c r="M338" s="14" t="s">
        <v>1</v>
      </c>
      <c r="N338" s="14" t="s">
        <v>11</v>
      </c>
      <c r="O338" s="16">
        <v>0</v>
      </c>
    </row>
    <row r="339" spans="1:15" s="17" customFormat="1" ht="34.5" x14ac:dyDescent="0.25">
      <c r="A339" s="12" t="s">
        <v>1307</v>
      </c>
      <c r="B339" s="28">
        <v>332</v>
      </c>
      <c r="C339" s="13" t="s">
        <v>1432</v>
      </c>
      <c r="D339" s="14" t="s">
        <v>1433</v>
      </c>
      <c r="E339" s="15" t="s">
        <v>4</v>
      </c>
      <c r="F339" s="14" t="s">
        <v>720</v>
      </c>
      <c r="G339" s="14" t="s">
        <v>1434</v>
      </c>
      <c r="H339" s="14" t="s">
        <v>1435</v>
      </c>
      <c r="I339" s="14" t="s">
        <v>1</v>
      </c>
      <c r="J339" s="14" t="s">
        <v>11</v>
      </c>
      <c r="K339" s="14" t="s">
        <v>1</v>
      </c>
      <c r="L339" s="14" t="s">
        <v>11</v>
      </c>
      <c r="M339" s="14" t="s">
        <v>1</v>
      </c>
      <c r="N339" s="14" t="s">
        <v>11</v>
      </c>
      <c r="O339" s="22">
        <v>0</v>
      </c>
    </row>
    <row r="340" spans="1:15" s="17" customFormat="1" ht="34.5" x14ac:dyDescent="0.25">
      <c r="A340" s="12" t="s">
        <v>1307</v>
      </c>
      <c r="B340" s="28">
        <v>333</v>
      </c>
      <c r="C340" s="13" t="s">
        <v>1436</v>
      </c>
      <c r="D340" s="14" t="s">
        <v>1437</v>
      </c>
      <c r="E340" s="15" t="s">
        <v>4</v>
      </c>
      <c r="F340" s="14" t="s">
        <v>720</v>
      </c>
      <c r="G340" s="14" t="s">
        <v>1438</v>
      </c>
      <c r="H340" s="14" t="s">
        <v>1439</v>
      </c>
      <c r="I340" s="14" t="s">
        <v>1316</v>
      </c>
      <c r="J340" s="14" t="s">
        <v>10</v>
      </c>
      <c r="K340" s="14" t="s">
        <v>1</v>
      </c>
      <c r="L340" s="14" t="s">
        <v>11</v>
      </c>
      <c r="M340" s="14" t="s">
        <v>1</v>
      </c>
      <c r="N340" s="14" t="s">
        <v>11</v>
      </c>
      <c r="O340" s="16">
        <v>0</v>
      </c>
    </row>
    <row r="341" spans="1:15" s="17" customFormat="1" ht="34.5" x14ac:dyDescent="0.25">
      <c r="A341" s="12" t="s">
        <v>1307</v>
      </c>
      <c r="B341" s="28">
        <v>334</v>
      </c>
      <c r="C341" s="13" t="s">
        <v>1440</v>
      </c>
      <c r="D341" s="14" t="s">
        <v>1441</v>
      </c>
      <c r="E341" s="15" t="s">
        <v>4</v>
      </c>
      <c r="F341" s="14" t="s">
        <v>720</v>
      </c>
      <c r="G341" s="14" t="s">
        <v>1442</v>
      </c>
      <c r="H341" s="14" t="s">
        <v>1443</v>
      </c>
      <c r="I341" s="14" t="s">
        <v>1</v>
      </c>
      <c r="J341" s="14" t="s">
        <v>11</v>
      </c>
      <c r="K341" s="14" t="s">
        <v>1</v>
      </c>
      <c r="L341" s="14" t="s">
        <v>11</v>
      </c>
      <c r="M341" s="14" t="s">
        <v>1</v>
      </c>
      <c r="N341" s="14" t="s">
        <v>11</v>
      </c>
      <c r="O341" s="16">
        <v>0</v>
      </c>
    </row>
    <row r="342" spans="1:15" s="17" customFormat="1" ht="34.5" x14ac:dyDescent="0.25">
      <c r="A342" s="12" t="s">
        <v>1307</v>
      </c>
      <c r="B342" s="28">
        <v>335</v>
      </c>
      <c r="C342" s="13" t="s">
        <v>1444</v>
      </c>
      <c r="D342" s="14" t="s">
        <v>1149</v>
      </c>
      <c r="E342" s="15" t="s">
        <v>4</v>
      </c>
      <c r="F342" s="14" t="s">
        <v>720</v>
      </c>
      <c r="G342" s="14" t="s">
        <v>1296</v>
      </c>
      <c r="H342" s="14" t="s">
        <v>1297</v>
      </c>
      <c r="I342" s="14" t="s">
        <v>1</v>
      </c>
      <c r="J342" s="14" t="s">
        <v>11</v>
      </c>
      <c r="K342" s="14" t="s">
        <v>1</v>
      </c>
      <c r="L342" s="14" t="s">
        <v>11</v>
      </c>
      <c r="M342" s="14" t="s">
        <v>1</v>
      </c>
      <c r="N342" s="14" t="s">
        <v>11</v>
      </c>
      <c r="O342" s="16">
        <v>0</v>
      </c>
    </row>
    <row r="343" spans="1:15" s="17" customFormat="1" ht="36.75" x14ac:dyDescent="0.25">
      <c r="A343" s="20" t="s">
        <v>1306</v>
      </c>
      <c r="B343" s="28">
        <v>336</v>
      </c>
      <c r="C343" s="13" t="s">
        <v>1445</v>
      </c>
      <c r="D343" s="14" t="s">
        <v>1446</v>
      </c>
      <c r="E343" s="19" t="s">
        <v>148</v>
      </c>
      <c r="F343" s="14" t="s">
        <v>217</v>
      </c>
      <c r="G343" s="14" t="s">
        <v>1447</v>
      </c>
      <c r="H343" s="14" t="s">
        <v>1448</v>
      </c>
      <c r="I343" s="14" t="s">
        <v>1</v>
      </c>
      <c r="J343" s="14" t="s">
        <v>11</v>
      </c>
      <c r="K343" s="14" t="s">
        <v>1</v>
      </c>
      <c r="L343" s="14" t="s">
        <v>11</v>
      </c>
      <c r="M343" s="14" t="s">
        <v>1</v>
      </c>
      <c r="N343" s="14" t="s">
        <v>11</v>
      </c>
      <c r="O343" s="16">
        <v>7290103</v>
      </c>
    </row>
    <row r="344" spans="1:15" s="17" customFormat="1" ht="37.5" thickBot="1" x14ac:dyDescent="0.3">
      <c r="A344" s="20" t="s">
        <v>1306</v>
      </c>
      <c r="B344" s="29">
        <v>337</v>
      </c>
      <c r="C344" s="13" t="s">
        <v>1449</v>
      </c>
      <c r="D344" s="14" t="s">
        <v>1450</v>
      </c>
      <c r="E344" s="15" t="s">
        <v>4</v>
      </c>
      <c r="F344" s="14" t="s">
        <v>720</v>
      </c>
      <c r="G344" s="14" t="s">
        <v>1451</v>
      </c>
      <c r="H344" s="14" t="s">
        <v>1452</v>
      </c>
      <c r="I344" s="14" t="s">
        <v>1</v>
      </c>
      <c r="J344" s="14" t="s">
        <v>11</v>
      </c>
      <c r="K344" s="14" t="s">
        <v>1</v>
      </c>
      <c r="L344" s="14" t="s">
        <v>11</v>
      </c>
      <c r="M344" s="14" t="s">
        <v>1</v>
      </c>
      <c r="N344" s="14" t="s">
        <v>11</v>
      </c>
      <c r="O344" s="16">
        <v>0</v>
      </c>
    </row>
    <row r="345" spans="1:15" x14ac:dyDescent="0.25">
      <c r="B345" s="30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4"/>
    </row>
    <row r="346" spans="1:15" x14ac:dyDescent="0.25">
      <c r="B346" s="30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4"/>
    </row>
  </sheetData>
  <pageMargins left="0.25" right="0.25" top="0.75" bottom="0.75" header="0.3" footer="0.3"/>
  <pageSetup scale="33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baseColWidth="10" defaultRowHeight="15" x14ac:dyDescent="0.25"/>
  <cols>
    <col min="1" max="1" width="26.42578125" bestFit="1" customWidth="1"/>
    <col min="2" max="2" width="28.42578125" bestFit="1" customWidth="1"/>
    <col min="3" max="3" width="29" bestFit="1" customWidth="1"/>
    <col min="4" max="4" width="31.5703125" bestFit="1" customWidth="1"/>
  </cols>
  <sheetData>
    <row r="1" spans="1:4" x14ac:dyDescent="0.25">
      <c r="A1" s="5" t="s">
        <v>1205</v>
      </c>
      <c r="B1" t="s">
        <v>1453</v>
      </c>
    </row>
    <row r="3" spans="1:4" x14ac:dyDescent="0.25">
      <c r="A3" s="5" t="s">
        <v>1302</v>
      </c>
      <c r="B3" t="s">
        <v>1308</v>
      </c>
      <c r="C3" t="s">
        <v>1309</v>
      </c>
      <c r="D3" t="s">
        <v>1310</v>
      </c>
    </row>
    <row r="4" spans="1:4" x14ac:dyDescent="0.25">
      <c r="A4" s="6" t="s">
        <v>4</v>
      </c>
      <c r="B4" s="7">
        <v>33</v>
      </c>
      <c r="C4" s="8">
        <v>0</v>
      </c>
      <c r="D4" s="8">
        <v>0</v>
      </c>
    </row>
    <row r="5" spans="1:4" x14ac:dyDescent="0.25">
      <c r="A5" s="6" t="s">
        <v>18</v>
      </c>
      <c r="B5" s="7">
        <v>1</v>
      </c>
      <c r="C5" s="8">
        <v>32603898</v>
      </c>
      <c r="D5" s="8">
        <v>2852761</v>
      </c>
    </row>
    <row r="6" spans="1:4" x14ac:dyDescent="0.25">
      <c r="A6" s="6" t="s">
        <v>514</v>
      </c>
      <c r="B6" s="7">
        <v>13</v>
      </c>
      <c r="C6" s="8">
        <v>134367695</v>
      </c>
      <c r="D6" s="8">
        <v>14955016</v>
      </c>
    </row>
    <row r="7" spans="1:4" x14ac:dyDescent="0.25">
      <c r="A7" s="6" t="s">
        <v>937</v>
      </c>
      <c r="B7" s="7">
        <v>4</v>
      </c>
      <c r="C7" s="8">
        <v>17787554527</v>
      </c>
      <c r="D7" s="8">
        <v>0</v>
      </c>
    </row>
    <row r="8" spans="1:4" x14ac:dyDescent="0.25">
      <c r="A8" s="6" t="s">
        <v>383</v>
      </c>
      <c r="B8" s="7">
        <v>2</v>
      </c>
      <c r="C8" s="8">
        <v>5578358285</v>
      </c>
      <c r="D8" s="8">
        <v>2061676936</v>
      </c>
    </row>
    <row r="9" spans="1:4" x14ac:dyDescent="0.25">
      <c r="A9" s="6" t="s">
        <v>148</v>
      </c>
      <c r="B9" s="7">
        <v>3</v>
      </c>
      <c r="C9" s="8">
        <v>185385572</v>
      </c>
      <c r="D9" s="8">
        <v>17854794</v>
      </c>
    </row>
    <row r="10" spans="1:4" x14ac:dyDescent="0.25">
      <c r="A10" s="6" t="s">
        <v>973</v>
      </c>
      <c r="B10" s="7">
        <v>3</v>
      </c>
      <c r="C10" s="8">
        <v>47937590121</v>
      </c>
      <c r="D10" s="8">
        <v>0</v>
      </c>
    </row>
    <row r="11" spans="1:4" x14ac:dyDescent="0.25">
      <c r="A11" s="6" t="s">
        <v>1303</v>
      </c>
      <c r="B11" s="7">
        <v>59</v>
      </c>
      <c r="C11" s="8">
        <v>71655860098</v>
      </c>
      <c r="D11" s="8">
        <v>2097339507</v>
      </c>
    </row>
    <row r="14" spans="1:4" x14ac:dyDescent="0.25">
      <c r="C14" s="10"/>
    </row>
    <row r="15" spans="1:4" x14ac:dyDescent="0.25">
      <c r="C15" s="10">
        <f>+C4+C8</f>
        <v>5578358285</v>
      </c>
      <c r="D15">
        <f>+GETPIVOTDATA("Suma de VR FINAL CONTINGXENTI",$A$3,"JURISD","Acción Constitucional")+GETPIVOTDATA("Suma de VR FINAL CONTINGXENTI",$A$3,"JURISD","MASC")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</vt:lpstr>
      <vt:lpstr>TD</vt:lpstr>
      <vt:lpstr>Contra!Área_de_impresión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2021-12-24T03:10:17Z</cp:lastPrinted>
  <dcterms:created xsi:type="dcterms:W3CDTF">2020-10-02T22:05:03Z</dcterms:created>
  <dcterms:modified xsi:type="dcterms:W3CDTF">2022-03-02T20:20:13Z</dcterms:modified>
</cp:coreProperties>
</file>