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efaultThemeVersion="166925"/>
  <mc:AlternateContent xmlns:mc="http://schemas.openxmlformats.org/markup-compatibility/2006">
    <mc:Choice Requires="x15">
      <x15ac:absPath xmlns:x15ac="http://schemas.microsoft.com/office/spreadsheetml/2010/11/ac" url="Y:\RENDICION DE CUENTAS\RENDICION DE CUENTA 2017\ARCHIVOS CUENTA\"/>
    </mc:Choice>
  </mc:AlternateContent>
  <bookViews>
    <workbookView xWindow="0" yWindow="0" windowWidth="28800" windowHeight="12210"/>
  </bookViews>
  <sheets>
    <sheet name="CB-0404  INDICADORES DE GES..." sheetId="2" r:id="rId1"/>
  </sheets>
  <calcPr calcId="152511"/>
</workbook>
</file>

<file path=xl/sharedStrings.xml><?xml version="1.0" encoding="utf-8"?>
<sst xmlns="http://schemas.openxmlformats.org/spreadsheetml/2006/main" count="456" uniqueCount="333">
  <si>
    <t>Tipo Informe</t>
  </si>
  <si>
    <t>8 GESTION Y RESULTADOS</t>
  </si>
  <si>
    <t>Formulario</t>
  </si>
  <si>
    <t>Moneda Informe</t>
  </si>
  <si>
    <t>Entidad</t>
  </si>
  <si>
    <t>Fecha</t>
  </si>
  <si>
    <t>Periodicidad</t>
  </si>
  <si>
    <t>Anual</t>
  </si>
  <si>
    <t>[1]</t>
  </si>
  <si>
    <t>OBSERVACIONES</t>
  </si>
  <si>
    <t>FILA_1</t>
  </si>
  <si>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</si>
  <si>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</si>
  <si>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</si>
  <si>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</si>
  <si>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</si>
  <si>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</si>
  <si>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</si>
  <si>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</si>
  <si>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</si>
  <si>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</si>
  <si>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</si>
  <si>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</si>
  <si>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</si>
  <si>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</si>
  <si>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Cumplimiento del Plan de Acción </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</si>
  <si>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</si>
  <si>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</si>
  <si>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</si>
  <si>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FILA_2</t>
  </si>
  <si>
    <t>Sistema Integrado de Gestión</t>
  </si>
  <si>
    <t>Medir permanentemente  el cumplimiento de los requisitos exigidos para la sostenibilidad del Sistema Integrado de Gestión de la Entidad.</t>
  </si>
  <si>
    <t>(Actividades Realizadas /Actividades Programadas) *100</t>
  </si>
  <si>
    <t>FILA_3</t>
  </si>
  <si>
    <t>Cumplimiento implementación PIGA</t>
  </si>
  <si>
    <t>Medir el grado de cumplimiento del Plan Institucional de Gestión Ambiental de acuerdo con lo dispuesto por ley</t>
  </si>
  <si>
    <t>(Actividades Ejecutadas/Actividades Programadas)*100</t>
  </si>
  <si>
    <t>FILA_4</t>
  </si>
  <si>
    <t>Mensajes transmitidos a los grupos de interes de Comunicación Externa</t>
  </si>
  <si>
    <t>Verificar la cobertura que tiene la red social twitter frente a la información suministrada por la entidad</t>
  </si>
  <si>
    <t>(Cantidad de impresiones logradas en el periodo de medicion/Cantidad de impresiones programadas)*100</t>
  </si>
  <si>
    <t>FILA_5</t>
  </si>
  <si>
    <t>Mensajes transmitidos a los grupos de interés de Comunicación Organizacional</t>
  </si>
  <si>
    <t xml:space="preserve">Mantener informados a los grupos de interés (clientes internos) sobre la Entidad y la operación del Sistema </t>
  </si>
  <si>
    <t>(Número de solicitudes de publicación de intranet divulgadas/Número de solicitudes de publicación de intranet recibidas)*100</t>
  </si>
  <si>
    <t>FILA_6</t>
  </si>
  <si>
    <t>Cumplimiento de actividades de gestión social por espacios de interlocución</t>
  </si>
  <si>
    <t>Medir los espacios de interlocución que se desarrollan con los diferentes Grupos de Interés para informarlos sobre la operación del sistema y su impacto social</t>
  </si>
  <si>
    <t>FILA_7</t>
  </si>
  <si>
    <t>Usuarios atendidos en vía</t>
  </si>
  <si>
    <t xml:space="preserve">Medir la cantidad de usuarios en vía informados sobre la operación del sistema </t>
  </si>
  <si>
    <t>Cantidad de personas informadas acerca del SITP</t>
  </si>
  <si>
    <t>FILA_8</t>
  </si>
  <si>
    <t>Oportunidad en la respuesta de PQR de los ciudadanos</t>
  </si>
  <si>
    <t>Disminuir el tiempo promedio de respuesta de peticiones quejas y reclamos con respecto al tiempo promedio de respuesta de la vigencia inmediatamente anterior</t>
  </si>
  <si>
    <t xml:space="preserve">Tiempo promedio de respuesta vigencia anterior/Tiempo promedio de respuesta vigencia actual
</t>
  </si>
  <si>
    <t>FILA_9</t>
  </si>
  <si>
    <t>Cumplimiento del Plan Estratégico de Sistemas de Información</t>
  </si>
  <si>
    <t>Monitorear el cumplimiento de los planes, programas y proyectos que en materia de Tecnologías de información y comunicaciones queden inscritos en el Plan Estratégico de Sistemas tecnologías de información PETICs</t>
  </si>
  <si>
    <t>FILA_10</t>
  </si>
  <si>
    <t>Disponibilidad de los servicios tecnológicos</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</si>
  <si>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</si>
  <si>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r>
      <t>Disponibilidad del Servicio</t>
    </r>
    <r>
      <rPr>
        <sz val="8"/>
        <rFont val="Calibri"/>
        <family val="2"/>
        <scheme val="minor"/>
      </rPr>
      <t>(i)</t>
    </r>
    <r>
      <rPr>
        <sz val="11"/>
        <rFont val="Calibri"/>
        <family val="2"/>
        <scheme val="minor"/>
      </rPr>
      <t>= (#HCFS</t>
    </r>
    <r>
      <rPr>
        <sz val="8"/>
        <rFont val="Calibri"/>
        <family val="2"/>
        <scheme val="minor"/>
      </rPr>
      <t>i</t>
    </r>
    <r>
      <rPr>
        <sz val="11"/>
        <rFont val="Calibri"/>
        <family val="2"/>
        <scheme val="minor"/>
      </rPr>
      <t>M</t>
    </r>
    <r>
      <rPr>
        <sz val="8"/>
        <rFont val="Calibri"/>
        <family val="2"/>
        <scheme val="minor"/>
      </rPr>
      <t>k</t>
    </r>
    <r>
      <rPr>
        <sz val="11"/>
        <rFont val="Calibri"/>
        <family val="2"/>
        <scheme val="minor"/>
      </rPr>
      <t>/#HH</t>
    </r>
    <r>
      <rPr>
        <sz val="8"/>
        <rFont val="Calibri"/>
        <family val="2"/>
        <scheme val="minor"/>
      </rPr>
      <t>i</t>
    </r>
    <r>
      <rPr>
        <sz val="11"/>
        <rFont val="Calibri"/>
        <family val="2"/>
        <scheme val="minor"/>
      </rPr>
      <t>M</t>
    </r>
    <r>
      <rPr>
        <sz val="8"/>
        <rFont val="Calibri"/>
        <family val="2"/>
        <scheme val="minor"/>
      </rPr>
      <t>k</t>
    </r>
    <r>
      <rPr>
        <sz val="11"/>
        <rFont val="Calibri"/>
        <family val="2"/>
        <scheme val="minor"/>
      </rPr>
      <t xml:space="preserve">)*100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r>
  </si>
  <si>
    <t>FILA_11</t>
  </si>
  <si>
    <t>Satisfacción de cliente por los servicios prestados de explotación comercial del conocimiento y de la experiencia de la Entidad</t>
  </si>
  <si>
    <t xml:space="preserve">Medir la  satisfacción de la prestación de los servicios asociados a la explotación del conocimiento y la experiencia </t>
  </si>
  <si>
    <t>(Cantidad de personas satisfechas/Cantidad de personas atendidas)*100</t>
  </si>
  <si>
    <t>FILA_12</t>
  </si>
  <si>
    <t>Posicionamiento de Marca</t>
  </si>
  <si>
    <t>Adelantar gestiones para lograr la participación de TRANSMILENIO S.A. en eventos nacionales y/o internacionales de carácter académico y/o comercial</t>
  </si>
  <si>
    <t>(Asistencia a eventos reales/Asistencia a eventos programados)*100</t>
  </si>
  <si>
    <t>FILA_13</t>
  </si>
  <si>
    <t>Nuevos acuerdos de negocios para la explotación comercial de infraestructura</t>
  </si>
  <si>
    <t>Medir la cantidad de acuerdos de negocio celebrados por la Entidad para la explotación comercial de infraestructura</t>
  </si>
  <si>
    <t>Cantidad de nuevos acuerdos de negocio para la explotación comercial de infraestructura</t>
  </si>
  <si>
    <t>FILA_14</t>
  </si>
  <si>
    <t>Porcentaje de días en el mes en que la proyección está dentro de rangos admisibles de variación.</t>
  </si>
  <si>
    <t>Medir la calidad de la proyección de la demanda</t>
  </si>
  <si>
    <t>(No. de días con proyección con valores dentro del rango de variación admisible/No. de días del mes)*100</t>
  </si>
  <si>
    <t>FILA_15</t>
  </si>
  <si>
    <t>IPK (Índice de pasajeros por Kilómetro) promedio de las rutas alimentadoras del Sistema TransMilenio.</t>
  </si>
  <si>
    <t>Medir la eficacia de la planificación a corto plazo de rutas alimentadoras del Sistema Transmilenio</t>
  </si>
  <si>
    <t>Suma de entradas y salidas de usuarios validadas  en las BCA de  alimentación en todo el Sistema/Kilometraje mensual programado para todas las rutas alimentadoras del Sistema</t>
  </si>
  <si>
    <t>FILA_16</t>
  </si>
  <si>
    <t>Regularidad</t>
  </si>
  <si>
    <t>No de Viajes Realizados/No de Viajes Programados)*100</t>
  </si>
  <si>
    <t>FILA_17</t>
  </si>
  <si>
    <t>Personal competente seleccionado y vinculado</t>
  </si>
  <si>
    <t>Medir la cantidad de personas que han sido seleccionadas y vinculas a la Entidad y que son competentes para desarrollar sus funciones una vez se supera el período de prueba</t>
  </si>
  <si>
    <t>(Cantidad de personas que superan las evaluaciones de periodo de prueba/Cantidad de personas vinculadas)*100</t>
  </si>
  <si>
    <t>FILA_18</t>
  </si>
  <si>
    <t>FILA_19</t>
  </si>
  <si>
    <t>Cumplimiento del programa integral de gestión humana</t>
  </si>
  <si>
    <t xml:space="preserve">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 </t>
  </si>
  <si>
    <t>FILA_20</t>
  </si>
  <si>
    <t>Liquidaciones que han sido ajustadas</t>
  </si>
  <si>
    <t>Disminuir el número de ajustes efectuados en las liquidaciones semanales</t>
  </si>
  <si>
    <t>(No total de liquidaciones ajustadas en el trimestre/No total de liquidaciones  efectuadas en el trimestre acumulado)*100</t>
  </si>
  <si>
    <t>FILA_21</t>
  </si>
  <si>
    <t>Oportunidad y Calidad en la liquidación y presentación de declaraciones</t>
  </si>
  <si>
    <t xml:space="preserve">Mantener la oportunidad y calidad en la presentación de declaraciones, evitando las multas por extemporaneidad o información incompleta </t>
  </si>
  <si>
    <t>(No. de sanciones  por extemporaneidad o por información incompleta en la presentación de declaraciones/No de declaraciones presentadas)*100</t>
  </si>
  <si>
    <t>FILA_22</t>
  </si>
  <si>
    <t>Información contable</t>
  </si>
  <si>
    <t>Mantener la oportunidad y calidad en la presentación de informes, evitando las sanciones por extemporaneidad o información incompleta.</t>
  </si>
  <si>
    <t>(Número de estados contables, informes y reportes presentados dentro de los términos de ley/ Número de estados contables, informes y reportes presentados)*100</t>
  </si>
  <si>
    <t>FILA_23</t>
  </si>
  <si>
    <t>Cumplimiento de la supervisión</t>
  </si>
  <si>
    <t>Medir la cantidad de contratos de recaudo suscritos que han sido supervisados</t>
  </si>
  <si>
    <t>(Número de Contratos Supervisados/Número de Contratos Suscritos)*100</t>
  </si>
  <si>
    <t>FILA_24</t>
  </si>
  <si>
    <t>Contratos aceptados en la Entidad</t>
  </si>
  <si>
    <t>Medir la gestión de la Oficina Asesora Juíridica en el trámite de la aceptación de los procesos de contratación</t>
  </si>
  <si>
    <t>(Contratos aceptados/Solicitudes contractuales)*100</t>
  </si>
  <si>
    <t>FILA_25</t>
  </si>
  <si>
    <t>Emisión de conceptos jurídicos para unifcación de criterios de la Subgerencia Jurídica</t>
  </si>
  <si>
    <t xml:space="preserve">Medir la gestión de la Oficina Asesora Juíridica en la emisión de conceptos  jurídicos </t>
  </si>
  <si>
    <t>(Emisión de conceptos jurídicos dentro de términos/Cantidad de solicitudes de conceptos jurídicos)*100</t>
  </si>
  <si>
    <t>FILA_26</t>
  </si>
  <si>
    <t>Atención de requerimientos de mantenimiento de bienes y equipo</t>
  </si>
  <si>
    <t>Atender oportunamente el mantenimiento de equipos e instalaciones y hacer seguimiento de las solicitudes presentadas.</t>
  </si>
  <si>
    <t>(No de solicitudes atendidas y resueltas dentro del tiempo máximo establecido/No de solicitudes reportadas)*100</t>
  </si>
  <si>
    <t>FILA_27</t>
  </si>
  <si>
    <t>Eficacia en el Trámite de Siniestros</t>
  </si>
  <si>
    <t xml:space="preserve">INDICADOR = PROMEDIO PONDERADO (COMPONENTE 1; COMPONENTE 2)
Componente 1. Número de días tramitados por siniestro autorizado
Di=∑ di/Xi
Donde:d = Número de días tramitados por siniestros autorizados en el periodo
x = Número de casos presentados en el periodo (anual)
i = Ramo del programa de seguros
Componente 2. Peso ponderado de las primas de las pólizas afectadas
Wi= vi/V
Donde:W = Peso ponderado e el ramo del programa de seguros
v = Valor individual de cada prima
V = Valor de todas las primas
i = Número de días tramitados por siniestros autorizados en el periodo
</t>
  </si>
  <si>
    <t>FILA_28</t>
  </si>
  <si>
    <t>Estudios de aforo realizados</t>
  </si>
  <si>
    <t>Medir la cantidad de estudios de aforo que se realizan a nivel del Sistema de Transporte</t>
  </si>
  <si>
    <t>(Cantidad de estudios realizados/Cantidad de estudios programados)*100</t>
  </si>
  <si>
    <t>FILA_29</t>
  </si>
  <si>
    <t>FILA_30</t>
  </si>
  <si>
    <t>Ejecución de trabajos de aseguramiento</t>
  </si>
  <si>
    <t>Ejecutar los trabajos de aseguramiento de acuerdo con lo establecido en el plan anual de actividades de la Oficina de Control Interno aprobado por el Comité del Sistema Integrado de Gestión.</t>
  </si>
  <si>
    <t>FILA_31</t>
  </si>
  <si>
    <t>Ejecución de trabajos de cumplimiento</t>
  </si>
  <si>
    <t>Ejecutar los trabajos de cumplimiento legal y/o normativo de acuerdo con lo establecido en el plan anual de actividades de la Oficina de Control Interno aprobado por el Comité del Sistema Integrado de Gestión.</t>
  </si>
  <si>
    <t>FILA_32</t>
  </si>
  <si>
    <t>Reporte periódico del estado de atención de visitas y requerimientos de entes de control y/o vigilancia</t>
  </si>
  <si>
    <t>Mantener informado al Cuerpo Directivo del estado de las visitas y cumplimiento en la atención de los requerimientos recibidos de cada uno de los entes de control y/o vigilancia.</t>
  </si>
  <si>
    <t>(Cantidad de reportes presentados/Cuatro (04) reportes anuales)*100</t>
  </si>
  <si>
    <t>FILA_33</t>
  </si>
  <si>
    <t xml:space="preserve">Campañas de Divulgación </t>
  </si>
  <si>
    <t>Identificar el número de campañas de divulgación para prevenir la comisión de conductas disciplinarias</t>
  </si>
  <si>
    <t>(Campañas Realizadas /2)*100</t>
  </si>
  <si>
    <t>FILA_34</t>
  </si>
  <si>
    <t>Tipología asuntos disciplinarios</t>
  </si>
  <si>
    <t>Identificar el porcentaje de trámites clasificados en una de las tipologías respecto de los procesos conocidos por el Despacho, para así contar con la información necesaria y actualizada por trimestre que permita ejercer las acciones preventivas que se consideren pertinentes.</t>
  </si>
  <si>
    <t>(Eventos Clasificados/Eventos Presentados)*100</t>
  </si>
  <si>
    <t>FILA_35</t>
  </si>
  <si>
    <t>Planificación de soluciones de infraestructura</t>
  </si>
  <si>
    <t>Evaluar el porcentaje de soluciones de infraestructura planificadas frente a las necesidades requeridas por el sistema transmilenio</t>
  </si>
  <si>
    <t>Planificación de soluciones de infraestructura(%) = (#Proyectos planificados / #necesidades requeridas en un tiempo T)*100</t>
  </si>
  <si>
    <t>FILA_36</t>
  </si>
  <si>
    <t>Hacer seguimiento a los niveles óptimos de eficiencia energética en la operación, asegurando un uso de combustible acorde a los estándares establecidos por los fabricantes de los buses, y/o los resultados y análisis historicos al comportamiento de los rendimientos de la flota por tipología.</t>
  </si>
  <si>
    <t>Kilómetros recorridos por la flota (km)/Combustible consumido por la flota (Gal)</t>
  </si>
  <si>
    <t>FILA_37</t>
  </si>
  <si>
    <t>Indice de Frecuencia</t>
  </si>
  <si>
    <t>Medir la frecuencia de  accidentes de trabajo ocurridos en el periodo.</t>
  </si>
  <si>
    <t>I.F.=  (No de Casos reportados por ATEL en el último período /Horas hombre trabajadas en el mismo período)*k
Nota: ATEL hace referencia a accidentes de trabajo y enfermedad laboral
K = 240.000 horas hombre de exposición de acuerdo con los parámetros definidos en el Código Sustantivo del Trabajo</t>
  </si>
  <si>
    <t>FILA_38</t>
  </si>
  <si>
    <t>Indice de Severidad o gravedad</t>
  </si>
  <si>
    <t xml:space="preserve"> Medir los dias perdidos por AT en el periodo</t>
  </si>
  <si>
    <t xml:space="preserve"> I.G.=  (No de dias perdidos por  ATEL durante el último período /Horas hombre trabajadas en el mismo período)*k
Nota: ATEL hace referencia a accidentes de trabajo y enfermedad laboral
K = 240.000 horas hombre de exposición de acuerdo con los parámetros definidos en el Código Sustantivo del Trabajo.</t>
  </si>
  <si>
    <t>FILA_39</t>
  </si>
  <si>
    <t>Personas satisfechas con la comunicación organizacional</t>
  </si>
  <si>
    <t>Garantizar que los clientes internos esten satisfechos con los mensajes organizacionales que se transmiten en la Entidad</t>
  </si>
  <si>
    <t>(Personas satisfechas con los mensajes de comunicación organizacional/Personas  encuestadas)*100</t>
  </si>
  <si>
    <t>FILA_40</t>
  </si>
  <si>
    <t xml:space="preserve">Satisfacción del usuario con la atención prestada por los agentes de las líneas de servicio a la ciudadanía     </t>
  </si>
  <si>
    <t xml:space="preserve">Garantizar una adecuada atención a través de las líneas de servicio a la ciudadanía.     </t>
  </si>
  <si>
    <t>FILA_41</t>
  </si>
  <si>
    <t>Tiempo promedio de respuesta a requerimiento de usuario</t>
  </si>
  <si>
    <t>Verificar la disminución progresiva del tiempo de atención a los incidentes de soporte técnico y atención a los usuarios de PCs y servicios tecnológicos de uso individual de la Entidad.</t>
  </si>
  <si>
    <r>
      <t>Tiempo promedio de respuesta a requerimientos = ( ∑(TRReq</t>
    </r>
    <r>
      <rPr>
        <sz val="8"/>
        <rFont val="Calibri"/>
        <family val="2"/>
        <scheme val="minor"/>
      </rPr>
      <t xml:space="preserve">i </t>
    </r>
    <r>
      <rPr>
        <sz val="11"/>
        <rFont val="Calibri"/>
        <family val="2"/>
        <scheme val="minor"/>
      </rPr>
      <t>) )/n
TRReq</t>
    </r>
    <r>
      <rPr>
        <sz val="8"/>
        <rFont val="Calibri"/>
        <family val="2"/>
        <scheme val="minor"/>
      </rPr>
      <t xml:space="preserve">i </t>
    </r>
    <r>
      <rPr>
        <sz val="11"/>
        <rFont val="Calibri"/>
        <family val="2"/>
        <scheme val="minor"/>
      </rPr>
      <t xml:space="preserve">= Hora de atención y solución al requerimiento </t>
    </r>
    <r>
      <rPr>
        <sz val="8"/>
        <rFont val="Calibri"/>
        <family val="2"/>
        <scheme val="minor"/>
      </rPr>
      <t xml:space="preserve">i </t>
    </r>
    <r>
      <rPr>
        <sz val="11"/>
        <rFont val="Calibri"/>
        <family val="2"/>
        <scheme val="minor"/>
      </rPr>
      <t xml:space="preserve">-. Hora de registro o solicitud de atención del requerimiento </t>
    </r>
    <r>
      <rPr>
        <sz val="8"/>
        <rFont val="Calibri"/>
        <family val="2"/>
        <scheme val="minor"/>
      </rPr>
      <t xml:space="preserve">i
i:              Subindice que indica el número del indicente 
n:             Número de solicitudes o incidentes  registrados en 
                 el mes de la revisión 
TRReq i   Tiempo (en minutos) empleado para atender el incidente i
</t>
    </r>
  </si>
  <si>
    <t>FILA_42</t>
  </si>
  <si>
    <t>Mantener la proyección de la tarifa técnica del Sistema Integrado de Transporte Publico- SITP. con un nivel de confiabilidad de tal manera que permita la toma de decisiones en cuanto  a planeación tarifaria y control de variables operacionales que incidan en su evolución.</t>
  </si>
  <si>
    <t>FILA_43</t>
  </si>
  <si>
    <t>Porcentaje de error en la proyección de ingresos del Ente Gestor por participación en la remuneración de los agentes del Sistema</t>
  </si>
  <si>
    <t>Mantener la proyección de ingresos de TRANSMILENIO S.A.  por participación en la remuneración de los agentes del Sistema, con una confiabilidad que permita tomar decisiones a nivel de planeación presupuestal de la entidad..</t>
  </si>
  <si>
    <t>FILA_44</t>
  </si>
  <si>
    <t>Autosostenibilidad Presupuestal</t>
  </si>
  <si>
    <t>Mantener la autosostenibilidad presupuestal</t>
  </si>
  <si>
    <t>Ingresos por fuente recaudados/Valor Gastos Ejecutados Plan de Contratación</t>
  </si>
  <si>
    <t>FILA_45</t>
  </si>
  <si>
    <t>Oportunidad en la entrega de informes Presupuestales</t>
  </si>
  <si>
    <t>Mantener la oportunidad  en la presentación de informes presupuestales, evitando las sanciones por extemporaneidad o información incompleta</t>
  </si>
  <si>
    <t>No. de sanciones por extemporaneidad en la presentación de informes presupuestales/No. de informes presupuestales presentados</t>
  </si>
  <si>
    <t>FILA_46</t>
  </si>
  <si>
    <t>Trámite de Inversiones</t>
  </si>
  <si>
    <t>Mantener un portafolio de inversiones valorado en forma óptima y oportuna</t>
  </si>
  <si>
    <t>(No de inversiones vencidas y tramitadas en el tiempo pactado/No de inversiones vencidas en el periodo de medición)*100</t>
  </si>
  <si>
    <t>FILA_47</t>
  </si>
  <si>
    <t>Pagos Realizados</t>
  </si>
  <si>
    <t>(Número de pagos realizados dentro de los términos de ley/Número de pagos solicitados)*100</t>
  </si>
  <si>
    <t>FILA_48</t>
  </si>
  <si>
    <t>Oportunidad de defensa Judicial</t>
  </si>
  <si>
    <t>Mantener el grado de eficiencia para cumplir con el tiempo interpuesto por ley para la contestación de demandas.</t>
  </si>
  <si>
    <t>(Demandas contestadas en los tiempos máximos establecidos por ley/Demandas interpuestas en contra de la entidad)*100</t>
  </si>
  <si>
    <t>FILA_49</t>
  </si>
  <si>
    <t>Actualización de los inventarios</t>
  </si>
  <si>
    <t>Medir que la cantidad de movimientos realizados esten registrados y actualizados en los inventarios de la Entidad</t>
  </si>
  <si>
    <t>(Movimientos registrados /Movimientos realizados )*100</t>
  </si>
  <si>
    <t>FILA_50</t>
  </si>
  <si>
    <t>Gestión documental realizada</t>
  </si>
  <si>
    <t>Atender Oportunamente los diferentes trámites que se generan y/o asignan relacionados con la documentación de la Entidad</t>
  </si>
  <si>
    <t>(Documentos Tramitados/Documentos producidos + Documentos recibidos)*100</t>
  </si>
  <si>
    <t>FILA_51</t>
  </si>
  <si>
    <t>Indice de lesiones Incapacitantes</t>
  </si>
  <si>
    <t>Medir las variaciones entre diferentes periodos para AT</t>
  </si>
  <si>
    <t>I.L.I = ((Ind. Frecuencia)*(Ind. Severidad))/1 000</t>
  </si>
  <si>
    <t>FILA_52</t>
  </si>
  <si>
    <t>FILA_53</t>
  </si>
  <si>
    <t xml:space="preserve">Los resultados del indicador se encuentran dentro de los rangos establecidos </t>
  </si>
  <si>
    <t>FILA_54</t>
  </si>
  <si>
    <t xml:space="preserve">Usuarios beneficiados por mejoras de infraestructura del Sistema </t>
  </si>
  <si>
    <t>Cuantificar la cantidad de usuarios beneficiados con la implementación y mejora de infraestructura  del sistema transmilenio</t>
  </si>
  <si>
    <t>Usuarios beneficiados por mejoras del Sistema (UN) = Sumatoria(Usuarios de la infraestructura implantada en un Tiempo  T / DÍA (UN)</t>
  </si>
  <si>
    <t>A 31 de diciembre de 2017 se reporta  un promedio de avance de ejecución del 94%, de acuerdo con los datos reportados por las dependencias según los compromisos establecidos en el Plan de Acción Institucional y que se consolidaron en el cuarto y último informe de seguimiento de dicho Plan, con vigencia de 2017.</t>
  </si>
  <si>
    <t xml:space="preserve"> 
Durante la vigencia 2017 se dio cumplimiento a las actividades programadas por la Oficina Asesora de Planeación para la sostenibilidad del SIG </t>
  </si>
  <si>
    <t>Este resultado se basa en las actividades programadas en el Plan de Acción PIGA 2017 presentado a la Secretaría Distrital de Ambiente. No obstante, no tiene en cuenta aquellas actividades que estaban programadas para adelantar en la anterior sede administrativa (por el traslado de sede ya no aplican).</t>
  </si>
  <si>
    <t xml:space="preserve">Teniendo en cuenta que la meta era lograr 50000000 impresiones los resultados logrados en cada mes fueron :
Enero 4,080,000
Febrero  2,570,000
Marzo  2,470,000
Abril 3,180,000
Mayo 3,240,000
Junio 4,950,000
Julio 4,100,000
Agosto 4,500,000
Septiembre 4,900,000
Octubre 4,600,000
Noviembre 3,700,000
Diciembre 3,200,000
</t>
  </si>
  <si>
    <t>Las solicitudes de publicación en la intranet recibidas de todas las dependencias de la entidad a diciembre 31 de 2017 fueron  atendidas y divulgadas en su totalidad</t>
  </si>
  <si>
    <t>Cantidad de espacios de Interlocución desarrollados con los Grupos de Interés / 3500 espacios de Interlocución programados con los Grupos de Interés</t>
  </si>
  <si>
    <t>De enero a diciembre de 2017 se llevó a cabo:
Apoyo a grupos de interés: 289
Atención a Bloqueos, Marchas y/o Contingencias: 94
SAT: 160
Audiencia Pública: 47
Comité de Gestión:  26
Divulgación del Sistema Transmilenio en sus componentes zonal y Troncal: 381
Eventos Zonales: 4
Mesa de trabajo: 41
Socialización: 906
Reunión: 1450
Recorridos: 257
Otro: 140
Total :  3.795
Cantidad de actividades cada mes:
Enero: 148
Febrero: 366
Marzo: 337
Abril: 310
Mayo: 327
Junio: 309
Julio: 279
Agosto: 408 
Septiembre: 341
Octubre: 400
Noviembre: 356
Diciembre: 214</t>
  </si>
  <si>
    <t>Los usuarios atendidos mensualmente han sido :
Para Enero 928,400
Para Febrero 740,291 
Para Marzo 250,143
Para Abril 367,750
Para Mayo 452,852
Para Junio 722,786
Para Julio 650,200
Para Agosto 529,886
Para Septiembre 214,290
Octubre: 213,295
Noviembre: 1,598,095
Diciembre: 388,584</t>
  </si>
  <si>
    <t>(Usuarios que se sienten satisfechos con la atención del asesor/Total de usuarios encuestados) *100</t>
  </si>
  <si>
    <t>Se realiza el reporte de los resultados obtenidos a través de la encuesta de satisfacción aplicada por la línea 018000-115510 relacionada con la atención recibida por el asesor. En el año 2017, se superó el valor mínimo establecido relacionado con los usuarios que se sienten satisfechos frente a la atención brindada por los asesores de las líneas. Lo anterior, gracias a diferentes acciones implementadas con el fin de mejorar el servicio al ciudadano ofrecido por la Entidad</t>
  </si>
  <si>
    <t xml:space="preserve">Durante el año 2017, se implementaron diferentes acciones con el fin de mejorar los tiempos de entrega de respuesta a los ciudadanos, bajo criterios de calidez, coherencia y claridad.
De acuerdo a lo anterior, para el año 2017, se logró disminución en estos tiempos, respondiendo de manera ágil a la ciudadanía y velando por la calidad de las mismas. </t>
  </si>
  <si>
    <t>(# de Productos entregados (k)
/# de Productos a entregar (k)
)*100</t>
  </si>
  <si>
    <t xml:space="preserve">En el marco de la Estructuración del PETIC prevista para la vigencia 2017, a marzo 31 de 2017 de acuerdo con lo planeado se realizó la definición de la Estrategia de Implementación y se está avanzando en el componente de Mapa de Ruta de Proyectos, por lo cual se ha cumplido con las actividades proyectadas.
En el marco de la Estructuración del PESI prevista para la vigencia 2017, a junio 30 de 2017 de acuerdo con lo planeado se terminó  la construcción del Mapa der Ruta de Sistemas de información del Plan Estratégico de TICs, cumpliendo así con las actividades previstas para el primer semestre del año
Sin perjuicio de lo anterior y como parte la actualización periódica del Plan estratégico de TIC, se viene realizando ajuste de forma a dicho documento, tomando como referencia la estructura contenida en la Guía de MinTIC para el Plan Estratégico de Tecnología. Durante el último trimestre del año 2017, en el marco de la Estrategia GEL y de acuerdo con lo establecido por la Alta Consejería Distrital de TIC, se reestructuró, actualizó y envió el PETI v.1.2 (Plan Estratégico de Tecnologías de la Información) de acuerdo con la Guía PETI del Ministerio de las TIC, en el cual se incorporó el PESI (Plan estratégico de Sistemas de Información) que fue elaborado bajo el documento de “Mapa de Ruta de Proyectos”. De acuerdo con lo establecido, dicho Plan Estratégico fue remitido a la Alta Consejería Distrital de TICs en el mes de diciembre de 2017.   Con base en la estrategia allí definida, se vienen desarrollando las actividades asociadas a los proyectos tecnológicos y en articulación con la áreas usuarias para los sistemas de información definidos en el Mapa de Ruta de Proyectos.  Se  soporta el envío del PETIC a la Alta Consejería Distrital de TIC con la comunicación con radicado No.2017EE21538, de diciembre de 2017.   </t>
  </si>
  <si>
    <t xml:space="preserve">A 31 de diciembre de 2017 se reporta  un porcentaje de disponibilidad del 96,96 % manteniendose entre los rangos  permitidos </t>
  </si>
  <si>
    <t>En promedio se obtuvo un resultado del 83 % teniendo en cuenta lo siguiente : para el primer semestre de 2017 se tomo muestra de 134 personas encuestadas de los cuales 98 eran funcionarios , 35  contratistas y 1 tercerizado; ubicados en la sede administrativa de TMSA, se obtuvo un 85% de satisfacción en los mensajes internos divulgados a través de nuestros canales como: Intranet, carteleras internas, Boletin "TransMitiendo" (correo masivo) , protector de Pantalla y actividades lúdico -pedagógicas, las campañas  fueron: "SI hay colados todos paganos el Pato",  Actividades "Cambio de Sede" y TransMilenio se Mueve, cambio de rutas fáciles.  La encuesta de satisfacción de los medios  de comunicación organizacional , para evaluar el segundo semestre del 2017, se llevó a cabo con una población de 250 individuos de los cuales 122 fueron funcionarios y 121 contratistas. El nivel de satisfacción de los mensajes fue del 81% y se evaluaron además de nuestros medios como : Intranet, boletin, carteleras digitales  y fondos de pantalla; las campañas ( Bienvenida Papa Francisco, Ahora el Pato si paga y Te atrapa-lanzamiento carteleras digitales)</t>
  </si>
  <si>
    <t xml:space="preserve">Teniendo en cuenta que la meta es atender en 15 minutos o menos, los requerimientos y solicitudes de soporte y atención a los usuarios de la red de datos, se dio cumplimiento al indicador con un promedio de 14 minutos para la vigencia 2017
</t>
  </si>
  <si>
    <t>Actualizacion de tarifas de remuneración a concesionarios del SITP.</t>
  </si>
  <si>
    <t>(Numero de actualizaciones realizadas antes del decimo dia habil de cada mes/12)*100</t>
  </si>
  <si>
    <t>Se realizaron las 12 actualizaciones de tarifas antes del decimo dia habil del mes, dando cumplimiento a lo establecido en los contratos de concesion, cumpliendo al 100% con el indicador.</t>
  </si>
  <si>
    <r>
      <t>EP</t>
    </r>
    <r>
      <rPr>
        <sz val="8"/>
        <rFont val="Calibri"/>
        <family val="2"/>
        <scheme val="minor"/>
      </rPr>
      <t>t</t>
    </r>
    <r>
      <rPr>
        <sz val="11"/>
        <rFont val="Calibri"/>
        <family val="2"/>
        <scheme val="minor"/>
      </rPr>
      <t xml:space="preserve"> = 1- ( IP</t>
    </r>
    <r>
      <rPr>
        <sz val="8"/>
        <rFont val="Calibri"/>
        <family val="2"/>
        <scheme val="minor"/>
      </rPr>
      <t>t</t>
    </r>
    <r>
      <rPr>
        <sz val="11"/>
        <rFont val="Calibri"/>
        <family val="2"/>
        <scheme val="minor"/>
      </rPr>
      <t xml:space="preserve"> / φIP</t>
    </r>
    <r>
      <rPr>
        <sz val="8"/>
        <rFont val="Calibri"/>
        <family val="2"/>
        <scheme val="minor"/>
      </rPr>
      <t>t</t>
    </r>
    <r>
      <rPr>
        <sz val="11"/>
        <rFont val="Calibri"/>
        <family val="2"/>
        <scheme val="minor"/>
      </rPr>
      <t xml:space="preserve"> )/IRt *100
EP</t>
    </r>
    <r>
      <rPr>
        <sz val="8"/>
        <rFont val="Calibri"/>
        <family val="2"/>
        <scheme val="minor"/>
      </rPr>
      <t>t</t>
    </r>
    <r>
      <rPr>
        <sz val="11"/>
        <rFont val="Calibri"/>
        <family val="2"/>
        <scheme val="minor"/>
      </rPr>
      <t>: Porcentaje de error en la proyección de ingresos
IR</t>
    </r>
    <r>
      <rPr>
        <sz val="8"/>
        <rFont val="Calibri"/>
        <family val="2"/>
        <scheme val="minor"/>
      </rPr>
      <t>t</t>
    </r>
    <r>
      <rPr>
        <sz val="11"/>
        <rFont val="Calibri"/>
        <family val="2"/>
        <scheme val="minor"/>
      </rPr>
      <t>: Ingreso Real recaudado en el periodo "t" 
IP</t>
    </r>
    <r>
      <rPr>
        <sz val="8"/>
        <rFont val="Calibri"/>
        <family val="2"/>
        <scheme val="minor"/>
      </rPr>
      <t>t</t>
    </r>
    <r>
      <rPr>
        <sz val="11"/>
        <rFont val="Calibri"/>
        <family val="2"/>
        <scheme val="minor"/>
      </rPr>
      <t>: Ingreso proyectado para el periodo "t"
φ:Porcentaje de error en la proyección de demanda (Corresponde al máximo valor obtenido para el mismo periodo, del indicador "Efectividad de la proyeccion mensual de demanda para los componentes zonal y troncal " calculado por la Subgerencia técnica y de Servicios)</t>
    </r>
  </si>
  <si>
    <t>Para el año 2017, lo recaudado por el Ente Gestor superó lo proyectado en un 1.22%</t>
  </si>
  <si>
    <t>En promedio se obtuvo un 77,60% la proyección de los servicios estuvo dentro de los limites</t>
  </si>
  <si>
    <t xml:space="preserve">El IPK promedio acumulado para el año 2017 es 5,32. Este resultado indica que se encuentra por encima de la meta programada.            
           </t>
  </si>
  <si>
    <t xml:space="preserve">Medir el desempeño de los operadores, mediante el cumplimiento de los servicios programados. </t>
  </si>
  <si>
    <t>Operador 
A  99,47 
B  99,80  
M  99,67  
T  99,66 
K  99,73  
U  99,39  
S  99,61
D 98,94
N 98,90 
E 99,29</t>
  </si>
  <si>
    <t>Para el reporte de este indicador se incluyen los concesionarios de operación troncal fase III (D=Consorcio Express San Cristobal, N=Consorcio Express Usaquén y E=Gmóvil.
Para el periodo evaluado, los concesionarios de operación cumplieron con los viajes programados con un promedio del 99%, lo cual indica que el resultado se ubica sobre el minimo aceptable.</t>
  </si>
  <si>
    <t>Seguimiento a la prestación vigilancia privada del Sistema</t>
  </si>
  <si>
    <t>Verificar el cumplimiento documental y la prestación del servicio de vigilancia y seguridad privada en el Sistema a cargo de TRANSMILENIO S.A</t>
  </si>
  <si>
    <t>(Total de novedades gestionadas y atendidas por el contratista /Total de novedades reportadas al contratista)*100</t>
  </si>
  <si>
    <t>Para el mes de abril, todos los hallazgos encontrados en las visitas de campo que fueron reportados a la empresa de vigilancia Unión Temporal  Custodiar – Sepecol 2016, fueron tenidos en cuenta y gestionados de manera oportuna; por otra parte se recibió retroalimentación vía celular de las correcciones hechas por parte de la empresa de vigilancia.
En el mes de Septiembre, los hallazgos encontrados en las visitas de campo que fueron reportados a la Unión Temporal  MEGAGLOBAL 2017; quienes a su vez gestionaron  de manera oportuna; por otra parte se recibió retroalimentación vía celular y mensajeria instantanea las correcciones y acciones de mejora implementadas.
En el mes de Diciembre, se observó que los hallazgos encontrados en las diferentes visitas de campo, que han sido reportados por la Direccion Tecnica de Seguridad  a la Unión Temporal  MegaGlobal 2017 y por la supervisión del contrato, fueron atendidos de de manera oportuna; recibiendo retroalimentación vía celular y mensajería instantánea sobre las correcciones tomadas y acciones de mejora implementadas por el contratista.</t>
  </si>
  <si>
    <t>Análisis de Accidentes</t>
  </si>
  <si>
    <t>Analizar oportunamente cada uno de los eventos de transito clasificados como accidentes con fatalidad y lesiones de gravedad en el Sistema para sus diferentes componentes (Troncal, zonal, Alimentador)</t>
  </si>
  <si>
    <t xml:space="preserve">(Total accidentes con fatalidad y lesiones de gravedad analizados en el mes/Total accidentes presentados con fatalidad y lesiones de gravedad en el mes)*100
Nota:  * Lesiones de gravedad: personas que son remitidas a centro medico.
 ** La información extraída de los registros de bitácora de los Centros de Control de la Entidad. </t>
  </si>
  <si>
    <t>Medición Plan Anti-evasión</t>
  </si>
  <si>
    <t>Medir el desempeño de los equipos de PDAs (fiscalizadores) en relación al número de usuarios requeridos para verificar la validación de la tarjeta TISC, como estrategia para la identificación de presuntos evasores, y disminución de este fenómeno en el Sistema</t>
  </si>
  <si>
    <t>(Número de verificaciones a tarjetas de usuarios realizadas en el mes /(16 * número de equipos * número de horas del servicio * número de días del mes))*100</t>
  </si>
  <si>
    <t xml:space="preserve">Se observa una meta de cumplimiento del 100%; lo cual permite evidenciar el compromiso hecho para el cumplimiento de las metas trazados por la Entidad  
</t>
  </si>
  <si>
    <t xml:space="preserve">Eficiencia Energética
</t>
  </si>
  <si>
    <t xml:space="preserve">Biarticulado  =   5,51
Articulado  = 6,25
Padrón  = 8,44
Buses = 13,06
Busetas = 13,57
Microbuses  = 17,76 
</t>
  </si>
  <si>
    <t>Para el reporte mensual de cada una de las tipologías de flota, se toma el total de kilometros recorridos y se divide en el total de galones de combustible consumidos en ese periodo. Los valores reportados se encuentran entre la franja permitida
Los límites de control no se han excedido, lo cual indica que los datos no se encuentran por fuera de los límites establecidos en este indicador y expresan el cumplimiento de lo propuesto.</t>
  </si>
  <si>
    <t>Su medición aplica en tanto se hubieren vinculado personas a la planta de trabajadores oficiales de la Entidad durante el período reportado, ya que solamente para ellos aplica el período de prueba. Teniendo en cuenta que en lo corrido de la vigencia 2017 no hemos tenido vinculación de nuevos trabajadores a la planta, no es factible disponer de datos para este indicador.</t>
  </si>
  <si>
    <t>Efectividad en el registro de novedades y pago oportuno de la nómina de funcionarios</t>
  </si>
  <si>
    <t>Mantener la efectividad por parte del área de Talento Humano en el pago a los trabajadores midiendo el cumplimiento frente a la fecha máxima para realizar el pago y el registro correcto de las novedades.
Este indicador combina tres mediciones, la primera es la eficiencia en el pago oportuno de la nómina, la segunda es la eficacia y eficiencia en cuanto a los errores ocurridos y el tercero es una ponderación que busca darle un peso mayor al error, de tal manera que no solo se mida el pago oportuno sino la precisión con la cual se realiza.</t>
  </si>
  <si>
    <t>Indicador = 0,5(componente 1)+0,5(componente 2)
Componente 1.
100% El día programado
75% un día de atraso
50% dos días de atraso
25% tres días de atraso
0% mayor a cinco días de atraso
Componente 2.
(1-k* x/n)*100%
n= promedio de novedades (13 meses) contado desde el mes actual
x= Número de errores
k= n*3%</t>
  </si>
  <si>
    <t xml:space="preserve">Se observa que el registro de novedades y pago la nomina se realizó con una efectividad del 100%
</t>
  </si>
  <si>
    <t xml:space="preserve">  = raiz cuadrada (componente 1*componente2)
Componente 1
( No de actividades realizadas oportunamente en el plan de (capacitación,bienestar,salud ocupacional)/No de actividades programadas en el plan( capacitación, bienestar , salud ocupacional)
Componente 2
(No de funcionarios que asistan a las actividades ( capacitación, bienestar , salud ocupacional)/No de funcionarios programados en el plan  ( capacitación, bienestar , salud ocupacional)</t>
  </si>
  <si>
    <t xml:space="preserve">En promedio el indicador tuvo un cumplimiento del 93% . En el primer trimestre de la vigencia, el porcentaje de cumplimiento logrado en las actividades de Talento Humano fue del 92%, este resultado se vio afectado principalmente por 10 actividades de inspección aplazadas a los portales del Sistema por acciones de mantenimiento a los elementos de las oficinas.
En el segundo trimestre de la vigencia, el porcentaje de cumplimiento logrado en las actividades de Talento Humano fue del 93%. La inasistencia a las actividades fue el factor principal que afectó el indicador.
En el tercer trimestre de la vigencia, el porcentaje de cumplimiento logrado en las actividades de Talento Humano fue del 92%. El factor principal que afectó el indicador fue la no realización de actividades, especialmente en SG-SST y Bienestar, sin embargo, estas actividades fueron reprogramadas para desarrollarlas en el cuarto trimestre de esta vigencia.
En el cuarto trimestre de la vigencia, el porcentaje de cumplimiento logrado en las actividades de Talento Humano fue del 95%. El factor principal que afectó el indicador fue la no realización de actividades, especialmente en SG-SST por razones como: Disponibilidad de los funcionarios para realizar capacitaciones de Seguridad y Salud en el Trabajo, falla en aparato de medición que llevaría a cabo mediciones de NPS (dosimetrías) y disponibilidad de proveedores para realizar auditoría interna al SG-SST.
</t>
  </si>
  <si>
    <t>Por unidad de caja existe el respaldo suficiente para cumplir con los pagos de los compromisos suscritos.</t>
  </si>
  <si>
    <t>Se ha dado cumplimiento a los términos establecidos por la Ley en la rendición de los informe pertinentes
Representa que no se han presentado sanciones y requerimientos de los órganos de control administrativo, fiscal y disciplinario.</t>
  </si>
  <si>
    <t xml:space="preserve">Se realizaron todas las inversiones dentro de los tiempos correspondientes
</t>
  </si>
  <si>
    <t>Medir el cumplimiento de los pagos realizados dentro de los términos de ley</t>
  </si>
  <si>
    <t>En promedio los resultados arrojan un cumplimiento del 98% . Todos los pagos se han realizado dentro de los terminos de ley.
Al cierre del año 2017, todos los pagos se han realizado dentro de los terminos de ley .</t>
  </si>
  <si>
    <t xml:space="preserve">Las declaraciones fueron realizadas bajo las politicas para la liquidacion de impuestos, siendo asi presentadas por medio del mecanismo digital las que asi exigiere, realizando el pago oportuno, dentro de las fechas establecidas en el calendario tributario vigencia 2017, dando cumplimiento a los términos establecidos por la  la Secretaria Distrital de Hacienda y la Dirección Nacional de Impuestos y Aduanas Nacionales DIAN.Motivo por el cual no se han presentado sanciones y requerimientos de los órganos de control administrativo, fiscal y disciplinario.
Se cumplio el indicador sin que se presentara ninguna novedad en cuanto a que las declaraciones fueron realizadas bajo las politicas para la liquidacion de impuestos, dentro de los plazos establecidos, sin generar ningun tipo de sancion o multa durante el alo 2017.
</t>
  </si>
  <si>
    <t xml:space="preserve">Se realizó la presentación y entrega oportuna de la información contable, dentro de los plazos, formatos y requerimientos establecidos y sujetos a normatividad vigente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 Por lo que se puede evidenciar que no se han presentado sanciones o requerimientos por parte de los órganos de control administrativo, fiscal y disciplinario.
Las actividades de entrega y envió de la información se realizó con un indicador del 100% en cuanto a los reportes, fue oportuna y  precisa la información contable, y entrada dentro de los plazos y condiciones establecidos y términos de ley. </t>
  </si>
  <si>
    <t>A Diciembre 31 de 2017 se ha dado cumplimiento al 100% de la supervisión a los contratos suscritos.</t>
  </si>
  <si>
    <t xml:space="preserve">Los contratos aceptados y suscritos en el periodo comprendido entre el 1 de enero de 2017 y el 31 de Diciembre de 2017 fueron 615, distribuidos así:
Vigencia 2017    
MODALIDAD CANTIDAD DE CONTRATOS  VALOR PROCESOS ADJUDICADOS
Licitación Pública 13 $ 68,811,200,208
Concurso de Méritos 6 $ 24,876,276,235
Selección abreviada Menor Cuantía 18 $ 3,944,971,790
Selección abreviada Subasta Inversa 1 $ 816,000,000
Mínima Cuantía 38 $ 1,626,307,395
Contratación Directa Prestación de Servicios  506 $ 22,447,872,576
Contrato o Convenio Interadministrativo 18 $ 41,840,301,417
Convenio de Asociación 2 $ 278,457,460
Acuerdo Marco de Precios 9 $ 2,980,788,757
Otras modalidades (Arrendamiento) 4 $ 6,197,259,000
TOTAL 615 $ 173,819,434,838
Las constancias de esta información se encuentran reportadas en el SEUS de la entidad, al cual tienen acceso todas las áreas de TRANSMILENIO S.A.
</t>
  </si>
  <si>
    <t xml:space="preserve">Durante el primer trimestre del año 2017, se han proferido 23 conceptos jurídicos, los cuales cuentan con el visto bueno de los profesionales que proyectaron el documento y la firma de las personas con la facultad para suscribirlo. Los conceptos se encuentran compilados y organizados en la Subgerencia Jurídica y pueden consultarse en cualquier momento por los profesionales del área, así como por los destinatarios de los mismos, siendo estos criterios auxiliares de interpretación en las actividades de la entidad.
Durante el segundo trimestre del año 2017 se han proferido 16 conceptos jurídicos, los cuales cuentan con el visto bueno de los profesionales que proyectaron el documento y la firma de las personas con la facultad para suscribirlo. Los conceptos se encuentran compilados y organizados en la Subgerencia Jurídica y pueden consultarse en cualquier momento por los profesionales del área, así como por los destinatarios de los mismos, siendo estos criterios auxiliares de interpretación en las actividades de la entidad.
Durante el tercer trimestre del año 2017 se han proferido 20 conceptos jurídicos, los cuales cuentan con el visto bueno de los profesionales que proyectaron el documento y la firma de las personas con la facultad para suscribirlo. Los conceptos se encuentran compilados y organizados en la Subgerencia Jurídica y pueden consultarse en cualquier momento por los profesionales del área, así como por los destinatarios de los mismos, siendo estos criterios auxiliares de interpretación en las actividades de la entidad.
Durante el cuarto trimestre del año 2017 se han proferido 16 conceptos jurídicos, los cuales cuentan con el visto bueno de los profesionales que proyectaron el documento y la firma de las personas con la facultad para suscribirlo. Los conceptos se encuentran compilados y organizados en la Subgerencia Jurídica y pueden consultarse en cualquier momento por los profesionales del área, así como por los destinatarios de los mismos, siendo estos criterios auxiliares de interpretación en las actividades de la entidad. Para la consecución de los indicadores en mención, la Subgerencia Jurídica cuenta con diferentes herramientas para consulta de la normatividad, doctrina y jurisprudencia existente. En el presente período se contrató a Articulo20 y Legis como insumos de información jurídica.
</t>
  </si>
  <si>
    <t>Agilizar los trámites de los siniestros que afecten las pólizas del programa de seguros de TRANSMILENIO S.A.</t>
  </si>
  <si>
    <t xml:space="preserve">El resultado presenta un promedio de cumplimiento de 85 días para la vigencia 2017.
</t>
  </si>
  <si>
    <t>Durante la vigencia 2017 se atendieron de manera oportuna los requerimientos de Ingresos al Almacén de todos los bienes adquiridos por las diferentes áreas de TRANSMILENIO S.A. con lo cual se actualizan los Inventarios de la Empresa</t>
  </si>
  <si>
    <t xml:space="preserve">En promedio el indicador presenta un resultado del 50,39% encontrandose dentro de los rangos aceptados </t>
  </si>
  <si>
    <t xml:space="preserve">En promedio el indicador muestra un resultado de 3,93 . En el primer trimestre del presente se tiene un indicador de 4.76. Se incrementó en 26% frente a la meta establecida.
En el segundo trimestre del año se tiene un indicador de 2.74. Se reduce en 42%, frente al periodo anterior. Cumple con la meta propuesta.
En el tercer trimestre del presente se tiene un indicador de 4.88. Se incrementó en 55% frente a la meta establecida.
En el cuarto trimestre del presente se tiene un indicador de 3.35 </t>
  </si>
  <si>
    <t xml:space="preserve">El indicador presenta un resultado en promedio de 11,98
Se evidencia que en el primer trimestre del año se tiene un indicador de 22.
El indicador 17, disminuye en 23% con respecto al periodo anterior.
El indicador 6.83, disminuye en 60% con respecto al periodo anterior.
En el cuarto trimestre del presente se tiene un indicador de 2.09. </t>
  </si>
  <si>
    <t>Se dio cumplimiento al indicador toda vez que se encuentra entre los rangos establecidos 
Para el primer trimestre del año se evidencia indicador 0.1.
Indicador 0.05. Se reduce con respecto al periodo anterior en 50%.
Indicador 0.03. Se reduce con respecto al periodo anterior en 40%
En el tercer trimestre del presente se tiene un indicador de 0.03 
En el cuarto trimestre del presente se tiene un indicador de 0.01</t>
  </si>
  <si>
    <t>El cierre de tramites durante este periodo de tiempo se encuentra dentro de los rangos permitidos. Lo anterior  teniendo en cuenta que los tiempos de respuesta son diferentes para cada uno de los trámites asignados. 
El porcentaje de respuestas dadas a las comunicaciones oficiales recibidas da un promedio del 86% , lo que indica que se han atendido las solicitudes y trámites requeridos por los ciudadanos y otras partes interesadas.</t>
  </si>
  <si>
    <t>Se realizaron estudios de ASC-DESC en las rutas alimentadoras, como base para el cambio a rutas Complementarias, ASC-DESC de los servicios troncales en unas estaciones especificas, las mas saturadas para determinar si es necesario la ampliacion de las mismas, tambien se realizaron estudios de tiempo de servicio, colas y ASC-DESC de los servicos Duales en unos paraderos de la kr 7, con el fin de tener una base de informacion para el cambio de señalizacion que se va a realizar en esos paraderos, se realizaron FOV (Frecuencia y Ocupacion Visual) de los servicos Zonales y Troncales para la linea base de la matriz Origen - Destino, entre otros.
Para el ultimo trimestre de 2017, se obtuvo un 100% en el cumplimiento de los estudios programados.</t>
  </si>
  <si>
    <t xml:space="preserve">Efectividad de la proyeccion mensual de demanda para los componentes zonal y troncal </t>
  </si>
  <si>
    <t>Medir el ajuste de las proyeccion promedio mensual de la demanda que se prepara como insumo al modelo de transporte del sistema</t>
  </si>
  <si>
    <t xml:space="preserve">ABS( Proyeccion mes/Abordajes y/o validaciones reales mes)*100
Nota: el calculo del indicador se realiza por separado para troncal y zonal  </t>
  </si>
  <si>
    <t>Trobcal 85
Zonal 95</t>
  </si>
  <si>
    <t>La efectividad del indicador se mantuvo durante elperíodo de análisis por encima del 70%, con un promedio troncal del 85% y un promedio zonal del 95% observándose una mayor estabilidad en la proyección; aun cuando se presentaron variaciones en los abordajes  - validaciones, en función del alza en la tarifa decretada en abril del año 2017</t>
  </si>
  <si>
    <t>(Trabajos de aseguramiento ejecutados/Trabajos de aseguramiento planeados para la vigencia )*100</t>
  </si>
  <si>
    <t>Ejecución de las actividades de aseguramiento acorde con la programación del Plan Anual de Actividades 2017 aprobado por Comité SIG . Con corte 30 de junio  fueron adelantados 7 trabajos de aseguramiento así: 3 arqueos de caja menor y 4 trabajos de auditoría interna a los siguientes procesos: Gestión de Talento Humano, Desarrollo Estratégico (Ambiental), Gestión de Mercadeo y Planeación del SITP. Los informes de cada trabajo fueron remitidos a la Alta Gerencia y a los responsables de cada proceso para la toma de las acciones de mejora correspondientes.
Con corte 30 de septiembre  fueron adelantados 11 trabajos de aseguramiento así: 4 arqueos de caja menor y 7 trabajos de auditoría interna a los siguientes procesos: Gestión de Talento Humano, Desarrollo Estratégico (Ambiental), Gestión de Mercadeo y Planeación del SITP, Auditoría al Sistema de Gestión del Riesgo, Gestión Jurídica y Contractual y Gestión de Servicios Logísticos . Los informes de cada trabajo fueron remitidos a la Alta Gerencia y a los responsables de cada proceso para la toma de las acciones de mejora correspondientes.
Ejecución de las actividades de aseguramiento acorde con la programación del Plan Anual de Actividades 2017 aprobado por Comité SIG. Con corte 31 de diciembre  fueron adelantados 16 trabajos de aseguramiento así: 6 arqueos de caja menor y 10 trabajos de auditoría interna a los siguientes procesos: Gestión de Talento Humano, Desarrollo Estratégico (Ambiental), Gestión de Mercadeo, Planeación del SITP, Gestión del Riesgo,  Gestión Jurídica y Contractual, Gestión de Servicios Logísticos, Gestión de Grupos de Interés, Gestión de TIC y Supervisión y Control de la Operación del SITP.
Los informes de cada trabajo fueron remitidos a la Alta Gerencia y a los responsables de cada proceso para la toma de las acciones de mejora correspondientes.</t>
  </si>
  <si>
    <t>(Trabajos de cumplimiento ejecutados/Trabajos de cumplimiento planeados para la vigencia )*100</t>
  </si>
  <si>
    <t xml:space="preserve">Ejecución de las actividades de cumplimiento acorde con la programación del Plan Anual de Actividades 2017 aprobado por Comité SIG . Con corte 30 de junio  fueron adelantados 16 trabajos de cumplimiento de los 29 programados para la vigencia así:
Evaluación Institucional por Dependencias
Atención al Ciudadano y Gestión PQRS
Seguimiento Planes de Mejoramiento
Informe Ejecutivo Anual de Control Interno
Control Interno Contable
Causas que impactan resultados (2)
Implementación del SIG
Seguimiento Plan de Mejoramiento Archivístico (2)
Derechos de Autor y Uso de Software
Informe Pormenorizado de Control Interno
Seguimiento PAAC y Mapa de Riesgos de Corrupción (2)
Seguimiento Mapas de Riesgos Alcaldía Mayor
Revisión Normograma
Con corte 30 de septiembre  fueron adelantados 21 trabajos de cumplimiento de los 29 programados para la vigencia así:
Evaluación Institucional por Dependencias
Atención al Ciudadano y Gestión PQRS (2)
Seguimiento Planes de Mejoramiento
Informe Ejecutivo Anual de Control Interno
Control Interno Contable
Causas que impactan resultados (3)
Implementación del SIG
Seguimiento Plan de Mejoramiento Archivístico (3)
Derechos de Autor y Uso de Software
Informe Pormenorizado de Control Interno (2)
Seguimiento PAAC y Mapa de Riesgos de Corrupción (3)
Seguimiento Mapas de Riesgos Alcaldía Mayor
Revisión Normograma
Ejecución de las actividades de cumplimiento acorde con la programación del Plan Anual de Actividades 2017 aprobado por Comité SIG. Con corte 31 de diciembre  fueron adelantados los siguientes 29 trabajos de cumplimiento dispuestos para la vigencia:
Evaluación Institucional por Dependencias
Atención al Ciudadano y Gestión PQRS (2)
Seguimiento Planes de Mejoramiento Contraloría de Bogotá D. C. (2)
Informe Ejecutivo Anual de Control Interno
Evaluación del Control Interno Contable
Causas que impactan resultados (4)
Implementación del SIG (2)
Seguimiento Plan de Mejoramiento Archivístico (4)
Derechos de Autor y Uso de Software
Informe Pormenorizado de Control Interno (3)
Seguimiento PAAC y Mapa de Riesgos de Corrupción (4)
Seguimiento Mapas de Riesgos Alcaldía Mayor
Revisión Normograma (2)
Seguimiento a las funciones del Comité de Conciliación.
</t>
  </si>
  <si>
    <t>La Oficina de Control Interno elaboró y presentó a consideración de la Alta Gerencia dos (2) informes de gestión, sobre el cumplimiento en la atención de los requerimientos y/o visitas administrativas practicadas por los entes de control y/o vigilancia a la Entidad. Estos informes corresponden a los siguientes  periodos: El primero corresponde al periodo comprendido entre el 1 de enero de 2016 al 31 de diciembre de 2016 y el segundo correspondiente al periodo comprendido entre el 1 de enero de 2017 y el 31 de marzo de 2017. La Oficina de Control Interno elaboró tres (3) informes de gestión, sobre el cumplimiento en la atención de los requerimientos y/o visitas administrativas practicadas por los entes de control y/o vigilancia a la Entidad.  Estos informes corresponden a los siguientes  periodos: 
Informe 1:Periodo comprendido entre el 1 de enero de 2016 al 31 de diciembre de 2016.
Informe 2:Periodo comprendido entre el 1 de enero de 2017 y el 31 de marzo de 2017.
Informe 3: Periodo comprendido entre el 1 de abril de 2017 y el 30 de junio de 2017. Los informes correspondientes a cada periodo fueron presentados a consideración de la Alta Dirección . La Oficina de Control Interno elaboró y presentó a consideración de la Alta Gerencia de TRANSMILENIO S. A. los siguientes reportes sobre la gestión del cumplimiento en la atención de los requerimientos y/o visitas administrativas practicadas por los entes de control y/o vigilancia a la Entidad: En sesión del Comité de Gerencia del 25-abr-17 un (1) informe correspondiente al periodo comprendido entre el 1 de enero de 2017 y el 31 de marzo de 2017. Mediante memorando radicado N° 2017IE7044 un (1) informe correspondiente al periodo comprendido entre el 1 de abril de 2017 y el 30 de junio de 2017. Mediante memorando radicado N° 2017IE10275 un (1) informe correspondiente al periodo comprendido entre el 1 de julio de 2017  al 30 de septiembre de 2017.</t>
  </si>
  <si>
    <t xml:space="preserve">La Subgerencia General con funciones de Control Disciplinario Interno, con el apoyo del área de Comunicaciones y Atención al Usuario de la Entidad, realizó en el primer semestre una campaña encaminada a prevenir la comisión de conductas relacionadas con la pérdida de elementos y documentos,  la cual se denominó “no me abandones". Para el segundo semestre, se generó la campaña "Planeamos y calculamos nuestro tiempo para ofrecer una atención oportuna", con el propósito de que los funcionarios conozcan y apliquen adecuadamente los términos del derecho de petición contenidos en la Ley 1755 de 2015, evitando así quejas de los ciudadanos por incumplimiento de los plazos establecidos por la norma. Se utilizaron como medios de divulgación el correo de intranet      </t>
  </si>
  <si>
    <t xml:space="preserve">Se adelantó en la Subgerencia General con funciones de Control Disciplinario Interno la actualización del cuadro en el que se registra el ingreso al Despacho de las quejas disciplinarias, asignándoles el número de proceso, relacionando los hechos que motivan la queja y la fecha de su recepción. 
Con base en dicha información, se procedió a clasificar los diferentes expedientes con los que cuenta el área, logrando identificar cuántos de ellos obedecen a supuestos actos de corrupción y falsificación de documentos, incumplimiento de horario, pérdida de elementos e incumplimiento de funciones, entre otros.
</t>
  </si>
  <si>
    <t>Culminación de actuaciones disciplinarias</t>
  </si>
  <si>
    <t>Identificar el número de decisiones  que culminan una actuación disciplinaria  con respecto al objetivo delimitado para el año.</t>
  </si>
  <si>
    <t>(Número de actuaciones culminadas/16)*100</t>
  </si>
  <si>
    <t>Debido a la constante llegada de informes y quejas, lo cual se ha acentuado en el transcurso del año, la Subgerencia General ha concentrado esfuerzos con el propósito de mantener en la medida de lo posible el equilibrio entre inicio y finalización de procesos, logrando culminar el 100 % de las actuaciones programadas para la vigencia y lograr finalizar 26 actuaciones más.</t>
  </si>
  <si>
    <t>Se dio cumplimiento al indicador con 20 proyectos requeridos, planificados.</t>
  </si>
  <si>
    <t xml:space="preserve">Se culminaron dos proyectos que son el Patio de la Calle 26 y la Estación Intermedia Primero de Mayo. La estación no ha entrado al servicio en operación. El patio beneficia a todo el componente troncal del sistema y por tanto se toma como dato la carga de pasajeros diarios del mismo en un día hábil típico de un mes típico. </t>
  </si>
  <si>
    <t xml:space="preserve">Durante el primer trimestre de 2017, la Subgerencia de Desarrollo de Negocios emitió cuatro(4) nuevos acuerdos para la explotación de la infraestructura de la Fase III, comparativamente versus el 1er. Trimestre de 2015, representa un aumento de 1 acuerdo más, que en terminos porcentuales es un incremento del 33%.
Durante el segundo trimestre de 2017, la Subgerencia de Desarrollo de Negocios emitió cinco (5) nuevos acuerdos para la explotación de la infraestructura de la Fase III.
Durante el tercer trimestre de 2017, la Subgerencia de Desarrollo de Negocios emitió cuarena y ocho (48) nuevos acuerdos para la explotación de la infraestructura del sistema TransMilenio.
Durante el cuarto trimestre de 2017, la Subgerencia de Desarrollo de Negocios emitió ciento cinco (105) nuevos acuerdos para la explotación de la infraestructura de las Fases I, II y III bajo el nuevo modelo de comercialización de la Resolución 311 de 2017.           </t>
  </si>
  <si>
    <t xml:space="preserve">En promedio el resultado presenta un 97,89% de satisfacción de acuerdo a: Los valores reportados para este índice de satisfacción del primer trimetre de 2017 corresponden a la evaluación realizada sobre 28 personas encuestadas de las cuales 26 calificaron la atención de la visita como Excelente o Muy Buena.
El aspecto más relevante expresado por los asistentes a estas visitas en este trimestre es el conocimiento de los temas que le pertenecen al sistema; el dominio del tema por parte del conferencista y su satisfacción frente a las expectativas. Las dos (2) personas que respondieron las encuestas como bueno o regular expresaron que un aspecto a mejorar es el apoyo audivisual y su contenido.  
Los valores reportados para este índice de satisfacción del segundo trimestre de 2017 corresponden a la evaluación realizada sobre 9 personas encuestadas de las cuales 8 calificaron la atención de la visita como Excelente o Muy Buena.
El aspecto más relevante expresado por los asistentes a estas visitas en este trimestre es el conocimiento de los temas que le pertenecen al sistema; el dominio del tema por parte del conferencista y su satisfacción frente a las expectativas. La persona que respondió la encuesta como bueno expresó que un aspecto a mejorar es el apoyo audiovisual y su contenido.  
El valor reportado para este índice de satisfacción del cuarto trimestre de 2017 es sobre la atención de una sola visita en el mes de diciembre de 2017.                
</t>
  </si>
  <si>
    <t>FILA_55</t>
  </si>
  <si>
    <t>FILA_56</t>
  </si>
  <si>
    <t>El resultado corresponde a la participación de la Gerente General en la reunión de Entes Gestores de Sistemas de Transporte Masivo de Colombia el 19 de mayo de 2017  en TRANSMILENIO S.A.</t>
  </si>
  <si>
    <t xml:space="preserve">En promedio se dio un cumplimiento del 89 % teniendo en cuenta que las solicitudes que no se resolvieron, se debió a que nos encontrábamos en el proceso de transición de la sede antigua a la actual.  </t>
  </si>
  <si>
    <t xml:space="preserve">PRIMER TRIMESTRE 2017: Cuarenta y ocho (48) Demandas interpuestas en contra de la entidad notificadas con vencimiento de términos para contestar entre enero y marzo de 2017, las cuales se contestaron oportunamente en su totalidad.           
SEGUNDO TRIMESTRE 2017: Cuarenta y un (41) Demandas contestadas oportunamente para el segundo trimestre de 2017
TERCER TRIMESTRE DE 2017: Cuarenta y tres (43) Demandas interpuestas en contra de la entidad notificadas con vencimiento de términos para contestar entre julio y septiembre de 2017, las cuales se contestaron oportunamente en su totalidad.   
CUARTO TRIMESTES DE 2017:     Cuarenta y siete (47) Demandas interpuestas en contra de la entidad notificadas con vencimiento de términos para contestar entre julio y septiembre de 2017, las cuales TODAS se contestaron oportunamente.   
</t>
  </si>
  <si>
    <t>Ajustes de Tiempo (AT)</t>
  </si>
  <si>
    <t>Ajustes a Rutas Zonales (ARZ)</t>
  </si>
  <si>
    <t>Eficacia en el Tramite de Desincentivos Operativos (ETDO)</t>
  </si>
  <si>
    <t>Indicador Evaluación de Rutas SITP Provisional (IP)</t>
  </si>
  <si>
    <t>Evaluar la eficacia de la Dirección Técnica de Buses, en cuanto a la implementación de ajustes para la mejora en el servicio (tiempos de recorrido, puntos de control), a las rutas zonales que se encuentran en operación</t>
  </si>
  <si>
    <t>AT= (Numero de rutas con ajuste de programacion / numero de rutas en operación)*100</t>
  </si>
  <si>
    <t>Durante el año 2017 se realizaron ajustes de tiempos a 210 rutas (diferentes a ajustes de estacionalidad), que en el acumulado del año corresponde al 78,2% de las rutas operativas en el componente zonal. La diferencia con la meta establecida (100%), se debe a que en los meses de julio y agosto se suspendió esta actividad dando prioridad a la realización de las programaciones atípicas por la visita del Papa en el mes de septiembre a Colombia, situación que no se tenía prevista al inicio de la vigencia.</t>
  </si>
  <si>
    <t>Evaluar la eficacia de la Dirección Técnica de Buses, en cuanto a la implementación de ajustes tendientes a la optimización del servicio (oferta, ajustes de trazado, horarios, etc.), a las rutas zonales que se encuentran en funcionamiento.</t>
  </si>
  <si>
    <t>ARZ= (Numero de rutas con ajuste de implementados / numero de rutas en funcionamiento)*100</t>
  </si>
  <si>
    <t>Durante el año 2017 se realizaron ajustes en 185 rutas, que en el acumulado del año corresponden 64,4% de las rutas operativas en el componente zonal. La diferencia con la meta establecida (75%), se debe al hecho de no realizar implemetación de ajustes en los periodos de estacionalidad, ya que en estos periodos se realiza ajuste a las programaciones de todas rutas, por esta razón, durante el mes de diciciembre no se presenta avance en la ejecución de este indicador.</t>
  </si>
  <si>
    <t>Mantener el cumplimiento en la Línea de tiempo del Informe Preliminar, conforme al procedimiento descrito en el Manual de Operaciones del Componente Zonal Res. 059-2014.</t>
  </si>
  <si>
    <t xml:space="preserve">
Se definen los siguientes criterios para establecer calcular el indicador 
1. Cada informe preliminar de desincentivos se califica según el cumplimiento a  la línea de tiempo.
100% El día programado
95% Un día de atraso
90% Dos días de atraso
85% Tres días de atraso
10% &gt; a 4 días de atraso
2. Se calcula la media geométrica de los informes radicados en el mes
ETDO=Media Geométrica (% preliminar)</t>
  </si>
  <si>
    <t xml:space="preserve">Los tiempos de tramite para la generación de los informes para los meses de mayo, junio, julio y agosto han tenido un atraso significativo debido a:
 Durante 2 meses no se contó con interventoría: el contrato de interventoría con JAHV Mc Gregor CTO140-16  finalizó el 26 de mayo de 2017  y la siguiente interventoría J&amp;S inicio su contrato CTO290-17 el 17 de julio, sin embargo el personal fue asignado al área hasta el 26 de julio de 2017.
 No se contó con un empalme entre las interventorías saliente y entrante.
Dentro del equipo de trabajo de la nueva interventoría, se encuentra personal nuevo y que no conoce del proceso de desincentivos, lo que ha afectado el rendimiento del equipo debido a la curva de aprendizaje del personal. </t>
  </si>
  <si>
    <t>Evaluar la eficacia de las rutas en operación del Esquema Provisional, resaltando factores como: Flota, Trazados, Tiempo de recorrido y Condiciones Operacionales.</t>
  </si>
  <si>
    <t>EREP = (Rutas evaluadas / total de rutas habilitadas en el SITP provisional )*100</t>
  </si>
  <si>
    <t xml:space="preserve">Se dio cumplimiento al indicador </t>
  </si>
  <si>
    <t>Inspección Estado de Vehículos (IEV)</t>
  </si>
  <si>
    <t>Realizar el seguimiento a las inspecciones realizadas con el fin de corroborar que por lo menos se inspeccione una vez al semestre cada vehículo vinculado, con el fin de verificar el estado de los vehículos vinculados al componente zonal.</t>
  </si>
  <si>
    <t>IEV= Vehiculos inspeccionados/ Maximo numero de vehiculos vinculados en el periodo</t>
  </si>
  <si>
    <t>En promedio el indicador arroja un resultado del 98,8% .
Para el primer trimestre se presento un pico en la flota vinculada los días 27, 28 y 29 de enero con 6517 vehículos, para el segundo trimestre se presento un pico de flota vinculada de 6485 para los días 1 y 3 de abril, para el tercer trimestre un pico de 6394 para el 1 de julio y para el ultimo trimestre del año 2017 se presento el díoa 1 de octubre un pico de flota vinculada de 6265 vehículos.</t>
  </si>
  <si>
    <t>FILA_57</t>
  </si>
  <si>
    <t>FILA_58</t>
  </si>
  <si>
    <t>FILA_59</t>
  </si>
  <si>
    <t>FILA_60</t>
  </si>
  <si>
    <t>FILA_61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</si>
</sst>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patternFill>
    </fill>
    <fill>
      <patternFill patternType="solid">
        <fgColor theme="0"/>
        <bgColor indexed="11"/>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1">
    <xf numFmtId="0" fontId="0" fillId="0" borderId="0"/>
  </cellStyleXfs>
  <cellXfs count="53">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4" borderId="3" xfId="0" applyFont="1" applyFill="1" applyBorder="1" applyAlignment="1">
      <alignment horizontal="justify" vertical="top" wrapText="1"/>
    </xf>
    <xf numFmtId="0" fontId="0" fillId="4" borderId="3" xfId="0" applyFont="1" applyFill="1" applyBorder="1"/>
    <xf numFmtId="0" fontId="0" fillId="0" borderId="0" xfId="0"/>
    <xf numFmtId="0" fontId="1" fillId="2" borderId="4" xfId="0" applyFont="1" applyFill="1" applyBorder="1" applyAlignment="1">
      <alignment horizontal="center" vertical="center"/>
    </xf>
    <xf numFmtId="0" fontId="0" fillId="0" borderId="0" xfId="0"/>
    <xf numFmtId="0" fontId="0" fillId="0" borderId="0" xfId="0"/>
    <xf numFmtId="0" fontId="0" fillId="4" borderId="3" xfId="0" applyFill="1" applyBorder="1" applyAlignment="1" applyProtection="1">
      <alignment vertical="center"/>
      <protection locked="0"/>
    </xf>
    <xf numFmtId="0" fontId="0" fillId="4" borderId="3" xfId="0" applyFont="1" applyFill="1" applyBorder="1" applyAlignment="1">
      <alignment horizontal="justify" vertical="top" wrapText="1"/>
    </xf>
    <xf numFmtId="0" fontId="3" fillId="4" borderId="3" xfId="0" applyFont="1" applyFill="1" applyBorder="1" applyAlignment="1">
      <alignment horizontal="center" vertical="center" wrapText="1"/>
    </xf>
    <xf numFmtId="0" fontId="0" fillId="4" borderId="3" xfId="0" applyFont="1" applyFill="1" applyBorder="1" applyAlignment="1">
      <alignment horizontal="center" vertical="center"/>
    </xf>
    <xf numFmtId="0" fontId="0" fillId="4" borderId="3" xfId="0" applyFont="1" applyFill="1" applyBorder="1" applyAlignment="1" applyProtection="1">
      <alignment vertical="center"/>
      <protection locked="0"/>
    </xf>
    <xf numFmtId="0" fontId="3" fillId="4" borderId="3" xfId="0" applyFont="1" applyFill="1" applyBorder="1" applyAlignment="1">
      <alignment horizontal="justify" vertical="center" wrapText="1"/>
    </xf>
    <xf numFmtId="0" fontId="3" fillId="4" borderId="3" xfId="0" applyFont="1" applyFill="1" applyBorder="1" applyAlignment="1">
      <alignment horizontal="center" vertical="center"/>
    </xf>
    <xf numFmtId="0" fontId="3" fillId="4" borderId="3" xfId="0" applyFont="1" applyFill="1" applyBorder="1" applyAlignment="1">
      <alignment vertical="top" wrapText="1"/>
    </xf>
    <xf numFmtId="0" fontId="3" fillId="4" borderId="5" xfId="0" applyFont="1" applyFill="1" applyBorder="1" applyAlignment="1">
      <alignment horizontal="justify" vertical="center" wrapText="1"/>
    </xf>
    <xf numFmtId="0" fontId="3" fillId="4" borderId="5" xfId="0" applyFont="1" applyFill="1" applyBorder="1" applyAlignment="1">
      <alignment horizontal="justify" vertical="top" wrapText="1"/>
    </xf>
    <xf numFmtId="0" fontId="3" fillId="4" borderId="5" xfId="0" applyFont="1" applyFill="1" applyBorder="1" applyAlignment="1">
      <alignment vertical="top" wrapText="1"/>
    </xf>
    <xf numFmtId="0" fontId="3" fillId="4" borderId="5" xfId="0" applyFont="1" applyFill="1" applyBorder="1" applyAlignment="1">
      <alignment horizontal="center" vertical="center" wrapText="1"/>
    </xf>
    <xf numFmtId="0" fontId="0" fillId="4" borderId="5" xfId="0" applyFont="1" applyFill="1" applyBorder="1"/>
    <xf numFmtId="1" fontId="3" fillId="4" borderId="3" xfId="0" applyNumberFormat="1" applyFont="1" applyFill="1" applyBorder="1" applyAlignment="1">
      <alignment horizontal="center" vertical="center" wrapText="1"/>
    </xf>
    <xf numFmtId="0" fontId="3" fillId="4" borderId="3" xfId="0" applyFont="1" applyFill="1" applyBorder="1" applyAlignment="1">
      <alignment horizontal="center" vertical="justify" wrapText="1"/>
    </xf>
    <xf numFmtId="0" fontId="0" fillId="5" borderId="3" xfId="0" applyFill="1" applyBorder="1" applyAlignment="1" applyProtection="1">
      <alignment vertical="center"/>
      <protection locked="0"/>
    </xf>
    <xf numFmtId="0" fontId="3" fillId="6" borderId="3" xfId="0" applyFont="1" applyFill="1" applyBorder="1" applyAlignment="1">
      <alignment horizontal="justify" vertical="top" wrapText="1"/>
    </xf>
    <xf numFmtId="0" fontId="3" fillId="6" borderId="3" xfId="0" applyFont="1" applyFill="1" applyBorder="1" applyAlignment="1">
      <alignment horizontal="justify" vertical="center" wrapText="1"/>
    </xf>
    <xf numFmtId="0" fontId="3" fillId="6" borderId="3" xfId="0" applyFont="1" applyFill="1" applyBorder="1" applyAlignment="1">
      <alignment horizontal="center" vertical="center" wrapText="1"/>
    </xf>
    <xf numFmtId="0" fontId="3" fillId="6" borderId="3" xfId="0" applyFont="1" applyFill="1" applyBorder="1" applyAlignment="1">
      <alignment horizontal="center" vertical="center"/>
    </xf>
    <xf numFmtId="0" fontId="0" fillId="6" borderId="3" xfId="0" applyFont="1" applyFill="1" applyBorder="1" applyAlignment="1">
      <alignment horizontal="justify" vertical="top" wrapText="1"/>
    </xf>
    <xf numFmtId="0" fontId="0" fillId="6" borderId="3" xfId="0" applyFont="1" applyFill="1" applyBorder="1" applyAlignment="1">
      <alignment horizontal="center" vertical="center"/>
    </xf>
    <xf numFmtId="0" fontId="3" fillId="6" borderId="3" xfId="0" applyFont="1" applyFill="1" applyBorder="1" applyAlignment="1">
      <alignment vertical="center" wrapText="1"/>
    </xf>
    <xf numFmtId="0" fontId="3" fillId="4" borderId="3" xfId="0" applyFont="1" applyFill="1" applyBorder="1" applyAlignment="1">
      <alignment vertical="center" wrapText="1"/>
    </xf>
    <xf numFmtId="0" fontId="0" fillId="6" borderId="3" xfId="0" applyFont="1" applyFill="1" applyBorder="1" applyAlignment="1">
      <alignment horizontal="justify" vertical="center" wrapText="1"/>
    </xf>
    <xf numFmtId="0" fontId="3" fillId="6" borderId="3" xfId="0" applyFont="1" applyFill="1" applyBorder="1" applyAlignment="1">
      <alignment horizontal="center" vertical="top" wrapText="1"/>
    </xf>
    <xf numFmtId="0" fontId="3" fillId="6" borderId="6" xfId="0" applyFont="1" applyFill="1" applyBorder="1" applyAlignment="1">
      <alignment horizontal="justify" vertical="top" wrapText="1"/>
    </xf>
    <xf numFmtId="0" fontId="3" fillId="6" borderId="6" xfId="0" applyFont="1" applyFill="1" applyBorder="1" applyAlignment="1">
      <alignment horizontal="justify" vertical="center" wrapText="1"/>
    </xf>
    <xf numFmtId="0" fontId="3" fillId="6" borderId="6" xfId="0" applyFont="1" applyFill="1" applyBorder="1" applyAlignment="1">
      <alignment horizontal="center" vertical="center" wrapText="1"/>
    </xf>
    <xf numFmtId="0" fontId="3" fillId="6" borderId="6" xfId="0" applyFont="1" applyFill="1" applyBorder="1" applyAlignment="1">
      <alignment vertical="center" wrapText="1"/>
    </xf>
    <xf numFmtId="0" fontId="0" fillId="4" borderId="6" xfId="0" applyFont="1" applyFill="1" applyBorder="1"/>
    <xf numFmtId="0" fontId="0" fillId="4" borderId="7" xfId="0" applyFont="1" applyFill="1" applyBorder="1" applyAlignment="1">
      <alignment horizontal="justify" vertical="top" wrapText="1"/>
    </xf>
    <xf numFmtId="0" fontId="3" fillId="4" borderId="7" xfId="0" applyFont="1" applyFill="1" applyBorder="1" applyAlignment="1">
      <alignment horizontal="justify" vertical="top" wrapText="1"/>
    </xf>
    <xf numFmtId="0" fontId="3" fillId="4" borderId="7" xfId="0" applyFont="1" applyFill="1" applyBorder="1" applyAlignment="1">
      <alignment horizontal="center" vertical="center" wrapText="1"/>
    </xf>
    <xf numFmtId="0" fontId="0" fillId="4" borderId="7" xfId="0" applyFont="1" applyFill="1" applyBorder="1" applyAlignment="1">
      <alignment horizontal="center" vertical="center"/>
    </xf>
    <xf numFmtId="0" fontId="0" fillId="4" borderId="7" xfId="0" applyFont="1" applyFill="1" applyBorder="1"/>
    <xf numFmtId="0" fontId="3" fillId="6" borderId="7" xfId="0" applyFont="1" applyFill="1" applyBorder="1" applyAlignment="1">
      <alignment horizontal="justify" vertical="top" wrapText="1"/>
    </xf>
    <xf numFmtId="0" fontId="3" fillId="6" borderId="7" xfId="0" applyFont="1" applyFill="1" applyBorder="1" applyAlignment="1">
      <alignment horizontal="justify"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 fillId="2" borderId="8" xfId="0" applyFont="1" applyFill="1" applyBorder="1" applyAlignment="1">
      <alignment horizontal="center" vertical="center"/>
    </xf>
    <xf numFmtId="0" fontId="0" fillId="0" borderId="6" xfId="0" applyBorder="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10"/>
  <sheetViews>
    <sheetView tabSelected="1" zoomScale="80" zoomScaleNormal="80" workbookViewId="0">
      <selection activeCell="F13" sqref="F13"/>
    </sheetView>
  </sheetViews>
  <sheetFormatPr baseColWidth="10" defaultColWidth="9.140625" defaultRowHeight="15" x14ac:dyDescent="0.25"/>
  <cols>
    <col min="2" max="2" width="16" customWidth="1"/>
    <col min="3" max="3" width="24" customWidth="1"/>
    <col min="4" max="4" width="27" customWidth="1"/>
    <col min="5" max="5" width="29" customWidth="1"/>
    <col min="6" max="6" width="36.28515625" customWidth="1"/>
    <col min="7" max="7" width="25" customWidth="1"/>
    <col min="8" max="8" width="27" customWidth="1"/>
    <col min="9" max="9" width="22.28515625" customWidth="1"/>
    <col min="10" max="10" width="44.85546875" customWidth="1"/>
    <col min="11" max="11" width="19" customWidth="1"/>
    <col min="12" max="255" width="8" hidden="1"/>
  </cols>
  <sheetData>
    <row r="1" spans="1:11" x14ac:dyDescent="0.25">
      <c r="B1" s="1" t="s">
        <v>0</v>
      </c>
      <c r="C1" s="1">
        <v>8</v>
      </c>
      <c r="D1" s="1" t="s">
        <v>1</v>
      </c>
    </row>
    <row r="2" spans="1:11" x14ac:dyDescent="0.25">
      <c r="B2" s="1" t="s">
        <v>2</v>
      </c>
      <c r="C2" s="1">
        <v>3600</v>
      </c>
      <c r="D2" s="1" t="s">
        <v>12</v>
      </c>
    </row>
    <row r="3" spans="1:11" x14ac:dyDescent="0.25">
      <c r="B3" s="1" t="s">
        <v>3</v>
      </c>
      <c r="C3" s="1">
        <v>1</v>
      </c>
    </row>
    <row r="4" spans="1:11" x14ac:dyDescent="0.25">
      <c r="B4" s="1" t="s">
        <v>4</v>
      </c>
      <c r="C4" s="1">
        <v>262</v>
      </c>
    </row>
    <row r="5" spans="1:11" x14ac:dyDescent="0.25">
      <c r="B5" s="1" t="s">
        <v>5</v>
      </c>
      <c r="C5" s="2">
        <v>43100</v>
      </c>
    </row>
    <row r="6" spans="1:11" x14ac:dyDescent="0.25">
      <c r="B6" s="1" t="s">
        <v>6</v>
      </c>
      <c r="C6" s="1">
        <v>12</v>
      </c>
      <c r="D6" s="1" t="s">
        <v>7</v>
      </c>
    </row>
    <row r="8" spans="1:11" x14ac:dyDescent="0.25">
      <c r="A8" s="1" t="s">
        <v>8</v>
      </c>
      <c r="B8" s="51" t="s">
        <v>13</v>
      </c>
      <c r="C8" s="52"/>
      <c r="D8" s="52"/>
      <c r="E8" s="52"/>
      <c r="F8" s="52"/>
      <c r="G8" s="52"/>
      <c r="H8" s="52"/>
      <c r="I8" s="52"/>
      <c r="J8" s="52"/>
      <c r="K8" s="52"/>
    </row>
    <row r="9" spans="1:11" x14ac:dyDescent="0.25">
      <c r="C9" s="1">
        <v>4</v>
      </c>
      <c r="D9" s="1">
        <v>8</v>
      </c>
      <c r="E9" s="1">
        <v>12</v>
      </c>
      <c r="F9" s="1">
        <v>16</v>
      </c>
      <c r="G9" s="1">
        <v>18</v>
      </c>
      <c r="H9" s="1">
        <v>19</v>
      </c>
      <c r="I9" s="1">
        <v>20</v>
      </c>
      <c r="J9" s="1">
        <v>24</v>
      </c>
      <c r="K9" s="1">
        <v>28</v>
      </c>
    </row>
    <row r="10" spans="1:11" x14ac:dyDescent="0.25">
      <c r="C10" s="6" t="s">
        <v>14</v>
      </c>
      <c r="D10" s="6" t="s">
        <v>15</v>
      </c>
      <c r="E10" s="6" t="s">
        <v>16</v>
      </c>
      <c r="F10" s="6" t="s">
        <v>17</v>
      </c>
      <c r="G10" s="6" t="s">
        <v>18</v>
      </c>
      <c r="H10" s="6" t="s">
        <v>19</v>
      </c>
      <c r="I10" s="6" t="s">
        <v>20</v>
      </c>
      <c r="J10" s="6" t="s">
        <v>21</v>
      </c>
      <c r="K10" s="6" t="s">
        <v>9</v>
      </c>
    </row>
    <row r="11" spans="1:11" ht="120" x14ac:dyDescent="0.25">
      <c r="A11" s="49">
        <v>1</v>
      </c>
      <c r="B11" s="50" t="s">
        <v>10</v>
      </c>
      <c r="C11" s="9" t="s">
        <v>22</v>
      </c>
      <c r="D11" s="10" t="s">
        <v>25</v>
      </c>
      <c r="E11" s="3" t="s">
        <v>26</v>
      </c>
      <c r="F11" s="3" t="s">
        <v>27</v>
      </c>
      <c r="G11" s="11">
        <v>94</v>
      </c>
      <c r="H11" s="11" t="s">
        <v>28</v>
      </c>
      <c r="I11" s="12">
        <v>94</v>
      </c>
      <c r="J11" s="3" t="s">
        <v>217</v>
      </c>
      <c r="K11" s="13" t="s">
        <v>11</v>
      </c>
    </row>
    <row r="12" spans="1:11" ht="75" x14ac:dyDescent="0.25">
      <c r="A12" s="49">
        <v>2</v>
      </c>
      <c r="B12" s="50" t="s">
        <v>29</v>
      </c>
      <c r="C12" s="9" t="s">
        <v>22</v>
      </c>
      <c r="D12" s="10" t="s">
        <v>30</v>
      </c>
      <c r="E12" s="10" t="s">
        <v>31</v>
      </c>
      <c r="F12" s="10" t="s">
        <v>32</v>
      </c>
      <c r="G12" s="11">
        <v>100</v>
      </c>
      <c r="H12" s="11" t="s">
        <v>28</v>
      </c>
      <c r="I12" s="12">
        <v>100</v>
      </c>
      <c r="J12" s="14" t="s">
        <v>218</v>
      </c>
      <c r="K12" s="4"/>
    </row>
    <row r="13" spans="1:11" ht="105" x14ac:dyDescent="0.25">
      <c r="A13" s="49">
        <v>3</v>
      </c>
      <c r="B13" s="50" t="s">
        <v>33</v>
      </c>
      <c r="C13" s="9" t="s">
        <v>22</v>
      </c>
      <c r="D13" s="10" t="s">
        <v>34</v>
      </c>
      <c r="E13" s="10" t="s">
        <v>35</v>
      </c>
      <c r="F13" s="10" t="s">
        <v>36</v>
      </c>
      <c r="G13" s="11">
        <v>78.5</v>
      </c>
      <c r="H13" s="11" t="s">
        <v>28</v>
      </c>
      <c r="I13" s="12">
        <v>78.5</v>
      </c>
      <c r="J13" s="3" t="s">
        <v>219</v>
      </c>
      <c r="K13" s="4"/>
    </row>
    <row r="14" spans="1:11" ht="255" x14ac:dyDescent="0.25">
      <c r="A14" s="49">
        <v>4</v>
      </c>
      <c r="B14" s="50" t="s">
        <v>37</v>
      </c>
      <c r="C14" s="9" t="s">
        <v>22</v>
      </c>
      <c r="D14" s="3" t="s">
        <v>38</v>
      </c>
      <c r="E14" s="3" t="s">
        <v>39</v>
      </c>
      <c r="F14" s="3" t="s">
        <v>40</v>
      </c>
      <c r="G14" s="11">
        <v>45490000</v>
      </c>
      <c r="H14" s="11">
        <v>50000000</v>
      </c>
      <c r="I14" s="12">
        <v>90.98</v>
      </c>
      <c r="J14" s="3" t="s">
        <v>220</v>
      </c>
      <c r="K14" s="4"/>
    </row>
    <row r="15" spans="1:11" ht="60" x14ac:dyDescent="0.25">
      <c r="A15" s="49">
        <v>5</v>
      </c>
      <c r="B15" s="50" t="s">
        <v>41</v>
      </c>
      <c r="C15" s="9" t="s">
        <v>22</v>
      </c>
      <c r="D15" s="3" t="s">
        <v>42</v>
      </c>
      <c r="E15" s="3" t="s">
        <v>43</v>
      </c>
      <c r="F15" s="3" t="s">
        <v>44</v>
      </c>
      <c r="G15" s="11">
        <v>100</v>
      </c>
      <c r="H15" s="11" t="s">
        <v>28</v>
      </c>
      <c r="I15" s="12">
        <v>100</v>
      </c>
      <c r="J15" s="3" t="s">
        <v>221</v>
      </c>
      <c r="K15" s="4"/>
    </row>
    <row r="16" spans="1:11" ht="409.5" x14ac:dyDescent="0.25">
      <c r="A16" s="49">
        <v>6</v>
      </c>
      <c r="B16" s="50" t="s">
        <v>45</v>
      </c>
      <c r="C16" s="9" t="s">
        <v>22</v>
      </c>
      <c r="D16" s="3" t="s">
        <v>46</v>
      </c>
      <c r="E16" s="3" t="s">
        <v>47</v>
      </c>
      <c r="F16" s="3" t="s">
        <v>222</v>
      </c>
      <c r="G16" s="11">
        <v>3795</v>
      </c>
      <c r="H16" s="11" t="s">
        <v>28</v>
      </c>
      <c r="I16" s="11">
        <v>3795</v>
      </c>
      <c r="J16" s="3" t="s">
        <v>223</v>
      </c>
      <c r="K16" s="4"/>
    </row>
    <row r="17" spans="1:11" ht="195" x14ac:dyDescent="0.25">
      <c r="A17" s="49">
        <v>7</v>
      </c>
      <c r="B17" s="50" t="s">
        <v>48</v>
      </c>
      <c r="C17" s="9" t="s">
        <v>22</v>
      </c>
      <c r="D17" s="3" t="s">
        <v>49</v>
      </c>
      <c r="E17" s="3" t="s">
        <v>50</v>
      </c>
      <c r="F17" s="3" t="s">
        <v>51</v>
      </c>
      <c r="G17" s="11">
        <v>7078884</v>
      </c>
      <c r="H17" s="11" t="s">
        <v>28</v>
      </c>
      <c r="I17" s="11">
        <v>7078884</v>
      </c>
      <c r="J17" s="3" t="s">
        <v>224</v>
      </c>
      <c r="K17" s="4"/>
    </row>
    <row r="18" spans="1:11" ht="135" x14ac:dyDescent="0.25">
      <c r="A18" s="49">
        <v>8</v>
      </c>
      <c r="B18" s="50" t="s">
        <v>52</v>
      </c>
      <c r="C18" s="9" t="s">
        <v>22</v>
      </c>
      <c r="D18" s="3" t="s">
        <v>53</v>
      </c>
      <c r="E18" s="3" t="s">
        <v>54</v>
      </c>
      <c r="F18" s="3" t="s">
        <v>55</v>
      </c>
      <c r="G18" s="11">
        <v>1.22</v>
      </c>
      <c r="H18" s="11" t="s">
        <v>28</v>
      </c>
      <c r="I18" s="12">
        <v>1.22</v>
      </c>
      <c r="J18" s="3" t="s">
        <v>227</v>
      </c>
      <c r="K18" s="4"/>
    </row>
    <row r="19" spans="1:11" ht="409.5" x14ac:dyDescent="0.25">
      <c r="A19" s="49">
        <v>9</v>
      </c>
      <c r="B19" s="50" t="s">
        <v>56</v>
      </c>
      <c r="C19" s="9" t="s">
        <v>22</v>
      </c>
      <c r="D19" s="3" t="s">
        <v>57</v>
      </c>
      <c r="E19" s="3" t="s">
        <v>58</v>
      </c>
      <c r="F19" s="3" t="s">
        <v>228</v>
      </c>
      <c r="G19" s="11">
        <v>100</v>
      </c>
      <c r="H19" s="11" t="s">
        <v>28</v>
      </c>
      <c r="I19" s="12">
        <v>100</v>
      </c>
      <c r="J19" s="3" t="s">
        <v>229</v>
      </c>
      <c r="K19" s="4"/>
    </row>
    <row r="20" spans="1:11" ht="255" x14ac:dyDescent="0.25">
      <c r="A20" s="49">
        <v>10</v>
      </c>
      <c r="B20" s="50" t="s">
        <v>59</v>
      </c>
      <c r="C20" s="9" t="s">
        <v>22</v>
      </c>
      <c r="D20" s="3" t="s">
        <v>60</v>
      </c>
      <c r="E20" s="3" t="s">
        <v>61</v>
      </c>
      <c r="F20" s="3" t="s">
        <v>62</v>
      </c>
      <c r="G20" s="11">
        <v>96.96</v>
      </c>
      <c r="H20" s="11" t="s">
        <v>28</v>
      </c>
      <c r="I20" s="12">
        <v>96.96</v>
      </c>
      <c r="J20" s="3" t="s">
        <v>230</v>
      </c>
      <c r="K20" s="3"/>
    </row>
    <row r="21" spans="1:11" ht="90" x14ac:dyDescent="0.25">
      <c r="A21" s="49">
        <v>11</v>
      </c>
      <c r="B21" s="50" t="s">
        <v>63</v>
      </c>
      <c r="C21" s="9" t="s">
        <v>22</v>
      </c>
      <c r="D21" s="3" t="s">
        <v>68</v>
      </c>
      <c r="E21" s="3" t="s">
        <v>69</v>
      </c>
      <c r="F21" s="3" t="s">
        <v>70</v>
      </c>
      <c r="G21" s="11">
        <v>20</v>
      </c>
      <c r="H21" s="11" t="s">
        <v>28</v>
      </c>
      <c r="I21" s="15">
        <v>20</v>
      </c>
      <c r="J21" s="3" t="s">
        <v>305</v>
      </c>
      <c r="K21" s="4"/>
    </row>
    <row r="22" spans="1:11" ht="390" x14ac:dyDescent="0.25">
      <c r="A22" s="49">
        <v>12</v>
      </c>
      <c r="B22" s="50" t="s">
        <v>67</v>
      </c>
      <c r="C22" s="9" t="s">
        <v>22</v>
      </c>
      <c r="D22" s="3" t="s">
        <v>72</v>
      </c>
      <c r="E22" s="3" t="s">
        <v>73</v>
      </c>
      <c r="F22" s="3" t="s">
        <v>74</v>
      </c>
      <c r="G22" s="11">
        <v>100</v>
      </c>
      <c r="H22" s="11" t="s">
        <v>28</v>
      </c>
      <c r="I22" s="15">
        <v>100</v>
      </c>
      <c r="J22" s="3" t="s">
        <v>301</v>
      </c>
      <c r="K22" s="4"/>
    </row>
    <row r="23" spans="1:11" ht="60" x14ac:dyDescent="0.25">
      <c r="A23" s="49">
        <v>13</v>
      </c>
      <c r="B23" s="50" t="s">
        <v>71</v>
      </c>
      <c r="C23" s="9" t="s">
        <v>22</v>
      </c>
      <c r="D23" s="3" t="s">
        <v>76</v>
      </c>
      <c r="E23" s="3" t="s">
        <v>77</v>
      </c>
      <c r="F23" s="3" t="s">
        <v>78</v>
      </c>
      <c r="G23" s="11">
        <v>77.599999999999994</v>
      </c>
      <c r="H23" s="11" t="s">
        <v>28</v>
      </c>
      <c r="I23" s="15">
        <v>77.599999999999994</v>
      </c>
      <c r="J23" s="3" t="s">
        <v>238</v>
      </c>
      <c r="K23" s="4"/>
    </row>
    <row r="24" spans="1:11" ht="75" x14ac:dyDescent="0.25">
      <c r="A24" s="49">
        <v>14</v>
      </c>
      <c r="B24" s="50" t="s">
        <v>75</v>
      </c>
      <c r="C24" s="9" t="s">
        <v>22</v>
      </c>
      <c r="D24" s="3" t="s">
        <v>80</v>
      </c>
      <c r="E24" s="3" t="s">
        <v>81</v>
      </c>
      <c r="F24" s="16" t="s">
        <v>82</v>
      </c>
      <c r="G24" s="11">
        <v>5.32</v>
      </c>
      <c r="H24" s="11" t="s">
        <v>28</v>
      </c>
      <c r="I24" s="15">
        <v>5.32</v>
      </c>
      <c r="J24" s="3" t="s">
        <v>239</v>
      </c>
      <c r="K24" s="4"/>
    </row>
    <row r="25" spans="1:11" ht="198.75" customHeight="1" x14ac:dyDescent="0.25">
      <c r="A25" s="49">
        <v>15</v>
      </c>
      <c r="B25" s="50" t="s">
        <v>79</v>
      </c>
      <c r="C25" s="9" t="s">
        <v>22</v>
      </c>
      <c r="D25" s="14" t="s">
        <v>84</v>
      </c>
      <c r="E25" s="3" t="s">
        <v>240</v>
      </c>
      <c r="F25" s="16" t="s">
        <v>85</v>
      </c>
      <c r="G25" s="11" t="s">
        <v>241</v>
      </c>
      <c r="H25" s="11" t="s">
        <v>28</v>
      </c>
      <c r="I25" s="11" t="s">
        <v>241</v>
      </c>
      <c r="J25" s="3" t="s">
        <v>242</v>
      </c>
      <c r="K25" s="4"/>
    </row>
    <row r="26" spans="1:11" s="5" customFormat="1" ht="198.75" customHeight="1" x14ac:dyDescent="0.25">
      <c r="A26" s="49">
        <v>16</v>
      </c>
      <c r="B26" s="50" t="s">
        <v>83</v>
      </c>
      <c r="C26" s="9" t="s">
        <v>22</v>
      </c>
      <c r="D26" s="17" t="s">
        <v>243</v>
      </c>
      <c r="E26" s="18" t="s">
        <v>244</v>
      </c>
      <c r="F26" s="19" t="s">
        <v>245</v>
      </c>
      <c r="G26" s="20">
        <v>100</v>
      </c>
      <c r="H26" s="11" t="s">
        <v>28</v>
      </c>
      <c r="I26" s="20">
        <v>100</v>
      </c>
      <c r="J26" s="18" t="s">
        <v>246</v>
      </c>
      <c r="K26" s="21"/>
    </row>
    <row r="27" spans="1:11" s="5" customFormat="1" ht="159" customHeight="1" x14ac:dyDescent="0.25">
      <c r="A27" s="49">
        <v>17</v>
      </c>
      <c r="B27" s="50" t="s">
        <v>86</v>
      </c>
      <c r="C27" s="9" t="s">
        <v>22</v>
      </c>
      <c r="D27" s="17" t="s">
        <v>250</v>
      </c>
      <c r="E27" s="18" t="s">
        <v>251</v>
      </c>
      <c r="F27" s="19" t="s">
        <v>252</v>
      </c>
      <c r="G27" s="20">
        <v>100</v>
      </c>
      <c r="H27" s="11" t="s">
        <v>28</v>
      </c>
      <c r="I27" s="20">
        <v>100</v>
      </c>
      <c r="J27" s="18" t="s">
        <v>253</v>
      </c>
      <c r="K27" s="21"/>
    </row>
    <row r="28" spans="1:11" ht="135" x14ac:dyDescent="0.25">
      <c r="A28" s="49">
        <v>18</v>
      </c>
      <c r="B28" s="50" t="s">
        <v>90</v>
      </c>
      <c r="C28" s="9" t="s">
        <v>22</v>
      </c>
      <c r="D28" s="3" t="s">
        <v>87</v>
      </c>
      <c r="E28" s="3" t="s">
        <v>88</v>
      </c>
      <c r="F28" s="14" t="s">
        <v>89</v>
      </c>
      <c r="G28" s="11">
        <v>0</v>
      </c>
      <c r="H28" s="11" t="s">
        <v>28</v>
      </c>
      <c r="I28" s="15">
        <v>0</v>
      </c>
      <c r="J28" s="3" t="s">
        <v>257</v>
      </c>
      <c r="K28" s="4"/>
    </row>
    <row r="29" spans="1:11" ht="409.5" x14ac:dyDescent="0.25">
      <c r="A29" s="49">
        <v>19</v>
      </c>
      <c r="B29" s="50" t="s">
        <v>91</v>
      </c>
      <c r="C29" s="9" t="s">
        <v>22</v>
      </c>
      <c r="D29" s="3" t="s">
        <v>92</v>
      </c>
      <c r="E29" s="3" t="s">
        <v>93</v>
      </c>
      <c r="F29" s="16" t="s">
        <v>262</v>
      </c>
      <c r="G29" s="11">
        <v>93</v>
      </c>
      <c r="H29" s="11" t="s">
        <v>28</v>
      </c>
      <c r="I29" s="12">
        <v>93</v>
      </c>
      <c r="J29" s="3" t="s">
        <v>263</v>
      </c>
      <c r="K29" s="3"/>
    </row>
    <row r="30" spans="1:11" ht="98.25" customHeight="1" x14ac:dyDescent="0.25">
      <c r="A30" s="49">
        <v>20</v>
      </c>
      <c r="B30" s="50" t="s">
        <v>94</v>
      </c>
      <c r="C30" s="9" t="s">
        <v>22</v>
      </c>
      <c r="D30" s="3" t="s">
        <v>95</v>
      </c>
      <c r="E30" s="3" t="s">
        <v>96</v>
      </c>
      <c r="F30" s="16" t="s">
        <v>97</v>
      </c>
      <c r="G30" s="11">
        <v>50.39</v>
      </c>
      <c r="H30" s="11" t="s">
        <v>28</v>
      </c>
      <c r="I30" s="12">
        <v>50.39</v>
      </c>
      <c r="J30" s="3" t="s">
        <v>277</v>
      </c>
      <c r="K30" s="4"/>
    </row>
    <row r="31" spans="1:11" ht="345" x14ac:dyDescent="0.25">
      <c r="A31" s="49">
        <v>21</v>
      </c>
      <c r="B31" s="50" t="s">
        <v>98</v>
      </c>
      <c r="C31" s="9" t="s">
        <v>22</v>
      </c>
      <c r="D31" s="3" t="s">
        <v>99</v>
      </c>
      <c r="E31" s="3" t="s">
        <v>100</v>
      </c>
      <c r="F31" s="3" t="s">
        <v>101</v>
      </c>
      <c r="G31" s="11">
        <v>0</v>
      </c>
      <c r="H31" s="11" t="s">
        <v>28</v>
      </c>
      <c r="I31" s="15">
        <v>0</v>
      </c>
      <c r="J31" s="3" t="s">
        <v>269</v>
      </c>
      <c r="K31" s="4"/>
    </row>
    <row r="32" spans="1:11" ht="315" x14ac:dyDescent="0.25">
      <c r="A32" s="49">
        <v>22</v>
      </c>
      <c r="B32" s="50" t="s">
        <v>102</v>
      </c>
      <c r="C32" s="9" t="s">
        <v>22</v>
      </c>
      <c r="D32" s="3" t="s">
        <v>103</v>
      </c>
      <c r="E32" s="3" t="s">
        <v>104</v>
      </c>
      <c r="F32" s="3" t="s">
        <v>105</v>
      </c>
      <c r="G32" s="11">
        <v>100</v>
      </c>
      <c r="H32" s="11" t="s">
        <v>28</v>
      </c>
      <c r="I32" s="12">
        <v>100</v>
      </c>
      <c r="J32" s="3" t="s">
        <v>270</v>
      </c>
      <c r="K32" s="4"/>
    </row>
    <row r="33" spans="1:11" ht="45" x14ac:dyDescent="0.25">
      <c r="A33" s="49">
        <v>23</v>
      </c>
      <c r="B33" s="50" t="s">
        <v>106</v>
      </c>
      <c r="C33" s="9" t="s">
        <v>22</v>
      </c>
      <c r="D33" s="3" t="s">
        <v>107</v>
      </c>
      <c r="E33" s="3" t="s">
        <v>108</v>
      </c>
      <c r="F33" s="3" t="s">
        <v>109</v>
      </c>
      <c r="G33" s="11">
        <v>100</v>
      </c>
      <c r="H33" s="11" t="s">
        <v>28</v>
      </c>
      <c r="I33" s="12">
        <v>100</v>
      </c>
      <c r="J33" s="3" t="s">
        <v>271</v>
      </c>
      <c r="K33" s="4"/>
    </row>
    <row r="34" spans="1:11" ht="409.5" x14ac:dyDescent="0.25">
      <c r="A34" s="49">
        <v>24</v>
      </c>
      <c r="B34" s="50" t="s">
        <v>110</v>
      </c>
      <c r="C34" s="9" t="s">
        <v>22</v>
      </c>
      <c r="D34" s="3" t="s">
        <v>111</v>
      </c>
      <c r="E34" s="3" t="s">
        <v>112</v>
      </c>
      <c r="F34" s="3" t="s">
        <v>113</v>
      </c>
      <c r="G34" s="22">
        <v>100</v>
      </c>
      <c r="H34" s="11" t="s">
        <v>28</v>
      </c>
      <c r="I34" s="15">
        <v>100</v>
      </c>
      <c r="J34" s="3" t="s">
        <v>272</v>
      </c>
      <c r="K34" s="4"/>
    </row>
    <row r="35" spans="1:11" ht="409.5" x14ac:dyDescent="0.25">
      <c r="A35" s="49">
        <v>25</v>
      </c>
      <c r="B35" s="50" t="s">
        <v>114</v>
      </c>
      <c r="C35" s="9" t="s">
        <v>22</v>
      </c>
      <c r="D35" s="3" t="s">
        <v>115</v>
      </c>
      <c r="E35" s="3" t="s">
        <v>116</v>
      </c>
      <c r="F35" s="3" t="s">
        <v>117</v>
      </c>
      <c r="G35" s="11">
        <v>100</v>
      </c>
      <c r="H35" s="11" t="s">
        <v>28</v>
      </c>
      <c r="I35" s="12">
        <v>100</v>
      </c>
      <c r="J35" s="3" t="s">
        <v>273</v>
      </c>
      <c r="K35" s="4"/>
    </row>
    <row r="36" spans="1:11" ht="75" x14ac:dyDescent="0.25">
      <c r="A36" s="49">
        <v>26</v>
      </c>
      <c r="B36" s="50" t="s">
        <v>118</v>
      </c>
      <c r="C36" s="9" t="s">
        <v>22</v>
      </c>
      <c r="D36" s="3" t="s">
        <v>119</v>
      </c>
      <c r="E36" s="10" t="s">
        <v>120</v>
      </c>
      <c r="F36" s="3" t="s">
        <v>121</v>
      </c>
      <c r="G36" s="11">
        <v>89</v>
      </c>
      <c r="H36" s="11" t="s">
        <v>28</v>
      </c>
      <c r="I36" s="12">
        <v>89</v>
      </c>
      <c r="J36" s="3" t="s">
        <v>306</v>
      </c>
      <c r="K36" s="4"/>
    </row>
    <row r="37" spans="1:11" ht="390" x14ac:dyDescent="0.25">
      <c r="A37" s="49">
        <v>27</v>
      </c>
      <c r="B37" s="50" t="s">
        <v>122</v>
      </c>
      <c r="C37" s="9" t="s">
        <v>22</v>
      </c>
      <c r="D37" s="3" t="s">
        <v>123</v>
      </c>
      <c r="E37" s="3" t="s">
        <v>274</v>
      </c>
      <c r="F37" s="3" t="s">
        <v>124</v>
      </c>
      <c r="G37" s="11">
        <v>85</v>
      </c>
      <c r="H37" s="11" t="s">
        <v>28</v>
      </c>
      <c r="I37" s="12">
        <v>85</v>
      </c>
      <c r="J37" s="3" t="s">
        <v>275</v>
      </c>
      <c r="K37" s="3"/>
    </row>
    <row r="38" spans="1:11" ht="324.75" customHeight="1" x14ac:dyDescent="0.25">
      <c r="A38" s="49">
        <v>28</v>
      </c>
      <c r="B38" s="50" t="s">
        <v>125</v>
      </c>
      <c r="C38" s="9" t="s">
        <v>22</v>
      </c>
      <c r="D38" s="10" t="s">
        <v>126</v>
      </c>
      <c r="E38" s="10" t="s">
        <v>127</v>
      </c>
      <c r="F38" s="3" t="s">
        <v>128</v>
      </c>
      <c r="G38" s="11">
        <v>100</v>
      </c>
      <c r="H38" s="11" t="s">
        <v>28</v>
      </c>
      <c r="I38" s="12">
        <v>100</v>
      </c>
      <c r="J38" s="3" t="s">
        <v>282</v>
      </c>
      <c r="K38" s="4"/>
    </row>
    <row r="39" spans="1:11" ht="409.5" x14ac:dyDescent="0.25">
      <c r="A39" s="49">
        <v>29</v>
      </c>
      <c r="B39" s="50" t="s">
        <v>129</v>
      </c>
      <c r="C39" s="9" t="s">
        <v>22</v>
      </c>
      <c r="D39" s="10" t="s">
        <v>131</v>
      </c>
      <c r="E39" s="10" t="s">
        <v>132</v>
      </c>
      <c r="F39" s="3" t="s">
        <v>288</v>
      </c>
      <c r="G39" s="11">
        <v>100</v>
      </c>
      <c r="H39" s="11" t="s">
        <v>28</v>
      </c>
      <c r="I39" s="12">
        <v>100</v>
      </c>
      <c r="J39" s="3" t="s">
        <v>289</v>
      </c>
      <c r="K39" s="4"/>
    </row>
    <row r="40" spans="1:11" ht="409.5" x14ac:dyDescent="0.25">
      <c r="A40" s="49">
        <v>30</v>
      </c>
      <c r="B40" s="50" t="s">
        <v>130</v>
      </c>
      <c r="C40" s="9" t="s">
        <v>22</v>
      </c>
      <c r="D40" s="10" t="s">
        <v>134</v>
      </c>
      <c r="E40" s="10" t="s">
        <v>135</v>
      </c>
      <c r="F40" s="3" t="s">
        <v>290</v>
      </c>
      <c r="G40" s="11">
        <v>100</v>
      </c>
      <c r="H40" s="11" t="s">
        <v>28</v>
      </c>
      <c r="I40" s="12">
        <v>100</v>
      </c>
      <c r="J40" s="3" t="s">
        <v>291</v>
      </c>
      <c r="K40" s="4"/>
    </row>
    <row r="41" spans="1:11" ht="409.5" x14ac:dyDescent="0.25">
      <c r="A41" s="49">
        <v>31</v>
      </c>
      <c r="B41" s="50" t="s">
        <v>133</v>
      </c>
      <c r="C41" s="9" t="s">
        <v>22</v>
      </c>
      <c r="D41" s="10" t="s">
        <v>137</v>
      </c>
      <c r="E41" s="10" t="s">
        <v>138</v>
      </c>
      <c r="F41" s="3" t="s">
        <v>139</v>
      </c>
      <c r="G41" s="11">
        <v>100</v>
      </c>
      <c r="H41" s="11" t="s">
        <v>28</v>
      </c>
      <c r="I41" s="12">
        <v>100</v>
      </c>
      <c r="J41" s="3" t="s">
        <v>292</v>
      </c>
      <c r="K41" s="4"/>
    </row>
    <row r="42" spans="1:11" ht="270" x14ac:dyDescent="0.25">
      <c r="A42" s="49">
        <v>32</v>
      </c>
      <c r="B42" s="50" t="s">
        <v>136</v>
      </c>
      <c r="C42" s="9" t="s">
        <v>22</v>
      </c>
      <c r="D42" s="10" t="s">
        <v>141</v>
      </c>
      <c r="E42" s="10" t="s">
        <v>142</v>
      </c>
      <c r="F42" s="3" t="s">
        <v>143</v>
      </c>
      <c r="G42" s="11">
        <v>100</v>
      </c>
      <c r="H42" s="11" t="s">
        <v>28</v>
      </c>
      <c r="I42" s="12">
        <v>100</v>
      </c>
      <c r="J42" s="3" t="s">
        <v>293</v>
      </c>
      <c r="K42" s="4"/>
    </row>
    <row r="43" spans="1:11" ht="240" x14ac:dyDescent="0.25">
      <c r="A43" s="49">
        <v>33</v>
      </c>
      <c r="B43" s="50" t="s">
        <v>140</v>
      </c>
      <c r="C43" s="9" t="s">
        <v>22</v>
      </c>
      <c r="D43" s="10" t="s">
        <v>145</v>
      </c>
      <c r="E43" s="10" t="s">
        <v>146</v>
      </c>
      <c r="F43" s="3" t="s">
        <v>147</v>
      </c>
      <c r="G43" s="11">
        <v>100</v>
      </c>
      <c r="H43" s="11" t="s">
        <v>28</v>
      </c>
      <c r="I43" s="12">
        <v>100</v>
      </c>
      <c r="J43" s="3" t="s">
        <v>294</v>
      </c>
      <c r="K43" s="4"/>
    </row>
    <row r="44" spans="1:11" ht="75" x14ac:dyDescent="0.25">
      <c r="A44" s="49">
        <v>34</v>
      </c>
      <c r="B44" s="50" t="s">
        <v>144</v>
      </c>
      <c r="C44" s="9" t="s">
        <v>22</v>
      </c>
      <c r="D44" s="10" t="s">
        <v>149</v>
      </c>
      <c r="E44" s="10" t="s">
        <v>150</v>
      </c>
      <c r="F44" s="3" t="s">
        <v>151</v>
      </c>
      <c r="G44" s="11">
        <v>100</v>
      </c>
      <c r="H44" s="11" t="s">
        <v>28</v>
      </c>
      <c r="I44" s="12">
        <v>100</v>
      </c>
      <c r="J44" s="3" t="s">
        <v>299</v>
      </c>
      <c r="K44" s="4"/>
    </row>
    <row r="45" spans="1:11" s="8" customFormat="1" ht="138" customHeight="1" x14ac:dyDescent="0.25">
      <c r="A45" s="49">
        <v>35</v>
      </c>
      <c r="B45" s="50" t="s">
        <v>148</v>
      </c>
      <c r="C45" s="9" t="s">
        <v>22</v>
      </c>
      <c r="D45" s="40" t="s">
        <v>308</v>
      </c>
      <c r="E45" s="40" t="s">
        <v>312</v>
      </c>
      <c r="F45" s="41" t="s">
        <v>313</v>
      </c>
      <c r="G45" s="42">
        <v>78.2</v>
      </c>
      <c r="H45" s="11" t="s">
        <v>28</v>
      </c>
      <c r="I45" s="43">
        <v>78.2</v>
      </c>
      <c r="J45" s="41" t="s">
        <v>314</v>
      </c>
      <c r="K45" s="44"/>
    </row>
    <row r="46" spans="1:11" s="8" customFormat="1" ht="124.5" customHeight="1" x14ac:dyDescent="0.25">
      <c r="A46" s="49">
        <v>36</v>
      </c>
      <c r="B46" s="50" t="s">
        <v>152</v>
      </c>
      <c r="C46" s="9" t="s">
        <v>22</v>
      </c>
      <c r="D46" s="40" t="s">
        <v>309</v>
      </c>
      <c r="E46" s="40" t="s">
        <v>315</v>
      </c>
      <c r="F46" s="41" t="s">
        <v>316</v>
      </c>
      <c r="G46" s="42">
        <v>64.400000000000006</v>
      </c>
      <c r="H46" s="11" t="s">
        <v>28</v>
      </c>
      <c r="I46" s="43">
        <v>64.400000000000006</v>
      </c>
      <c r="J46" s="41" t="s">
        <v>317</v>
      </c>
      <c r="K46" s="44"/>
    </row>
    <row r="47" spans="1:11" s="8" customFormat="1" ht="179.25" customHeight="1" x14ac:dyDescent="0.25">
      <c r="A47" s="49">
        <v>37</v>
      </c>
      <c r="B47" s="50" t="s">
        <v>155</v>
      </c>
      <c r="C47" s="9" t="s">
        <v>22</v>
      </c>
      <c r="D47" s="40" t="s">
        <v>310</v>
      </c>
      <c r="E47" s="40" t="s">
        <v>318</v>
      </c>
      <c r="F47" s="41" t="s">
        <v>319</v>
      </c>
      <c r="G47" s="42">
        <v>91.2</v>
      </c>
      <c r="H47" s="11" t="s">
        <v>28</v>
      </c>
      <c r="I47" s="43">
        <v>91.2</v>
      </c>
      <c r="J47" s="41" t="s">
        <v>320</v>
      </c>
      <c r="K47" s="44"/>
    </row>
    <row r="48" spans="1:11" s="8" customFormat="1" ht="67.5" customHeight="1" x14ac:dyDescent="0.25">
      <c r="A48" s="49">
        <v>38</v>
      </c>
      <c r="B48" s="50" t="s">
        <v>159</v>
      </c>
      <c r="C48" s="9" t="s">
        <v>22</v>
      </c>
      <c r="D48" s="40" t="s">
        <v>311</v>
      </c>
      <c r="E48" s="40" t="s">
        <v>321</v>
      </c>
      <c r="F48" s="41" t="s">
        <v>322</v>
      </c>
      <c r="G48" s="42">
        <v>100</v>
      </c>
      <c r="H48" s="11" t="s">
        <v>28</v>
      </c>
      <c r="I48" s="43">
        <v>100</v>
      </c>
      <c r="J48" s="41" t="s">
        <v>323</v>
      </c>
      <c r="K48" s="44"/>
    </row>
    <row r="49" spans="1:11" ht="165" x14ac:dyDescent="0.25">
      <c r="A49" s="49">
        <v>39</v>
      </c>
      <c r="B49" s="50" t="s">
        <v>163</v>
      </c>
      <c r="C49" s="9" t="s">
        <v>23</v>
      </c>
      <c r="D49" s="3" t="s">
        <v>254</v>
      </c>
      <c r="E49" s="14" t="s">
        <v>153</v>
      </c>
      <c r="F49" s="3" t="s">
        <v>154</v>
      </c>
      <c r="G49" s="23" t="s">
        <v>255</v>
      </c>
      <c r="H49" s="11" t="s">
        <v>28</v>
      </c>
      <c r="I49" s="23" t="s">
        <v>255</v>
      </c>
      <c r="J49" s="3" t="s">
        <v>256</v>
      </c>
      <c r="K49" s="4"/>
    </row>
    <row r="50" spans="1:11" ht="195" x14ac:dyDescent="0.25">
      <c r="A50" s="49">
        <v>40</v>
      </c>
      <c r="B50" s="50" t="s">
        <v>167</v>
      </c>
      <c r="C50" s="24" t="s">
        <v>23</v>
      </c>
      <c r="D50" s="25" t="s">
        <v>156</v>
      </c>
      <c r="E50" s="26" t="s">
        <v>157</v>
      </c>
      <c r="F50" s="25" t="s">
        <v>158</v>
      </c>
      <c r="G50" s="27">
        <v>3.93</v>
      </c>
      <c r="H50" s="27" t="s">
        <v>28</v>
      </c>
      <c r="I50" s="28">
        <v>3.93</v>
      </c>
      <c r="J50" s="25" t="s">
        <v>278</v>
      </c>
      <c r="K50" s="3"/>
    </row>
    <row r="51" spans="1:11" ht="210" x14ac:dyDescent="0.25">
      <c r="A51" s="49">
        <v>41</v>
      </c>
      <c r="B51" s="50" t="s">
        <v>170</v>
      </c>
      <c r="C51" s="24" t="s">
        <v>23</v>
      </c>
      <c r="D51" s="25" t="s">
        <v>160</v>
      </c>
      <c r="E51" s="26" t="s">
        <v>161</v>
      </c>
      <c r="F51" s="25" t="s">
        <v>162</v>
      </c>
      <c r="G51" s="27">
        <v>11.98</v>
      </c>
      <c r="H51" s="27" t="s">
        <v>28</v>
      </c>
      <c r="I51" s="28">
        <v>11.98</v>
      </c>
      <c r="J51" s="25" t="s">
        <v>279</v>
      </c>
      <c r="K51" s="3"/>
    </row>
    <row r="52" spans="1:11" ht="375" x14ac:dyDescent="0.25">
      <c r="A52" s="49">
        <v>42</v>
      </c>
      <c r="B52" s="50" t="s">
        <v>174</v>
      </c>
      <c r="C52" s="24" t="s">
        <v>23</v>
      </c>
      <c r="D52" s="25" t="s">
        <v>164</v>
      </c>
      <c r="E52" s="26" t="s">
        <v>165</v>
      </c>
      <c r="F52" s="25" t="s">
        <v>166</v>
      </c>
      <c r="G52" s="27">
        <v>83</v>
      </c>
      <c r="H52" s="27" t="s">
        <v>28</v>
      </c>
      <c r="I52" s="28">
        <v>83</v>
      </c>
      <c r="J52" s="25" t="s">
        <v>231</v>
      </c>
      <c r="K52" s="4"/>
    </row>
    <row r="53" spans="1:11" ht="165" x14ac:dyDescent="0.25">
      <c r="A53" s="49">
        <v>43</v>
      </c>
      <c r="B53" s="50" t="s">
        <v>176</v>
      </c>
      <c r="C53" s="24" t="s">
        <v>23</v>
      </c>
      <c r="D53" s="29" t="s">
        <v>168</v>
      </c>
      <c r="E53" s="26" t="s">
        <v>169</v>
      </c>
      <c r="F53" s="25" t="s">
        <v>225</v>
      </c>
      <c r="G53" s="27">
        <v>87</v>
      </c>
      <c r="H53" s="27" t="s">
        <v>28</v>
      </c>
      <c r="I53" s="28">
        <v>87</v>
      </c>
      <c r="J53" s="25" t="s">
        <v>226</v>
      </c>
      <c r="K53" s="4"/>
    </row>
    <row r="54" spans="1:11" ht="217.5" x14ac:dyDescent="0.25">
      <c r="A54" s="49">
        <v>44</v>
      </c>
      <c r="B54" s="50" t="s">
        <v>179</v>
      </c>
      <c r="C54" s="24" t="s">
        <v>23</v>
      </c>
      <c r="D54" s="29" t="s">
        <v>171</v>
      </c>
      <c r="E54" s="26" t="s">
        <v>172</v>
      </c>
      <c r="F54" s="25" t="s">
        <v>173</v>
      </c>
      <c r="G54" s="27">
        <v>14</v>
      </c>
      <c r="H54" s="27" t="s">
        <v>28</v>
      </c>
      <c r="I54" s="30">
        <v>14</v>
      </c>
      <c r="J54" s="25" t="s">
        <v>232</v>
      </c>
      <c r="K54" s="3"/>
    </row>
    <row r="55" spans="1:11" ht="192" customHeight="1" x14ac:dyDescent="0.25">
      <c r="A55" s="49">
        <v>45</v>
      </c>
      <c r="B55" s="50" t="s">
        <v>183</v>
      </c>
      <c r="C55" s="24" t="s">
        <v>23</v>
      </c>
      <c r="D55" s="25" t="s">
        <v>233</v>
      </c>
      <c r="E55" s="26" t="s">
        <v>175</v>
      </c>
      <c r="F55" s="31" t="s">
        <v>234</v>
      </c>
      <c r="G55" s="27">
        <v>100</v>
      </c>
      <c r="H55" s="27" t="s">
        <v>28</v>
      </c>
      <c r="I55" s="28">
        <v>100</v>
      </c>
      <c r="J55" s="25" t="s">
        <v>235</v>
      </c>
      <c r="K55" s="3"/>
    </row>
    <row r="56" spans="1:11" ht="255" x14ac:dyDescent="0.25">
      <c r="A56" s="49">
        <v>46</v>
      </c>
      <c r="B56" s="50" t="s">
        <v>187</v>
      </c>
      <c r="C56" s="24" t="s">
        <v>23</v>
      </c>
      <c r="D56" s="29" t="s">
        <v>177</v>
      </c>
      <c r="E56" s="26" t="s">
        <v>178</v>
      </c>
      <c r="F56" s="32" t="s">
        <v>236</v>
      </c>
      <c r="G56" s="27">
        <v>-1.2</v>
      </c>
      <c r="H56" s="27" t="s">
        <v>28</v>
      </c>
      <c r="I56" s="30">
        <v>-1.2</v>
      </c>
      <c r="J56" s="25" t="s">
        <v>237</v>
      </c>
      <c r="K56" s="3"/>
    </row>
    <row r="57" spans="1:11" ht="45" x14ac:dyDescent="0.25">
      <c r="A57" s="49">
        <v>47</v>
      </c>
      <c r="B57" s="50" t="s">
        <v>191</v>
      </c>
      <c r="C57" s="24" t="s">
        <v>23</v>
      </c>
      <c r="D57" s="29" t="s">
        <v>180</v>
      </c>
      <c r="E57" s="33" t="s">
        <v>181</v>
      </c>
      <c r="F57" s="25" t="s">
        <v>182</v>
      </c>
      <c r="G57" s="34">
        <v>1.1100000000000001</v>
      </c>
      <c r="H57" s="27" t="s">
        <v>28</v>
      </c>
      <c r="I57" s="34">
        <v>1.1100000000000001</v>
      </c>
      <c r="J57" s="25" t="s">
        <v>264</v>
      </c>
      <c r="K57" s="4"/>
    </row>
    <row r="58" spans="1:11" ht="105" x14ac:dyDescent="0.25">
      <c r="A58" s="49">
        <v>48</v>
      </c>
      <c r="B58" s="50" t="s">
        <v>194</v>
      </c>
      <c r="C58" s="24" t="s">
        <v>23</v>
      </c>
      <c r="D58" s="29" t="s">
        <v>184</v>
      </c>
      <c r="E58" s="33" t="s">
        <v>185</v>
      </c>
      <c r="F58" s="25" t="s">
        <v>186</v>
      </c>
      <c r="G58" s="27">
        <v>0</v>
      </c>
      <c r="H58" s="27" t="s">
        <v>28</v>
      </c>
      <c r="I58" s="30">
        <v>0</v>
      </c>
      <c r="J58" s="25" t="s">
        <v>265</v>
      </c>
      <c r="K58" s="4"/>
    </row>
    <row r="59" spans="1:11" ht="60" x14ac:dyDescent="0.25">
      <c r="A59" s="49">
        <v>49</v>
      </c>
      <c r="B59" s="50" t="s">
        <v>198</v>
      </c>
      <c r="C59" s="24" t="s">
        <v>23</v>
      </c>
      <c r="D59" s="29" t="s">
        <v>188</v>
      </c>
      <c r="E59" s="26" t="s">
        <v>189</v>
      </c>
      <c r="F59" s="25" t="s">
        <v>190</v>
      </c>
      <c r="G59" s="27">
        <v>100</v>
      </c>
      <c r="H59" s="27" t="s">
        <v>28</v>
      </c>
      <c r="I59" s="30">
        <v>100</v>
      </c>
      <c r="J59" s="25" t="s">
        <v>266</v>
      </c>
      <c r="K59" s="4"/>
    </row>
    <row r="60" spans="1:11" ht="90" x14ac:dyDescent="0.25">
      <c r="A60" s="49">
        <v>50</v>
      </c>
      <c r="B60" s="50" t="s">
        <v>202</v>
      </c>
      <c r="C60" s="24" t="s">
        <v>23</v>
      </c>
      <c r="D60" s="29" t="s">
        <v>192</v>
      </c>
      <c r="E60" s="26" t="s">
        <v>267</v>
      </c>
      <c r="F60" s="25" t="s">
        <v>193</v>
      </c>
      <c r="G60" s="27">
        <v>98</v>
      </c>
      <c r="H60" s="27" t="s">
        <v>28</v>
      </c>
      <c r="I60" s="30">
        <v>98</v>
      </c>
      <c r="J60" s="25" t="s">
        <v>268</v>
      </c>
      <c r="K60" s="4"/>
    </row>
    <row r="61" spans="1:11" ht="360" x14ac:dyDescent="0.25">
      <c r="A61" s="49">
        <v>51</v>
      </c>
      <c r="B61" s="50" t="s">
        <v>206</v>
      </c>
      <c r="C61" s="24" t="s">
        <v>23</v>
      </c>
      <c r="D61" s="25" t="s">
        <v>195</v>
      </c>
      <c r="E61" s="26" t="s">
        <v>196</v>
      </c>
      <c r="F61" s="25" t="s">
        <v>197</v>
      </c>
      <c r="G61" s="27">
        <v>100</v>
      </c>
      <c r="H61" s="27" t="s">
        <v>28</v>
      </c>
      <c r="I61" s="28">
        <v>100</v>
      </c>
      <c r="J61" s="25" t="s">
        <v>307</v>
      </c>
      <c r="K61" s="4"/>
    </row>
    <row r="62" spans="1:11" ht="117.75" customHeight="1" x14ac:dyDescent="0.25">
      <c r="A62" s="49">
        <v>52</v>
      </c>
      <c r="B62" s="50" t="s">
        <v>210</v>
      </c>
      <c r="C62" s="24" t="s">
        <v>23</v>
      </c>
      <c r="D62" s="25" t="s">
        <v>199</v>
      </c>
      <c r="E62" s="26" t="s">
        <v>200</v>
      </c>
      <c r="F62" s="25" t="s">
        <v>201</v>
      </c>
      <c r="G62" s="27">
        <v>100</v>
      </c>
      <c r="H62" s="27" t="s">
        <v>28</v>
      </c>
      <c r="I62" s="28">
        <v>100</v>
      </c>
      <c r="J62" s="31" t="s">
        <v>276</v>
      </c>
      <c r="K62" s="4"/>
    </row>
    <row r="63" spans="1:11" ht="214.5" customHeight="1" x14ac:dyDescent="0.25">
      <c r="A63" s="49">
        <v>53</v>
      </c>
      <c r="B63" s="50" t="s">
        <v>211</v>
      </c>
      <c r="C63" s="24" t="s">
        <v>23</v>
      </c>
      <c r="D63" s="25" t="s">
        <v>203</v>
      </c>
      <c r="E63" s="26" t="s">
        <v>204</v>
      </c>
      <c r="F63" s="25" t="s">
        <v>205</v>
      </c>
      <c r="G63" s="27">
        <v>86</v>
      </c>
      <c r="H63" s="27" t="s">
        <v>28</v>
      </c>
      <c r="I63" s="27">
        <v>86</v>
      </c>
      <c r="J63" s="26" t="s">
        <v>281</v>
      </c>
      <c r="K63" s="4"/>
    </row>
    <row r="64" spans="1:11" s="7" customFormat="1" ht="147" customHeight="1" x14ac:dyDescent="0.25">
      <c r="A64" s="49">
        <v>54</v>
      </c>
      <c r="B64" s="50" t="s">
        <v>213</v>
      </c>
      <c r="C64" s="24" t="s">
        <v>23</v>
      </c>
      <c r="D64" s="35" t="s">
        <v>295</v>
      </c>
      <c r="E64" s="36" t="s">
        <v>296</v>
      </c>
      <c r="F64" s="35" t="s">
        <v>297</v>
      </c>
      <c r="G64" s="37">
        <v>100</v>
      </c>
      <c r="H64" s="27" t="s">
        <v>28</v>
      </c>
      <c r="I64" s="37">
        <v>100</v>
      </c>
      <c r="J64" s="38" t="s">
        <v>298</v>
      </c>
      <c r="K64" s="39"/>
    </row>
    <row r="65" spans="1:11" s="8" customFormat="1" ht="173.25" customHeight="1" x14ac:dyDescent="0.25">
      <c r="A65" s="49">
        <v>55</v>
      </c>
      <c r="B65" s="50" t="s">
        <v>303</v>
      </c>
      <c r="C65" s="24" t="s">
        <v>23</v>
      </c>
      <c r="D65" s="45" t="s">
        <v>324</v>
      </c>
      <c r="E65" s="46" t="s">
        <v>325</v>
      </c>
      <c r="F65" s="45" t="s">
        <v>326</v>
      </c>
      <c r="G65" s="47">
        <v>98.8</v>
      </c>
      <c r="H65" s="27" t="s">
        <v>28</v>
      </c>
      <c r="I65" s="47">
        <v>98.8</v>
      </c>
      <c r="J65" s="48" t="s">
        <v>327</v>
      </c>
      <c r="K65" s="44"/>
    </row>
    <row r="66" spans="1:11" ht="255" x14ac:dyDescent="0.25">
      <c r="A66" s="49">
        <v>56</v>
      </c>
      <c r="B66" s="50" t="s">
        <v>304</v>
      </c>
      <c r="C66" s="24" t="s">
        <v>24</v>
      </c>
      <c r="D66" s="26" t="s">
        <v>207</v>
      </c>
      <c r="E66" s="26" t="s">
        <v>208</v>
      </c>
      <c r="F66" s="26" t="s">
        <v>209</v>
      </c>
      <c r="G66" s="27">
        <v>0.05</v>
      </c>
      <c r="H66" s="27" t="s">
        <v>28</v>
      </c>
      <c r="I66" s="27">
        <v>0.05</v>
      </c>
      <c r="J66" s="26" t="s">
        <v>280</v>
      </c>
      <c r="K66" s="3"/>
    </row>
    <row r="67" spans="1:11" ht="165" x14ac:dyDescent="0.25">
      <c r="A67" s="49">
        <v>57</v>
      </c>
      <c r="B67" s="50" t="s">
        <v>328</v>
      </c>
      <c r="C67" s="24" t="s">
        <v>24</v>
      </c>
      <c r="D67" s="29" t="s">
        <v>247</v>
      </c>
      <c r="E67" s="26" t="s">
        <v>248</v>
      </c>
      <c r="F67" s="25" t="s">
        <v>249</v>
      </c>
      <c r="G67" s="27">
        <v>78</v>
      </c>
      <c r="H67" s="27" t="s">
        <v>28</v>
      </c>
      <c r="I67" s="28">
        <v>78</v>
      </c>
      <c r="J67" s="29" t="s">
        <v>212</v>
      </c>
      <c r="K67" s="3"/>
    </row>
    <row r="68" spans="1:11" ht="315" x14ac:dyDescent="0.25">
      <c r="A68" s="49">
        <v>58</v>
      </c>
      <c r="B68" s="50" t="s">
        <v>329</v>
      </c>
      <c r="C68" s="24" t="s">
        <v>24</v>
      </c>
      <c r="D68" s="3" t="s">
        <v>258</v>
      </c>
      <c r="E68" s="3" t="s">
        <v>259</v>
      </c>
      <c r="F68" s="3" t="s">
        <v>260</v>
      </c>
      <c r="G68" s="11">
        <v>100</v>
      </c>
      <c r="H68" s="11" t="s">
        <v>28</v>
      </c>
      <c r="I68" s="15">
        <v>100</v>
      </c>
      <c r="J68" s="3" t="s">
        <v>261</v>
      </c>
      <c r="K68" s="4"/>
    </row>
    <row r="69" spans="1:11" ht="105" x14ac:dyDescent="0.25">
      <c r="A69" s="49">
        <v>59</v>
      </c>
      <c r="B69" s="50" t="s">
        <v>330</v>
      </c>
      <c r="C69" s="24" t="s">
        <v>24</v>
      </c>
      <c r="D69" s="25" t="s">
        <v>214</v>
      </c>
      <c r="E69" s="26" t="s">
        <v>215</v>
      </c>
      <c r="F69" s="25" t="s">
        <v>216</v>
      </c>
      <c r="G69" s="27">
        <v>2450000</v>
      </c>
      <c r="H69" s="27" t="s">
        <v>28</v>
      </c>
      <c r="I69" s="27">
        <v>2450000</v>
      </c>
      <c r="J69" s="29" t="s">
        <v>300</v>
      </c>
      <c r="K69" s="4"/>
    </row>
    <row r="70" spans="1:11" ht="133.5" customHeight="1" x14ac:dyDescent="0.25">
      <c r="A70" s="49">
        <v>60</v>
      </c>
      <c r="B70" s="50" t="s">
        <v>331</v>
      </c>
      <c r="C70" s="24" t="s">
        <v>24</v>
      </c>
      <c r="D70" s="25" t="s">
        <v>283</v>
      </c>
      <c r="E70" s="26" t="s">
        <v>284</v>
      </c>
      <c r="F70" s="25" t="s">
        <v>285</v>
      </c>
      <c r="G70" s="27" t="s">
        <v>286</v>
      </c>
      <c r="H70" s="27" t="s">
        <v>28</v>
      </c>
      <c r="I70" s="27" t="s">
        <v>286</v>
      </c>
      <c r="J70" s="29" t="s">
        <v>287</v>
      </c>
      <c r="K70" s="4"/>
    </row>
    <row r="71" spans="1:11" ht="409.5" x14ac:dyDescent="0.25">
      <c r="A71" s="49">
        <v>61</v>
      </c>
      <c r="B71" s="50" t="s">
        <v>332</v>
      </c>
      <c r="C71" s="24" t="s">
        <v>24</v>
      </c>
      <c r="D71" s="10" t="s">
        <v>64</v>
      </c>
      <c r="E71" s="10" t="s">
        <v>65</v>
      </c>
      <c r="F71" s="3" t="s">
        <v>66</v>
      </c>
      <c r="G71" s="11">
        <v>97.89</v>
      </c>
      <c r="H71" s="11" t="s">
        <v>28</v>
      </c>
      <c r="I71" s="12">
        <v>97.89</v>
      </c>
      <c r="J71" s="3" t="s">
        <v>302</v>
      </c>
      <c r="K71" s="4"/>
    </row>
    <row r="351008" spans="1:1" x14ac:dyDescent="0.25">
      <c r="A351008" t="s">
        <v>22</v>
      </c>
    </row>
    <row r="351009" spans="1:1" x14ac:dyDescent="0.25">
      <c r="A351009" t="s">
        <v>23</v>
      </c>
    </row>
    <row r="351010" spans="1:1" x14ac:dyDescent="0.25">
      <c r="A351010" t="s">
        <v>24</v>
      </c>
    </row>
  </sheetData>
  <mergeCells count="1">
    <mergeCell ref="B8:K8"/>
  </mergeCells>
  <dataValidations count="2">
    <dataValidation type="textLength" allowBlank="1" showInputMessage="1" error="Escriba un texto " promptTitle="Cualquier contenido" sqref="K11">
      <formula1>0</formula1>
      <formula2>3500</formula2>
    </dataValidation>
    <dataValidation type="list" allowBlank="1" showInputMessage="1" showErrorMessage="1" errorTitle="Entrada no válida" error="Por favor seleccione un elemento de la lista" promptTitle="Seleccione un elemento de la lista" sqref="C11:C71">
      <formula1>$A$350980:$A$350983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CB-0404  INDICADORES DE 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Ramos</cp:lastModifiedBy>
  <dcterms:created xsi:type="dcterms:W3CDTF">2018-02-12T13:04:46Z</dcterms:created>
  <dcterms:modified xsi:type="dcterms:W3CDTF">2018-02-22T21:06:09Z</dcterms:modified>
</cp:coreProperties>
</file>