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santo\Downloads\"/>
    </mc:Choice>
  </mc:AlternateContent>
  <xr:revisionPtr revIDLastSave="0" documentId="13_ncr:1_{47A0219D-061A-41CE-861A-796C10214E0E}" xr6:coauthVersionLast="45" xr6:coauthVersionMax="45" xr10:uidLastSave="{00000000-0000-0000-0000-000000000000}"/>
  <bookViews>
    <workbookView xWindow="-120" yWindow="-120" windowWidth="20730" windowHeight="11160" firstSheet="1" activeTab="1" xr2:uid="{00000000-000D-0000-FFFF-FFFF00000000}"/>
  </bookViews>
  <sheets>
    <sheet name="Acerno_Cache_XXXXX" sheetId="5" state="veryHidden" r:id="rId1"/>
    <sheet name="R-CI-030" sheetId="1" r:id="rId2"/>
    <sheet name="Imprimible" sheetId="4" state="hidden" r:id="rId3"/>
  </sheets>
  <definedNames>
    <definedName name="_xlnm._FilterDatabase" localSheetId="2" hidden="1">Imprimible!$A$1:$S$148</definedName>
    <definedName name="_xlnm._FilterDatabase" localSheetId="1" hidden="1">'R-CI-030'!$A$4:$P$109</definedName>
    <definedName name="_xlnm.Print_Titles" localSheetId="2">Imprimible!$1:$1</definedName>
    <definedName name="_xlnm.Print_Titles" localSheetId="1">'R-CI-030'!$4:$4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alcChain>
</file>

<file path=xl/sharedStrings.xml><?xml version="1.0" encoding="utf-8"?>
<sst xmlns="http://schemas.openxmlformats.org/spreadsheetml/2006/main" count="2409" uniqueCount="1310">
  <si>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</si>
  <si>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</si>
  <si>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</si>
  <si>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</si>
  <si>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</si>
  <si>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</si>
  <si>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</si>
  <si>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</si>
  <si>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</si>
  <si>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</si>
  <si>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</si>
  <si>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</si>
  <si>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</si>
  <si>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</si>
  <si>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</si>
  <si>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</si>
  <si>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</si>
  <si>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</si>
  <si>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</si>
  <si>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</si>
  <si>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</si>
  <si>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</si>
  <si>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</si>
  <si>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</si>
  <si>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</si>
  <si>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</si>
  <si>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</si>
  <si>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</si>
  <si>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</si>
  <si>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</si>
  <si>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</si>
  <si>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</si>
  <si>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</si>
  <si>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</si>
  <si>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</si>
  <si>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</si>
  <si>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</si>
  <si>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</si>
  <si>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</si>
  <si>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</si>
  <si>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</si>
  <si>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</si>
  <si>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</si>
  <si>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</si>
  <si>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</si>
  <si>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</si>
  <si>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</si>
  <si>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</si>
  <si>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</si>
  <si>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</si>
  <si>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</si>
  <si>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</si>
  <si>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</si>
  <si>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</si>
  <si>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</si>
  <si>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</si>
  <si>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</si>
  <si>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</si>
  <si>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</si>
  <si>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</si>
  <si>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</si>
  <si>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</si>
  <si>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</si>
  <si>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</si>
  <si>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</si>
  <si>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</si>
  <si>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</si>
  <si>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</si>
  <si>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</si>
  <si>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</si>
  <si>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</si>
  <si>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</si>
  <si>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</si>
  <si>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</si>
  <si>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</si>
  <si>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</si>
  <si>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</si>
  <si>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</si>
  <si>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</si>
  <si>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</si>
  <si>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</si>
  <si>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</si>
  <si>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</si>
  <si>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</si>
  <si>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</si>
  <si>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</si>
  <si>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</si>
  <si>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</si>
  <si>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</si>
  <si>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</si>
  <si>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</si>
  <si>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</si>
  <si>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</si>
  <si>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</si>
  <si>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</si>
  <si>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</si>
  <si>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</si>
  <si>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</si>
  <si>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</si>
  <si>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</si>
  <si>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</si>
  <si>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</si>
  <si>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</si>
  <si>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</si>
  <si>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</si>
  <si>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</si>
  <si>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</si>
  <si>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</si>
  <si>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</si>
  <si>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</si>
  <si>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</si>
  <si>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</si>
  <si>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</si>
  <si>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</si>
  <si>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</si>
  <si>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</si>
  <si>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</si>
  <si>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</si>
  <si>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</si>
  <si>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</si>
  <si>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</si>
  <si>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</si>
  <si>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</si>
  <si>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</si>
  <si>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</si>
  <si>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</si>
  <si>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</si>
  <si>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</si>
  <si>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</si>
  <si>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</si>
  <si>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</si>
  <si>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</si>
  <si>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</si>
  <si>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</si>
  <si>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</si>
  <si>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</si>
  <si>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</si>
  <si>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</si>
  <si>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</si>
  <si>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</si>
  <si>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</si>
  <si>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</si>
  <si>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</si>
  <si>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</si>
  <si>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</si>
  <si>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</si>
  <si>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</si>
  <si>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</si>
  <si>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</si>
  <si>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</si>
  <si>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</si>
  <si>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</si>
  <si>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</si>
  <si>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</si>
  <si>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</si>
  <si>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</si>
  <si>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</si>
  <si>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</si>
  <si>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</si>
  <si>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</si>
  <si>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</si>
  <si>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</si>
  <si>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</si>
  <si>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</si>
  <si>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</si>
  <si>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</si>
  <si>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</si>
  <si>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</si>
  <si>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</si>
  <si>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</si>
  <si>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</si>
  <si>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</si>
  <si>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</si>
  <si>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</si>
  <si>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</si>
  <si>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</si>
  <si>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</si>
  <si>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</si>
  <si>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</si>
  <si>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</si>
  <si>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</si>
  <si>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</si>
  <si>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</si>
  <si>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</si>
  <si>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</si>
  <si>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</si>
  <si>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</si>
  <si>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</si>
  <si>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</si>
  <si>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</si>
  <si>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</si>
  <si>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</si>
  <si>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</si>
  <si>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</si>
  <si>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</si>
  <si>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</si>
  <si>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</si>
  <si>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</si>
  <si>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</si>
  <si>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</si>
  <si>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</si>
  <si>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</si>
  <si>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</si>
  <si>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</si>
  <si>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</si>
  <si>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</si>
  <si>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</si>
  <si>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</si>
  <si>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</si>
  <si>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</si>
  <si>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</si>
  <si>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</si>
  <si>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</si>
  <si>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</si>
  <si>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</si>
  <si>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</si>
  <si>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</si>
  <si>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</si>
  <si>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</si>
  <si>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</si>
  <si>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</si>
  <si>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</si>
  <si>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</si>
  <si>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</si>
  <si>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</si>
  <si>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</si>
  <si>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</si>
  <si>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</si>
  <si>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</si>
  <si>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</si>
  <si>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</si>
  <si>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</si>
  <si>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</si>
  <si>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</si>
  <si>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</si>
  <si>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</si>
  <si>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</si>
  <si>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</si>
  <si>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</si>
  <si>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</si>
  <si>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</si>
  <si>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</si>
  <si>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</si>
  <si>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</si>
  <si>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</si>
  <si>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</si>
  <si>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</si>
  <si>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</si>
  <si>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</si>
  <si>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</si>
  <si>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</si>
  <si>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</si>
  <si>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</si>
  <si>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</si>
  <si>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</si>
  <si>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</si>
  <si>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</si>
  <si>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</si>
  <si>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</si>
  <si>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</si>
  <si>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</si>
  <si>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</si>
  <si>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</si>
  <si>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</si>
  <si>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</si>
  <si>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</si>
  <si>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</si>
  <si>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</si>
  <si>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</si>
  <si>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</si>
  <si>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</si>
  <si>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</si>
  <si>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</si>
  <si>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</si>
  <si>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</si>
  <si>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</si>
  <si>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</si>
  <si>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</si>
  <si>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</si>
  <si>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</si>
  <si>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</si>
  <si>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</si>
  <si>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</si>
  <si>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</si>
  <si>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</si>
  <si>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</si>
  <si>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</si>
  <si>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</si>
  <si>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</si>
  <si>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</si>
  <si>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</si>
  <si>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</si>
  <si>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</si>
  <si>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</si>
  <si>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</si>
  <si>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</si>
  <si>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</si>
  <si>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</si>
  <si>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</si>
  <si>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</si>
  <si>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</si>
  <si>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</si>
  <si>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</si>
  <si>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</si>
  <si>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</si>
  <si>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</si>
  <si>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</si>
  <si>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</si>
  <si>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</si>
  <si>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</si>
  <si>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</si>
  <si>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</si>
  <si>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</si>
  <si>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</si>
  <si>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</si>
  <si>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</si>
  <si>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</si>
  <si>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</si>
  <si>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</si>
  <si>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</si>
  <si>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</si>
  <si>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</si>
  <si>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</si>
  <si>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</si>
  <si>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</si>
  <si>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</si>
  <si>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</si>
  <si>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</si>
  <si>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</si>
  <si>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</si>
  <si>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</si>
  <si>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</si>
  <si>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</si>
  <si>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</si>
  <si>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</si>
  <si>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</si>
  <si>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</si>
  <si>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</si>
  <si>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</si>
  <si>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</si>
  <si>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</si>
  <si>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</si>
  <si>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</si>
  <si>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</si>
  <si>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</si>
  <si>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</si>
  <si>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</si>
  <si>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</si>
  <si>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</si>
  <si>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</si>
  <si>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</si>
  <si>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</si>
  <si>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</si>
  <si>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</si>
  <si>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</si>
  <si>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</si>
  <si>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</si>
  <si>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</si>
  <si>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</si>
  <si>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</si>
  <si>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</si>
  <si>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</si>
  <si>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</si>
  <si>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</si>
  <si>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</si>
  <si>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</si>
  <si>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</si>
  <si>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</si>
  <si>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</si>
  <si>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</si>
  <si>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</si>
  <si>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</si>
  <si>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</si>
  <si>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</si>
  <si>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</si>
  <si>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</si>
  <si>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</si>
  <si>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</si>
  <si>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</si>
  <si>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</si>
  <si>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</si>
  <si>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</si>
  <si>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</si>
  <si>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</si>
  <si>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</si>
  <si>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</si>
  <si>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</si>
  <si>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</si>
  <si>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</si>
  <si>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</si>
  <si>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</si>
  <si>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</si>
  <si>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</si>
  <si>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</si>
  <si>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</si>
  <si>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</si>
  <si>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</si>
  <si>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</si>
  <si>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</si>
  <si>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</si>
  <si>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</si>
  <si>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</si>
  <si>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</si>
  <si>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</si>
  <si>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</si>
  <si>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</si>
  <si>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</si>
  <si>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</si>
  <si>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</si>
  <si>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</si>
  <si>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</si>
  <si>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</si>
  <si>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</si>
  <si>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</si>
  <si>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</si>
  <si>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</si>
  <si>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</si>
  <si>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</si>
  <si>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</si>
  <si>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</si>
  <si>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</si>
  <si>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</si>
  <si>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</si>
  <si>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</si>
  <si>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</si>
  <si>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</si>
  <si>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</si>
  <si>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</si>
  <si>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</si>
  <si>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</si>
  <si>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</si>
  <si>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</si>
  <si>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</si>
  <si>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</si>
  <si>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</si>
  <si>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</si>
  <si>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</si>
  <si>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</si>
  <si>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</si>
  <si>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</si>
  <si>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</si>
  <si>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</si>
  <si>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</si>
  <si>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</si>
  <si>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</si>
  <si>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</si>
  <si>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</si>
  <si>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</si>
  <si>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</si>
  <si>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</si>
  <si>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</si>
  <si>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</si>
  <si>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</si>
  <si>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</si>
  <si>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</si>
  <si>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</si>
  <si>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</si>
  <si>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</si>
  <si>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</si>
  <si>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</si>
  <si>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</si>
  <si>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</si>
  <si>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</si>
  <si>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</si>
  <si>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</si>
  <si>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</si>
  <si>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</si>
  <si>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</si>
  <si>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</si>
  <si>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</si>
  <si>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</si>
  <si>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</si>
  <si>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</si>
  <si>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</si>
  <si>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</si>
  <si>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</si>
  <si>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</si>
  <si>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</si>
  <si>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</si>
  <si>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</si>
  <si>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</si>
  <si>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</si>
  <si>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</si>
  <si>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</si>
  <si>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</si>
  <si>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</si>
  <si>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</si>
  <si>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</si>
  <si>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</si>
  <si>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</si>
  <si>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</si>
  <si>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</si>
  <si>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</si>
  <si>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</si>
  <si>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</si>
  <si>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</si>
  <si>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</si>
  <si>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</si>
  <si>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</si>
  <si>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</si>
  <si>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</si>
  <si>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</si>
  <si>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</si>
  <si>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</si>
  <si>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</si>
  <si>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</si>
  <si>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</si>
  <si>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</si>
  <si>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</si>
  <si>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</si>
  <si>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</si>
  <si>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</si>
  <si>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</si>
  <si>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</si>
  <si>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</si>
  <si>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</si>
  <si>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</si>
  <si>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</si>
  <si>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</si>
  <si>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</si>
  <si>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</si>
  <si>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</si>
  <si>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</si>
  <si>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</si>
  <si>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</si>
  <si>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</si>
  <si>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</si>
  <si>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</si>
  <si>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</si>
  <si>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</si>
  <si>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</si>
  <si>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</si>
  <si>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</si>
  <si>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</si>
  <si>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</si>
  <si>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</si>
  <si>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</si>
  <si>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</si>
  <si>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</si>
  <si>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</si>
  <si>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</si>
  <si>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</si>
  <si>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</si>
  <si>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</si>
  <si>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</si>
  <si>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</si>
  <si>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</si>
  <si>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</si>
  <si>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</si>
  <si>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</si>
  <si>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</si>
  <si>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</si>
  <si>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</si>
  <si>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</si>
  <si>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</si>
  <si>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</si>
  <si>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</si>
  <si>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</si>
  <si>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</si>
  <si>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</si>
  <si>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</si>
  <si>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</si>
  <si>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</si>
  <si>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</si>
  <si>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</si>
  <si>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</si>
  <si>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</si>
  <si>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</si>
  <si>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</si>
  <si>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</si>
  <si>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</si>
  <si>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</si>
  <si>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</si>
  <si>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</si>
  <si>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</si>
  <si>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</si>
  <si>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</si>
  <si>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</si>
  <si>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</si>
  <si>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</si>
  <si>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</si>
  <si>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</si>
  <si>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</si>
  <si>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</si>
  <si>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</si>
  <si>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</si>
  <si>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</si>
  <si>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</si>
  <si>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</si>
  <si>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</si>
  <si>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</si>
  <si>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</si>
  <si>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</si>
  <si>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</si>
  <si>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</si>
  <si>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</si>
  <si>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</si>
  <si>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</si>
  <si>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</si>
  <si>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</si>
  <si>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</si>
  <si>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</si>
  <si>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</si>
  <si>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</si>
  <si>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</si>
  <si>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</si>
  <si>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</si>
  <si>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</si>
  <si>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</si>
  <si>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</si>
  <si>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</si>
  <si>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</si>
  <si>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</si>
  <si>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</si>
  <si>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</si>
  <si>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</si>
  <si>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</si>
  <si>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</si>
  <si>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</si>
  <si>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</si>
  <si>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</si>
  <si>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</si>
  <si>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</si>
  <si>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</si>
  <si>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</si>
  <si>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</si>
  <si>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</si>
  <si>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</si>
  <si>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</si>
  <si>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</si>
  <si>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</si>
  <si>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</si>
  <si>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</si>
  <si>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</si>
  <si>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</si>
  <si>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</si>
  <si>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</si>
  <si>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</si>
  <si>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</si>
  <si>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</si>
  <si>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</si>
  <si>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</si>
  <si>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</si>
  <si>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</si>
  <si>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</si>
  <si>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</si>
  <si>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</si>
  <si>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</si>
  <si>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</si>
  <si>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</si>
  <si>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</si>
  <si>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</si>
  <si>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</si>
  <si>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</si>
  <si>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</si>
  <si>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</si>
  <si>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</si>
  <si>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</si>
  <si>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</si>
  <si>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</si>
  <si>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</si>
  <si>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</si>
  <si>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</si>
  <si>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</si>
  <si>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</si>
  <si>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</si>
  <si>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</si>
  <si>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</si>
  <si>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</si>
  <si>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</si>
  <si>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</si>
  <si>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</si>
  <si>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</si>
  <si>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</si>
  <si>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</si>
  <si>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</si>
  <si>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</si>
  <si>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</si>
  <si>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</si>
  <si>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</si>
  <si>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</si>
  <si>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</si>
  <si>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</si>
  <si>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</si>
  <si>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</si>
  <si>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</si>
  <si>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</si>
  <si>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</si>
  <si>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</si>
  <si>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</si>
  <si>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</si>
  <si>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</si>
  <si>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</si>
  <si>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</si>
  <si>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</si>
  <si>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</si>
  <si>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</si>
  <si>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</si>
  <si>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</si>
  <si>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</si>
  <si>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</si>
  <si>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</si>
  <si>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</si>
  <si>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</si>
  <si>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</si>
  <si>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</si>
  <si>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</si>
  <si>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</si>
  <si>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</si>
  <si>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</si>
  <si>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</si>
  <si>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</si>
  <si>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</si>
  <si>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</si>
  <si>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</si>
  <si>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</si>
  <si>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</si>
  <si>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</si>
  <si>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</si>
  <si>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</si>
  <si>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</si>
  <si>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</si>
  <si>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</si>
  <si>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</si>
  <si>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</si>
  <si>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</si>
  <si>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</si>
  <si>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</si>
  <si>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</si>
  <si>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</si>
  <si>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</si>
  <si>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</si>
  <si>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</si>
  <si>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</si>
  <si>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</si>
  <si>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</si>
  <si>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</si>
  <si>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</si>
  <si>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</si>
  <si>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</si>
  <si>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</si>
  <si>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</si>
  <si>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</si>
  <si>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</si>
  <si>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</si>
  <si>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</si>
  <si>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VIGENCIA DE LA AUDITORÍA</t>
  </si>
  <si>
    <t xml:space="preserve">CÓDIGO AUDITORÍA </t>
  </si>
  <si>
    <t>CÓDIGO ACCIÓN</t>
  </si>
  <si>
    <t>262</t>
  </si>
  <si>
    <t>2017-08-01</t>
  </si>
  <si>
    <t>2018-07-15</t>
  </si>
  <si>
    <t>(CONTROL IMPLENTADO PROGRAMADO/ CONTROL EJECUTADO Y SOPORTADO)*100</t>
  </si>
  <si>
    <t>CONTROL ETAPA PRECONTRACTUAL</t>
  </si>
  <si>
    <t>OFICINA ASESORA DE PLANEACIÓN</t>
  </si>
  <si>
    <t>2018-12-24</t>
  </si>
  <si>
    <t>2019-12-23</t>
  </si>
  <si>
    <t>(FORMATOS DE CONTROL DE ASISTENCIA - INTERVENCIÓN / PLAZO DE EJECUCIÓN)*100</t>
  </si>
  <si>
    <t>FORMATO DE CONTROL DE ASISTENCIA - INTERVENCIÓN</t>
  </si>
  <si>
    <t>SG. ATENCION AL USUARIO</t>
  </si>
  <si>
    <t>(NUMERO DE ACTAS DE REUNIÓN REALIZADAS / # MESES DE EJECUCIÓN DEL CONTRATO)*100</t>
  </si>
  <si>
    <t>NÚMERO DE REUNIONES REALIZADAS.</t>
  </si>
  <si>
    <t>2018-11-01</t>
  </si>
  <si>
    <t>2019-10-11</t>
  </si>
  <si>
    <t>CIRCULAR SOCIALIZADA/1</t>
  </si>
  <si>
    <t>CIRCULAR</t>
  </si>
  <si>
    <t>SUBGERENCIA JURÍDICA</t>
  </si>
  <si>
    <t>3.1.1.2</t>
  </si>
  <si>
    <t>(NÚMERO DE MESAS REALIZADAS/ NÚMERO DE MESAS PROGRAMADAS)*100</t>
  </si>
  <si>
    <t>MESAS DE TRABAJO REALIZADAS</t>
  </si>
  <si>
    <t>DIRECCIÓN CORPORATIVA</t>
  </si>
  <si>
    <t>2019-06-21</t>
  </si>
  <si>
    <t>3.1.1.2.1</t>
  </si>
  <si>
    <t>2019-08-31</t>
  </si>
  <si>
    <t>2019-12-31</t>
  </si>
  <si>
    <t>COMUNICACIÓN REMITIDA / 1</t>
  </si>
  <si>
    <t>COMUNICACIÓN REMITIDA</t>
  </si>
  <si>
    <t>3.1.1.2.2</t>
  </si>
  <si>
    <t>2019-07-31</t>
  </si>
  <si>
    <t># REVISION DE RUBRO/6</t>
  </si>
  <si>
    <t>REGISTRO Y COMTABILIZACIÓN DE RENDIMIENTOS FINANCIEROS.</t>
  </si>
  <si>
    <t>3.1.1.4</t>
  </si>
  <si>
    <t>PLAN DE TRABAJO/1</t>
  </si>
  <si>
    <t>ELABORACIÓN PLAN DE TRABAJO</t>
  </si>
  <si>
    <t>2018-07-27</t>
  </si>
  <si>
    <t>3.1.1.6.1</t>
  </si>
  <si>
    <t>2019-07-26</t>
  </si>
  <si>
    <t>(MEMORANDOS ENVIADOS/LAUDOS DESFAVORABLES EJECUTORIADOS) * 100</t>
  </si>
  <si>
    <t>MEMORANDO INTERNO ELABORADO Y ENVIADO</t>
  </si>
  <si>
    <t>SUBG JURÍDICA</t>
  </si>
  <si>
    <t>3.1.1.7.1</t>
  </si>
  <si>
    <t>2019-07-01</t>
  </si>
  <si>
    <t>COMUNICACIÓN DE ACTUALIZACION DEL CORREO DE INTRANET SOCIALIZADO/1</t>
  </si>
  <si>
    <t>INFORMACIÓN A TRAVES DE LA INTRANET DE LA MODIFICACION Y USO DEL DOCUMENTO</t>
  </si>
  <si>
    <t># SOLICITUDES REVISADAS / # DE SOLICITUDES RECIBIDAS</t>
  </si>
  <si>
    <t>MODIFICACIONES APROBADAS CON SOPORTE DE SOLICITUD ADOPTADO EN LA POLÍTICA DE GESTIÓN DE CALIDAD.</t>
  </si>
  <si>
    <t>3.1.2.1</t>
  </si>
  <si>
    <t>NÚMERO DE MESAS REALIZADAS/ NÚMERO DE MESAS PROGRAMADAS</t>
  </si>
  <si>
    <t>(CAPACITACIÓN REALIZADAS /NUMERO DE CAPACITACIONES PROGRAMADAS) * 100</t>
  </si>
  <si>
    <t>CAPACITACIONES</t>
  </si>
  <si>
    <t>3.1.2.2</t>
  </si>
  <si>
    <t>3.1.2.3</t>
  </si>
  <si>
    <t>2019-01-31</t>
  </si>
  <si>
    <t>2019-11-30</t>
  </si>
  <si>
    <t>CAPACITACIÓN REALIZADA / 1</t>
  </si>
  <si>
    <t>CAPACITACIÓN REALIZADA</t>
  </si>
  <si>
    <t>3.1.2.5.1</t>
  </si>
  <si>
    <t>EXPLICACIONES REALIZADAS / # DE SOLICITUDES RECIBIDAS</t>
  </si>
  <si>
    <t>EXPLICACIONES REALIZADAS</t>
  </si>
  <si>
    <t>MEMORANDO SOLICITANDO A JURÍDICA LA INCLUSIÓN DE LA CLAUSULA DE AJUSTES EN EL CONTRATO. / 1</t>
  </si>
  <si>
    <t>PROPUESTA DE LA DISPOSICIÓN CONTRACTUAL</t>
  </si>
  <si>
    <t>SUBGERENCIA ECONÓMICA</t>
  </si>
  <si>
    <t>(INCLUSIÓN DE LA CLAUSULA DE AJUSTES EN LOS CONTRATOS NUEVOS DE FASE I Y II / TOTAL CTOS NUEVOS)*100</t>
  </si>
  <si>
    <t>CLAUSULA INCLUIDA</t>
  </si>
  <si>
    <t>3.1.3.2</t>
  </si>
  <si>
    <t>(MESAS DE TRABAJO REALIZADAS  / MESAS DE TRABAJO PROGRAMADAS)*100</t>
  </si>
  <si>
    <t>OAP DIRECCIÓN BUSES DIRECCIÓN BRT DIRECCIÓN DE TIC SUB. JURÍDICA SUB. ECONÓMICA</t>
  </si>
  <si>
    <t>(PROCEDIMIENTOS DE PLANEACIÓN, EJECUCIÓN LIQUIDACIÓN, CONTROL Y EVALUACIÓN DE LA REMUNERACIÓN A AGENTES DEL SISTEMA REVISADOS Y ADOPTADOS EN EL SI / N)*100  N: PROCEDIMIENTOS A REVISAR O DOCUMENTAR</t>
  </si>
  <si>
    <t>PROCEDIMIENTO(S) ADOPTADOS EN EL SI</t>
  </si>
  <si>
    <t>3.1.3.3</t>
  </si>
  <si>
    <t>PROCEDIMIENTO ACTUALIZADO/ 1</t>
  </si>
  <si>
    <t>PROCEDIMIENTO ACTUALIZADO</t>
  </si>
  <si>
    <t>3.1.3.4</t>
  </si>
  <si>
    <t>2018-10-30</t>
  </si>
  <si>
    <t>2019-07-30</t>
  </si>
  <si>
    <t>(PROCEDIMIENTO PARA EL INTERCAMBIO DE FLOTA ZONAL A FLOTA DE ALIMENTACIÓN Y VICEVERSA/ 1)*100</t>
  </si>
  <si>
    <t>PROCEDIMIENTO PARA EL INTERCAMBIO DE FLOTA ZONAL A FLOTA DE ALIMENTACIÓN Y VICEVERSA</t>
  </si>
  <si>
    <t>DIRECIÓN TÉCNICA DE BUSES DIRECCIÓN TÉCNICA DE BRT DIRECCIÓN DE TICS OFICINA ASESORA DE PLANEACIÓN</t>
  </si>
  <si>
    <t>3.1.3.5</t>
  </si>
  <si>
    <t>(PLATAFORMA ESTRATÉGICA REVISADA Y ACTUALIZADA/1)*100</t>
  </si>
  <si>
    <t>UNA PLATAFORMA ESTRATÉGICA REVISADA Y ACTUALIZADA</t>
  </si>
  <si>
    <t>(DOCUMENTACIÓN REVISADA / N) *100  N: TOTAL DOCUMENTOS</t>
  </si>
  <si>
    <t>DOCUMENTACIÓN REVISADA</t>
  </si>
  <si>
    <t>UN PROCEDIMIENTO ELABORADO / 1</t>
  </si>
  <si>
    <t>PROCEDIMIENTO DE REVISIÓN DEL INFORME PRESENTADO POR LA INTERVENTORÍA DEL SIRCI</t>
  </si>
  <si>
    <t>SUBGERENCIA ECONÓMICA                    DIRECCIÓN DE TIC</t>
  </si>
  <si>
    <t>UNA CONCILIACIÓN EFECTUADA /1</t>
  </si>
  <si>
    <t>CONCILIACIÓN DE CUENTAS POR PAGAR A 31 DICIEMBRE.</t>
  </si>
  <si>
    <t>SUBGERENCIA ECONÓMICA                       DIRECCIÓN CORPORATIVA</t>
  </si>
  <si>
    <t>MANUAL ELABORADO/1</t>
  </si>
  <si>
    <t>MANUAL ELABORADO</t>
  </si>
  <si>
    <t>SEGUIMIENTOS REALIZADOS/ACCIONES EN EL MARCO DEL TRIBUNAL</t>
  </si>
  <si>
    <t>SEGUIMIENTO PROCESO ARBITRAL</t>
  </si>
  <si>
    <t>2019-03-23</t>
  </si>
  <si>
    <t>COMUNICACIÓN AL IDU REMITIDA</t>
  </si>
  <si>
    <t>3.2.2.1</t>
  </si>
  <si>
    <t>2018-08-15</t>
  </si>
  <si>
    <t>1 INFORME  = 100%</t>
  </si>
  <si>
    <t>INFORME METODOLOGÍA PARA EL REPORTE DEL AVANCE FÍSICO/PRESUPUESTAL DE LAS METAS 24 Y 28</t>
  </si>
  <si>
    <t>SG. TÉCNICA</t>
  </si>
  <si>
    <t>2020-05-31</t>
  </si>
  <si>
    <t>INFORMES GENERADOS/2</t>
  </si>
  <si>
    <t>NÚMERO DE INFORMES</t>
  </si>
  <si>
    <t>SUBGERENCIA TÉCNICA Y DE SERVICIOS</t>
  </si>
  <si>
    <t>MEMORANDOS EXPEDIDOS / 4</t>
  </si>
  <si>
    <t>MEMORANDOS EXPEDIDOS</t>
  </si>
  <si>
    <t>3.2.2.2</t>
  </si>
  <si>
    <t>2019-06-22</t>
  </si>
  <si>
    <t>2020-06-21</t>
  </si>
  <si>
    <t>PROCESOS REVISADOS IDONEAMENTE / # PROCESOS DE SELECCIÓN CON CONVOCATORIA  PÚBLICA</t>
  </si>
  <si>
    <t>PROCESOS REVISADOS EN SU ESTRUCTURACIÓN ECONÓMICA</t>
  </si>
  <si>
    <t>3.2.2.3</t>
  </si>
  <si>
    <t>(NUMERO DE ANÁLISIS REALIZADOS/5 CONTRATOS DE CONCESIÓN) * 100</t>
  </si>
  <si>
    <t>ANÁLISIS RELACIÓN COSTO BENEFICIO ACCIONES</t>
  </si>
  <si>
    <t>SG JURÍDICA</t>
  </si>
  <si>
    <t>PROCESOS REMITIDOS / PROCESOS VERIFICADOS DOCUMENTALMENTE EN FORMA SUSTANCIAL</t>
  </si>
  <si>
    <t>PROCESOS VERIFICADOS DOCUMENTALMENTE EN FORMA SUSTANCIAL</t>
  </si>
  <si>
    <t>3.2.2.4</t>
  </si>
  <si>
    <t>CIRCULAR EXPEDIDA/1</t>
  </si>
  <si>
    <t>CIRCULAR SOLICITADA</t>
  </si>
  <si>
    <t>DIRECCIÓN DE TICS</t>
  </si>
  <si>
    <t>PROCEDIMIENTO REVISIÓN INFORME INTERVENTORÍA SIRCI ELABORADO/1</t>
  </si>
  <si>
    <t>PROCEDIMIENTO REVISIÓN INFORME INTERVENTORÍA SIRCI ELABORADO</t>
  </si>
  <si>
    <t>SUBGERENCIA JURÍDICA SUBGERENCIA ECONÓMICA</t>
  </si>
  <si>
    <t>CIRCULAR REMITIDA /1</t>
  </si>
  <si>
    <t>CIRCULAR REMITIDA</t>
  </si>
  <si>
    <t>3.2.3.1.1</t>
  </si>
  <si>
    <t>2018-07-30</t>
  </si>
  <si>
    <t>VEPS=(PROCESOS REALIZADOS CON INCLUSIÓN DE SOPORTES DE VALORACIÓN ECONÓMICA /PROCESOS REALIZADOS)*100</t>
  </si>
  <si>
    <t>VALORACIÓN  ECONÓMICA EN PROCESOS DE SELECCIÓN (VEPS)</t>
  </si>
  <si>
    <t>SG TÉCNICA</t>
  </si>
  <si>
    <t>2020-06-20</t>
  </si>
  <si>
    <t>CONVENIOS Y CONTRATOS INTERADMINISTRATIVOS 2017 REVISADOS Y PUBLICADOS / TOTAL DE CONTRATOS Y CONVENIOS INTERADMINISTRATIVOS 2017</t>
  </si>
  <si>
    <t>DOCUMENTOS REVISADOS Y PUBLICADOS</t>
  </si>
  <si>
    <t>SUBGERENCIA DE ATENCIÓN AL USUARIO Y COMUNICACIONES</t>
  </si>
  <si>
    <t>CAPACITACIÓN REALIZADA/1</t>
  </si>
  <si>
    <t>CAPACITACIÓN SOBRE SECOP I Y II</t>
  </si>
  <si>
    <t>CONTROL IMPLEMENTADO / 1</t>
  </si>
  <si>
    <t>CONTROL INFORMES CONTRATISTA</t>
  </si>
  <si>
    <t>3.2.3.1.2</t>
  </si>
  <si>
    <t>VEPS= (PROCESOS REALIZADOS CON INCLUSIÓN DE SOPORTES DE VALORACIÓN ECONÓMICA /PROCESOS REALIZADOS)*100</t>
  </si>
  <si>
    <t>3.2.3.1.3</t>
  </si>
  <si>
    <t>EACC=( MODIFICACIÓN DEL ALCANCE DE LA RESOLUCIÓN 272-2013)*100</t>
  </si>
  <si>
    <t>EXTENSIÓN DEL ALCANCE DEL COMITÉ DE CONTRATACIÓN (EACC)</t>
  </si>
  <si>
    <t>3.2.3.10.1</t>
  </si>
  <si>
    <t>CAPACITACIÓN</t>
  </si>
  <si>
    <t>3.2.3.11.1</t>
  </si>
  <si>
    <t>PROCESOS DE SELECCIÓN EJECUTADOS / CONVENIOS INTERADMINISTRATIVOS ATL Y BTL CELEBRADOS</t>
  </si>
  <si>
    <t>CONVENIOS INTERADMINISTRATIVOS CON PROCESOS DE SELECCIÓN</t>
  </si>
  <si>
    <t>3.2.3.12.1</t>
  </si>
  <si>
    <t>3.2.3.13.1</t>
  </si>
  <si>
    <t>MODIFICACIONES REALIZADAS/ TOTAL MODIFICACIONES ELABORADAS SUJETAS AL MANUAL</t>
  </si>
  <si>
    <t>MODIFICACIONES SUJETAS AL MANUAL DE CONTRATACIÓN.</t>
  </si>
  <si>
    <t>3.2.3.13.2</t>
  </si>
  <si>
    <t>PRODUCTOS SOLICITADOS / PRODUCTOS ENTREGADOS</t>
  </si>
  <si>
    <t>SEGUIMIENTO SEMANAL DE PRODUCTOS ENTREGADOS POR EL CONTRATISTA</t>
  </si>
  <si>
    <t>3.2.3.14.1</t>
  </si>
  <si>
    <t>ANALISIS DOCUMENTADO EN PROCESOS DE SELECCIÓN CONCESIONES/NUMERO DE PROCESOS DE SELECCIÓN DE CONCESIONES ADELANTADOS</t>
  </si>
  <si>
    <t>CONSTANCIAS DEL PROCESO DE SELECCIÓN</t>
  </si>
  <si>
    <t>3.2.3.14.10</t>
  </si>
  <si>
    <t>VERIFICACIONES DE LA DEFINICIÓN EFECTUADAS/NUMERO DE PROCESOS DE SELECCIÓN DE CONCESIONES ADELANTADOS</t>
  </si>
  <si>
    <t>VERIFICACIONES EFECTUADAS</t>
  </si>
  <si>
    <t>3.2.3.14.11</t>
  </si>
  <si>
    <t>VERIFICACIONES DE TERMINOS  EFECTUADAS/NUMERO DE PROCESOS DE SELECCIÓN DE CONCESIONES ADELANTADOS</t>
  </si>
  <si>
    <t>VERIFICACIONES DE TERMINOS EFECTUADAS</t>
  </si>
  <si>
    <t>3.2.3.14.12</t>
  </si>
  <si>
    <t>EMISIÓN DE CONCEPTO/1</t>
  </si>
  <si>
    <t>CONCEPTO JURÍDICO</t>
  </si>
  <si>
    <t>3.2.3.14.13</t>
  </si>
  <si>
    <t>UN INFORME FIDUCIARIO DE EJECUCIÓN DEL GASTO DE LA VIGENCIA 2019</t>
  </si>
  <si>
    <t>CONTROL EJECUCIÓN GASTOS DEL CONTRATO</t>
  </si>
  <si>
    <t>SUBGERENCIA ECONOMICA</t>
  </si>
  <si>
    <t>3.2.3.14.14</t>
  </si>
  <si>
    <t>NÚMERO DE INFORMES ELABORADOS/4</t>
  </si>
  <si>
    <t>INFORMES DE ARMONIZACIÓN DE MEJORA DE INFRAESTRUCTURA Y ENTRADA DE FLOTA</t>
  </si>
  <si>
    <t>3.2.3.14.15</t>
  </si>
  <si>
    <t>NUMERO DE MANUALES ACTUALIZADOS / TOTAL DE MANUALES POR ACTUALIZAR</t>
  </si>
  <si>
    <t>ACTUALIZACIÓN DEL MANUAL</t>
  </si>
  <si>
    <t>3.2.3.14.16</t>
  </si>
  <si>
    <t>2019-07-02</t>
  </si>
  <si>
    <t>2019-09-01</t>
  </si>
  <si>
    <t>UNA CIRCULAR PARA EL AÑO</t>
  </si>
  <si>
    <t>CIRCULAR CONTRATOS MISIONALES</t>
  </si>
  <si>
    <t>SUB. JURÍDICA - SUB. TÉCNICA</t>
  </si>
  <si>
    <t>3.2.3.14.17</t>
  </si>
  <si>
    <t>MANUAL DE SUPERVISIÓN ACTUALIZADO/1</t>
  </si>
  <si>
    <t>MODIFICACION MANUAL DE SUPERVISIÓN</t>
  </si>
  <si>
    <t>3.2.3.14.18</t>
  </si>
  <si>
    <t>REQUERIMIENTO REALIZADO/1</t>
  </si>
  <si>
    <t>REQUERIMIENTO INTERVENTORIA</t>
  </si>
  <si>
    <t>SUBGERENCIA TÉCNICA</t>
  </si>
  <si>
    <t>3.2.3.14.2</t>
  </si>
  <si>
    <t>VERIFICAR INCLUSIÓN DOCUMENTOS PROCESO DE SELECCIÓN SECOP/CANTIDAD DE PROCESOS DE SELECCIÓN</t>
  </si>
  <si>
    <t>INCORPORACIÓN</t>
  </si>
  <si>
    <t>2018-12-01</t>
  </si>
  <si>
    <t>CAPACITACIÓN REALIZADAS /NUMERO DE CAPACITACIONES PROGRAMADAS.</t>
  </si>
  <si>
    <t>CAPACITACIONES SUPERVISORES</t>
  </si>
  <si>
    <t>D. CORPORATIVA</t>
  </si>
  <si>
    <t>FORMATOS ADOPTADOS PARA EL EJERCICIO DE LA SUPERVISIÓN / 1</t>
  </si>
  <si>
    <t>FORMATO DE SUPERVISIÓN ADOPTADO</t>
  </si>
  <si>
    <t>3.2.3.14.3</t>
  </si>
  <si>
    <t>2019-01-01</t>
  </si>
  <si>
    <t>VALOR INDEXADO A DIC. 2019 DE APORTE TMSA CONTRATO PARA VIGENCIA 2019 /  VALOR INDEXADO A DIC. 2019 APORTE TMSA TRANSFERIDO A PA A CIERRE DE VIGENCIA 2019</t>
  </si>
  <si>
    <t>CONTROL APORTES TMSA</t>
  </si>
  <si>
    <t>3.2.3.14.4</t>
  </si>
  <si>
    <t>VERIFICACIONES COMPONENTE OBRA PUBLICA EFECTUADAS/NUMERO DE PROCESOS DE SELECCIÓN DE CONCESIONES ADELANTADOS</t>
  </si>
  <si>
    <t>3.2.3.14.5</t>
  </si>
  <si>
    <t>CONCEPTO EMITIDO/1</t>
  </si>
  <si>
    <t>3.2.3.14.6</t>
  </si>
  <si>
    <t>3.2.3.14.7</t>
  </si>
  <si>
    <t>SOLICITUD DE CONCEPTO/1</t>
  </si>
  <si>
    <t>CONCEPTO JURÍDICO SOLICITADO</t>
  </si>
  <si>
    <t>3.2.3.14.8</t>
  </si>
  <si>
    <t>DISTINCIÓN DEL OBJETO EFECTUADA/NUMERO DE PROCESOS DE SELECCIÓN DE CONCESIONES ADELANTADOS</t>
  </si>
  <si>
    <t>DISTINCIÓN DEL OBJETO</t>
  </si>
  <si>
    <t>3.2.3.14.9</t>
  </si>
  <si>
    <t>ANÁLISIS DE PERTINENCIA EFECTUADO/NUMERO DE PROCESOS DE SELECCIÓN DE CONCESIONES ADELANTADOS</t>
  </si>
  <si>
    <t>ANALISIS</t>
  </si>
  <si>
    <t>3.2.3.15.3</t>
  </si>
  <si>
    <t>2018-12-30</t>
  </si>
  <si>
    <t>(CANTIDAD DE ALTERNATIVAS ANALIZADAS /CANTIDAD DE ALTERNATIVAS PROPUESTAS(1))*100</t>
  </si>
  <si>
    <t>DOCUMENTO PRODUCTO DEL ANÁLISIS DE RECOMENDACIONES SOBRE MEJORAS EN PUERTAS.</t>
  </si>
  <si>
    <t>DT MODOS</t>
  </si>
  <si>
    <t>3.2.3.16.1</t>
  </si>
  <si>
    <t>2019-08-01</t>
  </si>
  <si>
    <t># PROCESOS DE SOLUCIONES  TECNOLÓGICAS CON INCLUSIÓN DE REQUERIMIENTO ASOCIADO A INFRAESTRUCTURA TECNOLÓGICA COMPLEMENTARIA/# PROCESOS DE SOLUCIONES TECNOLÓGICAS INCLUIDOS EN PLAN DE ADQUISICIONES</t>
  </si>
  <si>
    <t>SOLUCIONES TECNOLÓGICAS CON INFRAESTRUCTURA COMPLEMENTARIA DEFINIDA CONFORME LOS ESTUDIOS DE MERCADO</t>
  </si>
  <si>
    <t>DOCUMENTO ESTRUCTURADO/1</t>
  </si>
  <si>
    <t>DOCUMENTO QUE INCLUYA LINEAMIENTOS ASOCIADOS A REQUERIMIENTOS TÉCNICOS DE SOLUCIONES TECNOLÓGICAS</t>
  </si>
  <si>
    <t>3.2.3.16.2</t>
  </si>
  <si>
    <t>3.2.3.2.1</t>
  </si>
  <si>
    <t>APARTE DE REVISIÓN DE LA NECESIDAD DE INTERVENTORÍA EN LOS ESTUDIOS TÉCNICOS INCLUIDO/CANTIDAD DE PROCESOS QUE TENGAN COMO OBJETO LA ESTRUCTURACIÓN TÉCNICA LEGAL Y FINANCIERA PARA PROYECTOS ESPECIALES</t>
  </si>
  <si>
    <t>APARTE DE REVISIÓN DE LA NECESIDAD DE INTERVENTORÍA EN LOS ESTUDIOS TÉCNICOS.</t>
  </si>
  <si>
    <t>3.2.3.2.2</t>
  </si>
  <si>
    <t>PRESENTACIÓN DEMANDA /2</t>
  </si>
  <si>
    <t>PRESENTACIÓN DEMANDA</t>
  </si>
  <si>
    <t>FORMATOS ADOPTADOS</t>
  </si>
  <si>
    <t>3.2.3.2.3</t>
  </si>
  <si>
    <t>(DOCUMENTOS DE ANÁLISIS DE RECOMENDACIONES / CANTIDAD DE PROCESOS  QUE TIENEN COMO OBJETO LA ESTRUCTURACIÓN TÉCNICA LEGAL Y FINANCIERA  DE PROYECTOS DE CABLE O PROYECTOS ESPECIALES.)*100</t>
  </si>
  <si>
    <t>DOCUMENTO DE ANÁLISIS SOBRE LAS  RECOMENDACIONES BRINDADAS POR EL CONTRATISTA</t>
  </si>
  <si>
    <t>VINCULACIÓN EN GARANTIA O DE TERCEROS CUANDO SE REQUIERA/1</t>
  </si>
  <si>
    <t>VINCULACIÓN EN GARANTÍA O DE TERCEROS</t>
  </si>
  <si>
    <t>3.2.3.23.1</t>
  </si>
  <si>
    <t>1 INFORME  = 50% Y  1 PRESENTACIÓN ANTE COMITÉ DE GERENCIA DE INTEGRACIÓN = 50%</t>
  </si>
  <si>
    <t>INFORME °SEGUIMIENTO GENERAL A LOS CONTRATOS DE CONCESIÓN DEL SIP"</t>
  </si>
  <si>
    <t>SG TÉCNICA, DT BUSES, DT BRT, DT SEGURIDAD</t>
  </si>
  <si>
    <t>3.2.3.3.1</t>
  </si>
  <si>
    <t># REUNIONES / 2</t>
  </si>
  <si>
    <t>REUNIONES DE SEGUIMIENTO</t>
  </si>
  <si>
    <t>3.2.3.3.2</t>
  </si>
  <si>
    <t>2019-06-27</t>
  </si>
  <si>
    <t>NÚMERO DE SOLICITUDES/1</t>
  </si>
  <si>
    <t>SOLICITUD CONCEPTO</t>
  </si>
  <si>
    <t>DIRECCIÓN TÉCNICA DE SEGURIDAD</t>
  </si>
  <si>
    <t>(NÚMERO DE VISITAS REALIZADAS/6)*100</t>
  </si>
  <si>
    <t>SEGUIMIENTO DE LA IMPLEMENTACIÓN DEL SG-SST</t>
  </si>
  <si>
    <t>2020-03-31</t>
  </si>
  <si>
    <t>(NÚMERO DE INFORMES DE VISITAS/  NÚMERO DE VISITAS PROGRAMADAS)  * 100</t>
  </si>
  <si>
    <t>SEGUIMIENTO ACTIVIDADES AMBIENTALES CONTRATO DE OPERACIÓN TRANSMICABLE</t>
  </si>
  <si>
    <t>DIRECCIÓN TÉCNICA DE MODOS ALTERNATIVOS Y E.C.</t>
  </si>
  <si>
    <t>3.2.3.6.1</t>
  </si>
  <si>
    <t>3.2.3.7.1</t>
  </si>
  <si>
    <t>2018-08-01</t>
  </si>
  <si>
    <t>2018-12-31</t>
  </si>
  <si>
    <t>1 TABLA DE HONORARIOS REVISADA/1</t>
  </si>
  <si>
    <t>REVISOÓN TABLA DE HONORARIOS.</t>
  </si>
  <si>
    <t>3.2.3.8.1</t>
  </si>
  <si>
    <t>DEFENSA JUDICIAL REALIZADA/PROCESOS LABORALES PRESENTADOS EN CONTRA DE LA ENTIDAD</t>
  </si>
  <si>
    <t>DEFENSA JUDICIAL PROCESOS LABORALES</t>
  </si>
  <si>
    <t>3.3.1.1</t>
  </si>
  <si>
    <t>(COMUNICADO ENVIADO / 1)*100</t>
  </si>
  <si>
    <t>COMUNICADO AL IDU PARA LA INCLUSIÓN DE CUBIERTAS EN PROYECTOS FUTUROS DE CICLOPARQUEADEROS .</t>
  </si>
  <si>
    <t>3.3.1.2</t>
  </si>
  <si>
    <t>2020-01-01</t>
  </si>
  <si>
    <t>(COMUNICACIÓN ENVIADA AL GRUPO AUDITOR / 1)*100</t>
  </si>
  <si>
    <t>COMUNICADO ENVIADO</t>
  </si>
  <si>
    <t>OFICINA DE CONTROL INTERNO</t>
  </si>
  <si>
    <t>3.3.1.3</t>
  </si>
  <si>
    <t>(COMUNICACIÓN ENVIADA AL GRUPO AUDITOR INFORMANDO INTEGRACIÓN Y PUBLICACIÓN PLAN DE ACCIÓN / 1)*100</t>
  </si>
  <si>
    <t>4.1.2.5</t>
  </si>
  <si>
    <t>4.1.2.6</t>
  </si>
  <si>
    <t>4.1.5.1</t>
  </si>
  <si>
    <t>LICITACIONES CON INCLUSIÓN DE NUEVAS TÉCNOLOGIAS/ LICITACIONES ADELANTADAS</t>
  </si>
  <si>
    <t>NUEVAS TECNOLOGIAS</t>
  </si>
  <si>
    <t>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</si>
  <si>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Hallazgo administrativo con incidencia fiscal y presunta incidencia disciplinaria y penal por la diferencia entre las jornadas realizadas y pagadas, una vez examinada la información reportada por los apoyos operativos de TRANSMILENIO S.A., en cuantía de $380.173.310.</t>
  </si>
  <si>
    <t>Hallazgo administrativo con incidencia fiscal y presunta incidencia disciplinaria y penal por la diferencia entre las jornadas realizadas y pagadas, una vez examinada la información reportada por los apoyos operativos de TRANSMILENIO S.A, en cuantía de $380.173.310.</t>
  </si>
  <si>
    <t>Hallazgo administrativo con presunta incidencia disciplinaria porque TRANSMILENIO S.A. en el marco del proceso de selección tmsa-lp-002-99, suscribió modificaciones contractuales y contratos adicionales con el concesionario ANGELCOM S.A., que generaron circunstancias que desconocen los principios de economía, eficacia, celeridad e imparcialidad, consagrados en el artículo 209 de la constitución política y los principios de planeación y transparencia propios de la contratación estatal.</t>
  </si>
  <si>
    <t>Hallazgo administrativo con presunta incidencia disciplinaria por deficiencias en la planeación debido a que no es clara la realización del estudio de mercado, ni el análisis del sector,  ni el análisis de riesgos dentro del estudio técnico y económico que permitiera determinar el presupuesto asignado como lo establece la norma, para el convenio interadministrativo 149-16.</t>
  </si>
  <si>
    <t>Hallazgo administrativo con presunta incidencia disciplinaria, por cuanto TRANSMILENIO S.A incumplió el término de tres (3) días hábiles siguientes a la fecha de su liquidación, para consignar en la tesorería distrital los rendimientos originados con recursos del distrito, como lo señala el artículo 8 de los decretos 627 de 2016 y 816 de 2017.</t>
  </si>
  <si>
    <t>Hallazgo administrativo con presunta incidencia disciplinaria por cuanto los rendimientos generados con recursos del distrito en el proceso de titularización realizado por TRANSMILENIO S.A durante las vigencias 2010 a 2016 fueron reinvertidos para cubrir otros compromisos.</t>
  </si>
  <si>
    <t>Hallazgo administrativo porque a la fecha todavía no se han resuelto los conflictos contractuales relacionados en las actas de liquidación de los contratos de concesión sin número de 2000 y 183 de 2003 suscritos con ANGELCOM S.A. y ut fase ii respectivamente.</t>
  </si>
  <si>
    <t>Hallazgo administrativo con presunta incidencia disciplinaria por no calificar los procesos de laudos arbitrales que fueron pagados en el 2017.</t>
  </si>
  <si>
    <t>Hallazgo administrativo por cuanto se utiliza como soporte de las resoluciones de modificación presupuestal el formato “solicitud de modificación presupuestal” código r-se-009 diciembre 2013, no actualizado con la información del procedimiento “gestión de información financiera y contable”, y que presenta diferentes vistos buenos, sin que se encuentra uniformidad en este sentido y en el proceso, se registra el codificado r-da-095, aprobado el 22 de junio de 2018.</t>
  </si>
  <si>
    <t>Hallazgo administrativo con incidencia fiscal y presunta disciplinaria y penal,  por deficiencias en el proceso de planeación debido a la carencia de un estudio de mercado, violando los principios de la contratación estatal y la no existencia de un cláusula contractual que permita el cobro de erogaciones administrativas canceladas por el sujeto de control a la FDN por concepto de gastos administrativos y de gerencia que genera sobrecostos frente al servicio contratado. En cuantía de $2.646.820.678.</t>
  </si>
  <si>
    <t>Hallazgo administrativo con presunta incidencia disciplinaria y penal porque TRANSMILENIO S.A, en el marco del proceso de selección TMSA-LP-008-2002,  desconoció las condiciones de preselección jurídicas para la escogencia del concesionario encargado del recaudo fase II, sin el cumplimiento de los requisitos legales que determinaban su elegibilidad, en contra de los principios de selección objetiva y transparencia.</t>
  </si>
  <si>
    <t>Hallazgo administrativo con presunta incidencia disciplinaria y penal, por cuanto TRANSMILENIO S.A utiliza la suscripción de un convenio interadministrativo a través de contratación directa, para no adelantar un proceso de concurso de méritos necesario para la escogencia de las consultorías nos. 001 de 2017  y 002 de 2018, encargada de la estructuración del proceso licitatorio y la  reingeniería del sistema SITP a través de un tercero denominado financiera de desarrollo nacional.</t>
  </si>
  <si>
    <t>Hallazgo administrativo con presunta incidencia disciplinaria, porque TRANSMILENIO S.A, utiliza denominaciones administrativas en el proceso de selección tmsa-cd-536 de 2017, que no son verificables y generan errores en la contratación estatal que inciden en la transparencia, publicidad, legalidad y selección objetiva para la  suscripción del convenio interadministrativo no. 554 de 2017.</t>
  </si>
  <si>
    <t>Hallazgo administrativo con presunta incidencia disciplinaria y fiscal por valor de $1.588.792.041 porque TRANSMILENIO S.A autorizó pagos con motivos de horarios extendidos del servicio a los concesionarios ANGELCOM y UT FASE II, sin que se probara el desequilibrio económico y sin que los contratos sin número del año 2000 y 183 de 2003 lo contemplaran.</t>
  </si>
  <si>
    <t>Hallazgo administrativo por disparidades entre la calificación del riesgo en el SIPROJ de algunos procesos y el estado reportado por la empresa.</t>
  </si>
  <si>
    <t>Hallazgo administrativo con presunta incidencia disciplinaria, porque se evidenció que TRANSMILENIO S.A., reconoce en la remuneración semanal a Recaudo Bogotá S.A.S., un valor variable denominado ajustes, el cual no está señalado en el respectivo contrato 001 de 2011.</t>
  </si>
  <si>
    <t>Hallazgo administrativo con presunta incidencia disciplinaria porque TRANSMILENIO S.A., no tiene un procedimiento, dentro del sistema de gestión de la calidad, para la planeación, ejecución, liquidación, control y evaluación de la remuneración a los agentes del sistema.</t>
  </si>
  <si>
    <t>Hallazgo administrativo con presunta incidencia disciplinaria, porque en los 17 ajustes que hacen parte de la remuneración semanal reconocida a Recaudo Bogotá S.A.S. para el periodo 1 de enero de 2017 al 31 de julio de 2018, no se puede evidenciar la revisión técnica, jurídica y económica para proceder a su aprobación.</t>
  </si>
  <si>
    <t>Hallazgo administrativo con presunta incidencia disciplinaria porque TRANSMILENIO S.A., no cuenta con un procedimiento para el intercambio de flota zonal a flota de alimentación y viceversa, que de conformidad con el sistema de gestión de calidad, permita su planeación, ejecución, control y evaluación.</t>
  </si>
  <si>
    <t>Hallazgo administrativo con presunta incidencia disciplinaria porque en el manual del sistema integrado de gestión de TRANSMILENIO S.A. vigente a la fecha, no se incorpora en los objetivos corporativos ni en los servicios que la entidad presta a los usuarios y que están relacionados con su misionalidad, la gestión y operación de recaudo, de información y servicio al usuario, la consolidación de la información y la conectividad de la totalidad del SITP.</t>
  </si>
  <si>
    <t>Hallazgo administrativo con presunta incidencia disciplinaria porque en el manual del sistema integrado de gestión de Transmilenio S.A. vigente a la fecha, no se incorpora en los objetivos corporativos ni en los servicios que la entidad presta a los usuarios y que están relacionados con su misionalidad, la gestión y operación de recaudo, de información y servicio al usuario, la consolidación de la información y la conectividad de la totalidad del SITP.</t>
  </si>
  <si>
    <t>Hallazgo administrativo por cuanto la información del contrato 338 de 2016 suscrito con C&amp;M Consultores S.A., que arrojó el sistema en el formato “información general de contratos”, con fecha de impresión del 21 nov-18, es diferente al valor del contrato y el valor de la cuenta por pagar a diciembre de 2017.</t>
  </si>
  <si>
    <t>Hallazgo administrativo con presunta incidencia disciplinaria y penal porque TRANSMILENIO S.A., pese a  haber dejado en firme el acto administrativo que obligaba a los tres (3) concesionarios de recaudo de adoptar una alternativa de integración de medio de pago para el SITP de Bogotá D.C., en lugar de aplicar los actos sancionatorios previstos contractualmente por no haberse aceptado y reconocido su decisión como ente gestor del SITP, decide incluir una etapa de transición y sustitución en los contratos de concesión de recaudo Sin/No 2000, No.183-03 y No.001-11.</t>
  </si>
  <si>
    <t>Hallazgo administrativo con presunta incidencia disciplinaria y penal porque se modificaron importantes estipulaciones contempladas en los contratos de concesión de recaudo sin número de 2000, 183 de 2003 y 001 de 2011, al expedirse la resolución 486 de 2014, que se fundamentó en el comité de recaudadores de 10 de abril de 2014, sin cumplir los requisitos reglamentarios para su realización.</t>
  </si>
  <si>
    <t>Hallazgo administrativo con presunta incidencia disciplinaria por cuanto no se encontró razonabilidad de mantener al 31 de diciembre una cuenta por pagar de un laudo arbitral que ordenó el pago a constructora Bogotá Fase III, mediante la Resolución 229 del 19 de mayo de 2017. Exponiendo a la entidad a posibles acciones en contra, por pagos inoportunos.</t>
  </si>
  <si>
    <t>Hallazgo administrativo por la inefectividad de la acción planteada y ejecutada con la cual se pretendió subsanar la causa que originaron los hallazgos relacionados con el cumplimiento de metas del proyecto 7223, sobre la implementación de rutas del sistema integrado de transporte público y la vinculación total de la flota.</t>
  </si>
  <si>
    <t>Hallazgo administrativo porque la acción planeada para subsanar el hallazgo 2.3.1.2.6 – 92 – 2017 sobre los exagerados porcentajes de ejecución física en las metas 27 del proyecto 7223 y 2 del proyecto 86 fue inefectiva.</t>
  </si>
  <si>
    <t>Hallazgo administrativo porque las acciones planteadas para lograr subsanar lo evidenciado en los hallazgos 3.2.3.1.1 y 3.2.3.5.1 resultado de la auditoría de regularidad código 84, PAD 2018 fueron inefectivas, toda vez que si bien se desarrolló capacitación sobre la metodología para elaboración de anexo técnico y análisis del sector, la misma no subsana el origen de los mismos referente a los sobrecostos.</t>
  </si>
  <si>
    <t>Hallazgo administrativo porque las acciones planteadas con las que se pretendía subsanar el hallazgo 3.1.4.1 de la auditoría de desempeño con código 122 del año 2016, fue inefectiva, toda vez que a la fecha no ha recuperado los dineros por mayor valor remunerado a los operadores de fase i y ii, por el inicio de las operaciones de fase iii del SITP.</t>
  </si>
  <si>
    <t>Hallazgo administrativo porque la acción planteada para mitigar el origen del hallazgo 3.2.3.6.1 comunicado en el informe final de la auditoría de regularidad código 84, PAD 2018 fue inefectiva, toda vez que una lista de chequeo no da certeza que con la revisión de ésta manera se subsana la deficiencia administrativa detectada.</t>
  </si>
  <si>
    <t>Hallazgo administrativo por la inefectividad de la acción 3.1.2.2, código 90 PAD 2018 planteada y ejecutada, con la cual se pretendió subsanar la causa que originó el hallazgo porque TRANSMILENIO S.A., ordenó la sustitución de la plataforma tecnológica a pesar de tener una mayor vida útil.</t>
  </si>
  <si>
    <t>Hallazgo administrativo con presunta incidencia disciplinaria porque en la etapa de reversión se presentaron incumplimientos a los contratos de concesión de recaudo del sistema TransMilenio.</t>
  </si>
  <si>
    <t>Hallazgo administrativo por cuanto en la muestra de auditoría, se pudo determinar que en su mayoría el ejercicio de supervisión, no considera que el seguimiento al aspecto financiero de los contratos sea de su responsabilidad.</t>
  </si>
  <si>
    <t>Hallazgo administrativo con presunta incidencia disciplinaria y fiscal porque TRANSMILENIO S.A., en la parte precontractual del proceso de selección cm-001-2016 contempla el valor del servicio de transporte (tarifas de los vehículos) sin soporte técnico, jurídico, administrativo o financiero para la ejecución del contrato de interventoría 144 de 2016, generando un sobrecosto por valor de $321.113.462, correspondiente a las órdenes de pago 2368 y 5607 de 2017.</t>
  </si>
  <si>
    <t>Hallazgo administrativo con presunta incidencia disciplinaria porque por deficiencias en la supervisión del convenio interadministrativo 509 de 2017, toda vez que se evidenció que no se publicaron las totalidad de los documentos en el aplicativo SECOP, no se efectuaron controles sobre las capacitaciones realizadas y no se constituyó una póliza de responsabilidad civil extracontractual y vida de grupo, como se estableció en los aportes de IDIPRON en la cláusula 7, numeral 1.</t>
  </si>
  <si>
    <t>Hallazgo administrativo con presunta incidencia disciplinaria y fiscal porque TRANSMILENIO S.A. contempla en la valoración económica utilizada para la estructuración del presupuesto el porcentaje del factor multiplicador equivalente a 2,17 y se modifica en 2,2% para la ejecución del contrato de interventoría 144-2016, lo que ocasiono un mayor valor base del precio establecido en el concurso de méritos  TMSA CM -01-2016, equivalente a la suma de $207.644.659.</t>
  </si>
  <si>
    <t>Hallazgo administrativo con presunta incidencia disciplinaria porque TMSA, pese a tener conocimiento del incumplimiento total y de la cesación de Coobus y Egobus, a los cuales se les otorgó la concesión de las zonas de Fontibón, Suba Centro y Perdomo, decide ordenar la apertura del CMA001-2016 y posteriormente suscribir el cont144-2016, ocasionando que el objeto de éste, respecto de efectuar la interventoría integral a los contratos de concesión y sus correspondientes 13 zonas para la prestación del servicio público de transporte de pasajeros del SITP, no se haya cumplido.</t>
  </si>
  <si>
    <t>Hallazgo administrativo con presunta incidencia disciplinaria, por las deficiencias presentadas en la etapa precontractual, en la estructuración de los estudios previos de los contratos de defensa judicial números  621 y 624 de 2018, vulnerando presuntamente los principios de la contratación y la actuación administrativa.</t>
  </si>
  <si>
    <t>Hallazgo administrativo por tercerización de funciones propias de la entidad, y deficiente labor de supervisión, vulnerando los principios de la contratación estatal y de la función administrativa.</t>
  </si>
  <si>
    <t>Hallazgo administrativo con presunta incidencia disciplinaria por direccionar única y exclusivamente a este proponente la contratación, por tercerización de funciones propias de la entidad y por suscripción de un objeto contractual que para cumplirlo depende de un tercero.</t>
  </si>
  <si>
    <t>Hallazgo administrativo con presunta incidencia disciplinaria, debido a que no se justifica la adición y al momento de la modificación solamente se había ejecutado tan solo 36% del valor del contrato e incluso transcurrido un año (diciembre 2018), aún la ejecución contractual presenta saldo sin ejecutar.</t>
  </si>
  <si>
    <t>Hallazgo administrativo por deficiencias de control y seguimiento a la documentación soporte del contrato interadministrativo 335/2017</t>
  </si>
  <si>
    <t>Hallazgo administrativo con presunta incidencia disciplinaria porque TMSA, en los procesos de selección TMSA-LP-0012018 y TMSA-LP-002-2018, no efectuó un análisis de los elementos esenciales de planificación que fundamentaron el estudio de mercado, análisis de sector y los estudios previos, mediante la utilización paralela de mecanismos de consulta no integrados a los procesos, violando  los principios de la contratación estatal y los principios constitucionales de la función administrativa.</t>
  </si>
  <si>
    <t>Hallazgo administrativo con presunta incidencia disciplinaria porque TRANSMILENIO S.A. determinó en las licitaciones lp-tmsa-01-2018 y lp-tmsa-02-2018 y los respectivos contratos de concesión de provisión de flota y de operación del sistema Transmilenio, la figura de acoplamiento como forma conjunta de presentación de propuesta para la adjudicación, la cual no está considerada en el estatuto de contratación.</t>
  </si>
  <si>
    <t>Hallazgo administrativo con presunta incidencia disciplinaria porque TRANSMILENIO S.A. suscribió las actas de inicio para la ejecución de los contratos de concesión de provisión de flota y de operación del sistema Transmilenio, sin que previo a ello se haya efectuado la aprobación por parte de la entidad la aprobación del acuerdo entre privados.</t>
  </si>
  <si>
    <t>Hallazgo administrativo con presunta incidencia disciplinaria porque los concesionarios operadores del sistema Transmilenio no son propietarios de la flota ni tienen el control total de ésta, como consecuencia de la división en dos procesos de selección la provisión y operación de la flota, generando un posible riesgo para la prestación del servicio masivo de pasajeros en el distrito capital.</t>
  </si>
  <si>
    <t>Hallazgo administrativo con presunta incidencia disciplinaria porque respecto de los contratos de concesión de operación, TRANSMILENIO S.A. no suministró a la contraloría de Bogotá D.C. la información sobre el valor de las intervenciones en los patios existentes, en el marco del proceso de selección TMSA-LP-002-2018 y de los correspondientes contratos de concesión de operación.</t>
  </si>
  <si>
    <t>Hallazgo administrativo con presunta incidencia disciplinaria porque no se tienen acondicionadas las estaciones ni la construcción de los patios de operación nuevos para la operación de la nueva flota, afectando la oportunidad de la prestación del servicio público de transporte masivo de pasajeros.</t>
  </si>
  <si>
    <t>Hallazgo administrativo con presunta incidencia disciplinaria porque TRANSMILENIO S.A., no presenta en el manual de interventoría y supervisión vigente, el procedimiento y el término para la aprobación de los informes de interventoría.</t>
  </si>
  <si>
    <t>Hallazgo administrativo con presunta incidencia disciplinaria porque TRANSMILENIO S.A., con anterioridad a la apertura de la licitación pública TMSA-LP-02-2018 y de la selección abreviada TMSA-SAM-21-2018 o de la firma de los contratos de concesión de operación, no contaba con los estudios y diseños de los patios provisionales y existentes.</t>
  </si>
  <si>
    <t>Hallazgo administrativo con presunta incidencia disciplinaria porque TRANSMILENIO S.A., con ocasión a la suscripción del acta de inicio del contrato de concesión de provisión de flota no. 690 de 2018, transgredió principios de la actuación y contratación administrativa.</t>
  </si>
  <si>
    <t>Hallazgo administrativo con presunta incidencia disciplinaria porque pese a haberse suscrito las actas de recibo de los estudios y diseños de los contratos de concesión de operación con patios temporales para intervención, transcurrido más de mes y medio, no se habían suscrito las actas de inicio de las obras de los contratos 695 y 697 de 2018.</t>
  </si>
  <si>
    <t>Hallazgo administrativo con presunta incidencia disciplinaria, porque TMSA, utiliza mecanismos de consulta de la información en el SECOP II, cuyo contenido no vincula y no forma parte de los pliegos de condiciones, ni de los contratos de concesión suscritos en el marco de los procesos de selección TMSA-LP-001 de 2018 y TMSA-LP-002 de 2018 generando errores en la contratación estatal que posiblemente transgreden la transparencia, publicidad, legalidad y selección objetiva propios de la contratación estatal.</t>
  </si>
  <si>
    <t>Hallazgo administrativo con presunta incidencia disciplinaria, por deficiencias de planeación, porque a la fecha no se ha contratado para cumplir con el objeto de lo pactado</t>
  </si>
  <si>
    <t>Hallazgo administrativo con presunta incidencia disciplinaria, porque en el proceso de selección TMSA-LP-001 de 2018, TMSA vinculó presupuesto proveniente de las vigencias futuras excepcionales para la financiación de la provisión de la flota, siendo el ente gestor usufructuario de ésta y utilizó mecanismos administrativos de retoma de flota sin que tenga facultad de disposición para ello, presuntamente violentando los principios de legalidad, transparencia, responsabilidad en la contratación estatal y los principios constitucionales de la función administrativa.</t>
  </si>
  <si>
    <t>Hallazgo administrativo con presunta incidencia disciplinaria, porque TRANSMILENIO S.A. incluyó dentro del objeto de la licitación no. Tmsa-lp-002 y sus correspondientes contratos de concesión de operación del sistema Transmilenio, la ejecución de obra pública, sin exigir los requisitos habilitantes para su selección y sin tener la competencia establecida en la ley.</t>
  </si>
  <si>
    <t>Hallazgo administrativo, por cuanto TRANSMILENIO utiliza mecanismos para la exclusión de los concesionarios del sistema que van más allá de sus facultades administrativas sancionatorias de retoma de la flota y violentan los principios constitucionales de legalidad y el debido proceso.</t>
  </si>
  <si>
    <t>Hallazgo administrativo con presunta incidencia disciplinaria porque TRANSMILENIO S.A. al vulnerar el derecho fundamental al debido proceso de los proponentes acoplados Green Bogotá S.A.S. y Actin Transport S.A.S., imposibilitó la oportunidad que se contara en el lote 1 flota américas, con buses de tecnologías de cero emisiones, vulnerando presuntamente el principio de legalidad.</t>
  </si>
  <si>
    <t>Hallazgo administrativo, con presunta incidencia disciplinaria, porque se especificaron como contratos de concesión los relativos a la provisión de flota, cuando éstos no tienen las características legales consagradas en la ley 80 de 1993, respecto de la prestación del servicio público de transporte de pasajeros para el distrito capital.</t>
  </si>
  <si>
    <t>Hallazgo administrativo con presunta incidencia disciplinaria porque TRANSMILENIO S.A., determinó en los contratos de concesión de provisión de flota y de operación del sistema Transmilenio, un objeto diferente al precisado en los estudios previos y en los pliegos de condiciones definitivos de las licitaciones lp-tmsa-01-2018 y lp-tmsa-02-2018, que modifican su esencia y naturaleza jurídica, vulnerando los principios de la contratación estatal.</t>
  </si>
  <si>
    <t>Hallazgo administrativo, con presunta incidencia disciplinaria, porque en los procesos de selección tmsa-lp-001-2018 y sus respectivos contratos de concesión de provisión de flota, se incluyó la comisión de éxito en favor de la financiera de desarrollo nacional, sin justificación técnica y legal que así lo determine.</t>
  </si>
  <si>
    <t>Hallazgo administrativo con presunta incidencia disciplinaria dada la inefectividad de las inversiones en puertas del sistema troncal, que permite que se encuentren puertas sin funcionamiento, generando riesgos para los usuarios de las estaciones y facilitando el ingreso de personas sin el pago de pasajes.</t>
  </si>
  <si>
    <t>Hallazgo administrativo con presunta incidencia disciplinaria, por las deficiencias en la aplicación del principio de planeación en la etapa precontractual, denotando improvisación en la ejecución del contrato, por cuanto a pesar de tener una duración de doce meses, se realizaron cuatro (4) modificaciones entre otras cosas para adicionar la suma de $33 millones, sin aprobación y otra para prorrogarlo por dos meses, sin la debida justificación y sin el lleno de los requisitos legales establecidos en el estatuto de la contratación pública.</t>
  </si>
  <si>
    <t>Hallazgo administrativo con presunta incidencia disciplinaria por cuanto el manual de contratación, a la fecha del cierre de la auditoria, se encuentra desactualizado, pues la última versión se realizó mediante acuerdo No.003 de 2013 y no obstante la expedición de la resolución no.923 de 2018 “por medio del cual se modifica las resoluciones (sic) 728 de 2014, con el fin de actualizar el manual de contratación de la Empresa De Tercer Milenio TRANSMILENIO S.A.”, solo hasta el 3 de mayo de 2019 fue subida su información a la plataforma pública de TRANSMILENIO S.A.</t>
  </si>
  <si>
    <t>Hallazgo administrativo con presunta incidencia disciplinaria porque se contravino la ley 1474 de 2011, al realizarse la vigilancia de la ejecución del contrato 381 de 2016, mediante la supervisión, en vez de contratarse la interventoría, dada la complejidad del objeto contractual y la necesidad de tener conocimientos especializados.</t>
  </si>
  <si>
    <t>Hallazgo administrativo con presunta incidencia disciplinaria porque transmilenio s.a. suscribió con el instituto nacional de concesiones el convenio interadministrativo no. 168 de 2008, sin que se hubiera designado por parte del municipio de soacha el ente encargado de ejecutar el proyecto.</t>
  </si>
  <si>
    <t>Hallazgo administrativo con presunta incidencia disciplinaria porque transmilenio s.a. pese a que pagó una condena que ascendió a $53.148.2 millones impuesta según el laudo arbitral, no ha iniciado la respectiva acción de repetición, ni ha adelantado las gestiones para reclamar judicialmente los perjuicios ocasionados por el incumplimiento de la agencia nacional de infraestructura derivado del convenio interadministrativo 168 de 2008.</t>
  </si>
  <si>
    <t>Hallazgo administrativo con presunta incidencia disciplinaria por incumplimiento de las obligaciones contractuales, modificaciones al plazo, entrega del informe final fuera del plazo establecido, situaciones que generaron faltas a los principios de la contratación estatal y de la actuación administrativa</t>
  </si>
  <si>
    <t>Hallazgo administrativo con presunta incidencia disciplinaria porque no se tuvo en cuenta la recomendación del contratista del contrato 381 de 2016, respecto de modificar el contrato de concesión 001 de 2011, teniendo en cuenta que Transmicable no cumple con todos los parámetros establecidos en la fórmula de remuneración del contrato de recaudo mencionado.</t>
  </si>
  <si>
    <t>Hallazgo administrativo con presunta incidencia disciplinaria porque TRANSMILENIO S.A. no involucró a la agencia nacional de infraestructura durante el proceso de la demanda instaurada por los concesionarios TRANSMASIVO S.A. y somos k s.a.</t>
  </si>
  <si>
    <t>Hallazgo administrativo con presunta incidencia disciplinaria porque TRANSMILENIO S.A., como ente gestor del SITP no ha realizado una efectiva administración respecto de la planeación, gestión y control contractual del sistema; el proceso de integración, evaluación y seguimiento de la operación, para poner en marcha la migración del actual transporte público colectivo al transporte público masivo.</t>
  </si>
  <si>
    <t>Hallazgo administrativo con presunta incidencia disciplinaria porque con ocasión a la licitación pública TMSA-LP-04-2018 se evidenció que TRANSMILENIO transgredió los principios de la contratación estatal y de la actuación administrativa.</t>
  </si>
  <si>
    <t>Hallazgo administrativo con presunta incidencia disciplinaria porque con ocasión a la gestión del supervisor del contrato 370 de 2017, se manifestaron faltas a los principios de la actuación administrativa</t>
  </si>
  <si>
    <t>Hallazgo administrativo con presunta incidencia disciplinaria porque con ocasión a la ejecución del contrato de operación de Transmicable 291 de 2018 están pendientes actividades ambientales importantes y la valoración de la implementación del sistema de gestión de seguridad y salud en el trabajo SG-SST es crítica.</t>
  </si>
  <si>
    <t>Hallazgo administrativo con presunta incidencia disciplinaria, por cuanto TRANSMILENIO S.A., con la justificación para la firma del contrato y la prórroga del mismo  no es consecuente con los resultados evidenciados en las cifras presentadas por el sujeto de control.</t>
  </si>
  <si>
    <t>Hallazgo administrativo con presunta incidencia disciplinaria, por cuanto TRANSMILENIO S.A., no cuenta con los estudios de mercado necesarios para determinar el valor de las tablas de honorarios para la celebración de los contratos de prestación de servicios profesionales y de apoyo a la gestión, ni justifica la necesidad para la contratación directa de expertos en el contexto de las circulares nos. 002 del 27 de enero de 2016, 03 del 17 de enero de 2017 y 018 del 13 de diciembre de 2017.</t>
  </si>
  <si>
    <t>Hallazgo administrativo por la falta de una efectiva supervisión al contrato 346 de 2016.</t>
  </si>
  <si>
    <t>Hallazgo administrativo con presunta incidencia disciplinaria porque en el contrato sin número de 2000 quedaron pendientes 42 procesos ordinarios laborales por valor de $12.103.667.573,00.</t>
  </si>
  <si>
    <t>Hallazgo administrativo porque revisado la meta “aumentar 1500 cupos de parqueo para bicicletas” no se observó la existencia de cubiertas (techo) para la estación Marsella y Avenida Rojas.</t>
  </si>
  <si>
    <t>Hallazgo administrativo por cuanto para el suministro de la información solicitada respecto de las metas del plan de desarrollo, no hubo claridad de dicha información y se presentó confusión en el reporte de las cifras y porcentajes de ejecución, obstaculizando el ejercicio del control fiscal, por cuanto se recibieron reportes desordenados.</t>
  </si>
  <si>
    <t>Hallazgo administrativo con presunta incidencia disciplinaria, por cuanto no se cumple estrictamente con lo dispuesto por el decreto No. 612 de 2018, por no realizar la integración de los planes institucionales y estratégicos al Plan de Acción por parte de las entidades del Estado, ya que se observó que en la versión 11 del Plan de acción para 2019, la integración ordenada no incluye los planes de Previsión de Recursos Humanos, como tampoco el Plan Anticorrupción y Atención al Ciudadano, de igual forma no se registra allí la distribución presupuestal de sus proyectos de inversión y para los demás planes solo se registran acciones puntuales que en ningún caso corresponden a Planes propiamente dichos.</t>
  </si>
  <si>
    <t>Hallazgo administrativo con presunta incidencia disciplinaria porque se suscribe el certificado de cumplimiento del contrato 363 de 2016, sin que el contratista Profit Banca de Inversión hubiera entregado a satisfacción el producto 3 correspondiente al informe final.</t>
  </si>
  <si>
    <t>Hallazgo administrativo con presunta incidencia disciplinaria porque con ocasión a la gestión administrativa por parte de los supervisores del contrato 363 de 2016, éstos incurrieron en incumplimientos en relación con normas vigentes.</t>
  </si>
  <si>
    <t>Hallazgo administrativo con presunta incidencia disciplinaria porque TRANSMILENIO S.A. incumplió el Artículo Tercero, Numeral 3° del Acuerdo No. 04 de 1999 que señala dentro de las funciones de Transmilenio S.A, la de: "Garantizar que los equipos usados para la prestación del servicio incorporen tecnología de punta, teniendo en cuenta especialmente el uso de combustibles que generen el mínimo impacto ambiental”, por cuanto fueron adelantadas las licitaciones TMSA-LP-01 y TMSA-LP-02 de 2018, para la provisión y operación de buses del sistema Transmilenio, declarándola desierta para el lote 1 (Américas) que buscaba entre otras, la compra de buses con alimentación eléctrica .</t>
  </si>
  <si>
    <t>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t>
  </si>
  <si>
    <t>Diseñar e implementar formato de seguimiento de control de asistencia diario de las intervenciones realizadas con el aval del contratista y el contratante.</t>
  </si>
  <si>
    <t>Implementar la realización de reuniones mensuales con el fin de realizar seguimiento al desarrollo del contrato y tomar correctivos  de manera inmediata.</t>
  </si>
  <si>
    <t>Socializar la circular  por la cual se fijaron   directrices a tener en cuenta para realizar modificaciones en los contratos de concesión – ampliación pólizas de seguros</t>
  </si>
  <si>
    <t>Identificar en el plan anual de adquisiciones las contrataciones que pretendan realizarse a través de convenio / contrato interadministrativo y realizar previamente mesas de trabajo para capacitar a la dependencia que tiene la necesidad en la elaboración del estudio de mercado, análisis del sector y  análisis de riesgos, con el fin de verificar la viabilidad técnica, jurídica y económica de efectuar esa contratación u optar por el proceso de selección que corresponda</t>
  </si>
  <si>
    <t>Remitir comunicación a la secretaría distrital de hacienda solicitando validar  el proceso para la consignación de los rendimientos financieros de los recursos transferidos por el distrito capital, así como los plazos de liquidación y consignación contenidos en el decreto distrital 826 de 2018 .</t>
  </si>
  <si>
    <t>Verificar mensualmente en la ejecución presupuestal de ingresos que los rendimientos financieros correspondientes a recursos de la transferencia de la administración central no se registren. Con el fin de evitar contabilizar dichos recursos en la ejecución presupuestal de ingresos, y en consecuencia  su asignación en el presupuesto de gastos de la empresa.</t>
  </si>
  <si>
    <t>Elaboración de un plan de trabajo que permita realizar la defensa integral de la entidad en dichos tribunales y seguimiento periódico al mismo.</t>
  </si>
  <si>
    <t>Informar a la dirección corporativa,  de manera inmediata cuando se conozca el fallo ejecutoriado de un laudo arbitral desfavorable. Con el fin de realizar los respectivos registros contables.</t>
  </si>
  <si>
    <t>Informar a través de la intranet sobre la actualización y estricto cumplimiento del formato r-da-095 debidamente diligenciado para las solicitudes de modificaciones presupuestales.</t>
  </si>
  <si>
    <t>Exigir a cada área de la empresa el uso de formato r-da-095 actualizado y establecido en la política de gestión de calidad para soportar las modificaciones presupuestales solicitadas y aprobadas por el comité de contratación de la empresa.</t>
  </si>
  <si>
    <t>Capacitar a los funcionarios y contratistas que apoyan a TRANSMILENIO S.A. En esta materia, para la aplicación de la normatividad en la etapa precontractual de los procesos de selección.</t>
  </si>
  <si>
    <t>Capacitar a los responsables de la inclusión de información en el SECOP Ii.</t>
  </si>
  <si>
    <t>Hacer una explicación previa de las casillas relevantes del informe que arroja el sistema de información de procesos judiciales SIPROJ para que los auditores tengan mayor claridad al momento de interpretar y analizar el informe en aras de minimizar la posibilidad de interpretaciones disímiles</t>
  </si>
  <si>
    <t>Proponer el trámite de un otrosí al   contrato del SIRCI, con una disposición contractual para ajustes en la remuneración semanal.</t>
  </si>
  <si>
    <t>Incluir una cláusula en los contratos nuevos de fase I y II, que trate el tema de los ajustes</t>
  </si>
  <si>
    <t>Conformación y ejecución de mesas de trabajo  entre las áreas involucradas para evaluar  los procedimientos actuales relacionados con la planeación, ejecución, liquidación, control y evaluación de la remuneración a los agentes del sistema. Identificar los procedimientos que  eventualmente se deban revisar y ajustar.</t>
  </si>
  <si>
    <t>Revisar, ajustar, adoptar y socializar los procedimientos que se requieran con el fin de asegurar la articulación  en las diferentes etapas relacionadas con la planeación, ejecución, liquidación, control y evaluación de la remuneración a los agentes del sistema.</t>
  </si>
  <si>
    <t>Realizar la reformulación del procedimiento p-se-020 en conjunto con las áreas involucradas para actualizarlo incluyendo los puntos de control relacionados con las revisiones técnicas, jurídicas y económicas  para la aprobación de los ajustes de la remuneración semanal  reconocida a Recaudo Bogotá.</t>
  </si>
  <si>
    <t>Formular un procedimiento para definir los parámetros, las actividades y los responsables del intercambio de flota zonal a flota de alimentación y viceversa, en el marco del sistema integrado de gestión de TRANSMILENIO S.A.</t>
  </si>
  <si>
    <t>Considerando que el manual del SIG contiene los objetivos Estratégicos fijados en el acuerdo 004 de 2015 "por medio del cual se adopta la plataforma estratégica de TRANSMILENIO S.A.", se revisará y actualizará la plataforma estratégica de la entidad para determinar la pertinencia de la incorporación explicita de un objetivo estratégico que abarque la gestión y operación de recaudo, de información y servicio al usuario.</t>
  </si>
  <si>
    <t>Actualizada la plataforma estratégica, se revisará la documentación de la entidad en el marco del modelo integrado de planeación y gestión en su dimensión 2. Direccionamiento estratégico</t>
  </si>
  <si>
    <t>Elaborar un procedimiento de revisión del informe de interventoría al contrato del SIRCI,  incluyendo un cuadro de seguimiento y control de facturas y pagos.</t>
  </si>
  <si>
    <t>Realizar una conciliación en el año del seguimiento realizado  en el informe de supervisión  a las facturas y pagos efectuados del contrato de la interventoría del SIRCI, con las cuentas por pagar a diciembre 31.</t>
  </si>
  <si>
    <t>Elaborar manual de procedimiento sancionatorio administrativo para concesiones de la entidad</t>
  </si>
  <si>
    <t>Como las salvedades en las liquidaciones de contratos son previstas en la ley, la acción va encaminada a realizar el debido seguimiento a los temas ventilados en el tribunal de arbitramento convocado por los concesionarios</t>
  </si>
  <si>
    <t>Remitir una comunicación al IDU, donde se incluya el artículo 192 de la ley 1437 de 2011 (código de procedimiento administrativo y de lo contencioso administrativo), con el fin de que los laudos arbitrales se paguen dentro de los plazos establecidos por la ley</t>
  </si>
  <si>
    <t>Diseñar e implementar un mecanismo que permita la conciliación periódica entre el avance físico y el avance presupuestal asociado a la meta.</t>
  </si>
  <si>
    <t>Generar un informe semestral para identificar los factores que afectan la demanda para así mejorar las proyecciones realizadas.</t>
  </si>
  <si>
    <t>Expedir trimestralmente por parte del subgerente técnico y de servicios el  memorando dirigido a los directivos de TMSA, en el que manifiesta que no firmará ninguna solicitud de modificación al plan de contratación si se asocian con las metas de inversión objeto del cuestionamiento con el propósito permitir la coherencia entre la ejecución física y presupuestal.</t>
  </si>
  <si>
    <t>Designar a una persona idónea para que verifique la estructuración económica de los procesos de selección con convocatoria pública (estudio de sector, estudio de mercado, variable económica) etc.</t>
  </si>
  <si>
    <t>Analizar relación costo beneficio respecto de lo que se va a recuperar paras determinar acción a seguir ya sea convocar tribunal de arbitramento.  Y convocar conciliación prejudicial.</t>
  </si>
  <si>
    <t>Verificación sustancial documental  verificar procesos de escogencia de personal.</t>
  </si>
  <si>
    <t>Remitir circular informando las directrices referentes a la implementación de la plataforma tecnológica a los contratos de concesión al final de su ejecución</t>
  </si>
  <si>
    <t>Elaborar procedimiento de revisión del informe de interventoría SIRCI y generación del informe de supervisión</t>
  </si>
  <si>
    <t>Remitir una circular a todas las dependencias donde se resalte la importancia de llevar la información financiera del contrato</t>
  </si>
  <si>
    <t>Incluir en los procesos de selección, los documentos soporte y/o los cálculos que permitan determinar las valoraciones económicas de los procesos y asegurarse que obren en el expediente respectivo.</t>
  </si>
  <si>
    <t>Revisar que los documentos relacionados con la ejecución contractual de los convenios y contratos interadministrativos de 2017 estén publicados en las plataformas correspondientes. En caso contrario, realizar la respectiva publicación.</t>
  </si>
  <si>
    <t>Solicitar una capacitación sobre SECOP I y II a la dirección corporativa, dirigida a los supervisores y funcionarios de apoyo a  la supervisión de contratos y convenios interadministrativos de esta subgerencia.</t>
  </si>
  <si>
    <t>Implementar un control en la solicitud de informes al contratista</t>
  </si>
  <si>
    <t>Solicitar la extensión del alcance de la resolución 272 -2013 "por la cual se determina el objeto, funciones composición y reglamente del comité de contratación y adjudicaciones de TRANSMILENIO S.A." con el fin de incluir como parte de sus funciones la de conminar a sus miembros sobre la discusión de los hechos jurídicos en curso que puedan afectar, modificar, o alterar cualquier proceso de selección en curso o con posible iniciación.</t>
  </si>
  <si>
    <t>Solicitar a la dirección corporativa realizar una capacitación sobre estructuración de estudios previos para contratos de prestación de servicios en defensa judicial</t>
  </si>
  <si>
    <t>En los casos en los que se suscriban convenios interadministrativos para la contratación de ATL y BTL, en donde no exista pluralidad de oferentes, se llevará a cabo un proceso de selección.</t>
  </si>
  <si>
    <t>Expedir una circular que fije lineamientos en la suscripción de convenios interadministrativos durante la etapa de planeación</t>
  </si>
  <si>
    <t>Para la realización de convenios y contratos, se tendrán en cuenta las condiciones del numeral 4.2.5 del manual de contratación (código m-ad-013, versión 3 de diciembre de 2018), relacionado con las modificaciones (adiciones, prórrogas, suspensiones, etc)</t>
  </si>
  <si>
    <t>Llevar a cabo un seguimiento semanal, vía correo electrónico o a través de reuniones presenciales, referente al seguimiento en la entrega de los productos, por parte del contratista.</t>
  </si>
  <si>
    <t>Incluir en las nuevas contrataciones de concesiones las constancias del análisis de estructuración de los estudios previos donde se evidencie el análisis del sector y los estudios de mercado necesarios para la contratación.</t>
  </si>
  <si>
    <t>Verificar que en las nuevas contrataciones de concesiones, la definición de acoplamiento y  sus condiciones  sean claras para los proponentes.</t>
  </si>
  <si>
    <t>Verificar  en las nuevas contrataciones de concesiones, los términos concedidos dentro de los procesos de selección.</t>
  </si>
  <si>
    <t>Emitir concepto jurídico  donde se analicen el esquema de provisión y operación  en las nuevas concesiones</t>
  </si>
  <si>
    <t>En lo referente a los presupuestos de patios no temporales, TRANSMILENIO S.A. -TMSA- realizará seguimientos del control del gasto en obligaciones referentes a la ejecución de la concesión a través de informes de fiducia y de interventoría.</t>
  </si>
  <si>
    <t>Realizar informes trimestrales sobre el avance de la implementación de infraestructura frente al ingreso de operación de los nuevos buses que contenga lo siguiente: * seguimiento del avance de los contratos IDU. * Alertas sobre los retrasos que se evidencien en cronogramas. * Ajuste de diseños operacionales por cambios en cronograma. * Evaluación de medidas contingentes en operación de buses por cambios en cronograma.</t>
  </si>
  <si>
    <t>Realizar actualización y envío para aprobación de la junta directiva del manual de supervisión, incluyendo el término para la aprobación de los informes de interventoría</t>
  </si>
  <si>
    <t>Teniendo en cuenta que la causa del hallazgo corresponde a un hecho sucedido en desarrollo de las licitaciones 01 y 02 de 2018 y que cualquier acción que se proponga no subsanaría este suceso, al haberse ya adjudicado los mencionados procesos; se plantea como acción de mejora para evitar futuros hallazgos como los expuestos, la expedición de una (1) circular que aborde los diferentes aspectos a mejorar al interior de la entidad en los procesos licitatorios asociados a los contratos misionales.</t>
  </si>
  <si>
    <t>Ajustar el  manual de supervisión por cuanto no pueden ser corcomitantes las labores de supervisión e interventoría salvo que no sea una interventoría integral</t>
  </si>
  <si>
    <t>Requerir a la interventoría un informe detallado de las obras en los patios temporales de los contratos 695 y 697 de 2018</t>
  </si>
  <si>
    <t>Verificar en las nuevas contrataciones de concesiones que se incorporen todos los documentos del proceso de selección en el SECOP II.</t>
  </si>
  <si>
    <t>Realizar capacitaciones relacionados con el adecuado ejercicio de la supervisión, enfatizando en la verificación y seguimiento oportuno de lo establecido en los contrato.</t>
  </si>
  <si>
    <t>Adoptar un formato para el ejercicio de la supervisión.</t>
  </si>
  <si>
    <t>Realizar estrictos seguimientos y control de dichos presupuestos, de modo que en los patrimonios autónomos -PA- de cada concesionario de provisión de flota troncal se haya depositado únicamente el valor indexado correspondientemente de aportes TMSA de la vigencia respectiva especificado en cada uno de los contratos.</t>
  </si>
  <si>
    <t>Verificar que en las nuevas contrataciones de concesiones en el componente de obra pública si hay lugar, se dé cumplimiento a los lineamientos establecidos por la normatividad sobre la materia.</t>
  </si>
  <si>
    <t>Emisión de concepto jurídico  donde se analicen el esquema de provisión y operación  en las nuevas concesiones</t>
  </si>
  <si>
    <t>Verificar que en las nuevas contrataciones de concesiones, la definición de acoplamiento y  que sus condiciones  sean claras para los proponentes.</t>
  </si>
  <si>
    <t>Solicitud  de concepto jurídico a la secretaria de movilidad como cabeza del sector para definir si los contratos de provisión de flota tienes las características de un contrato de concesión</t>
  </si>
  <si>
    <t>Pese a no estar de acuerdo con el hallazgo y que cualquier acción que se proponga no subsanaría este suceso, al haberse ya adjudicado los mencionados procesos, se propone como plan de mejoramiento, que se distinga el objeto de los pliegos con el objeto del contrato  en los próximos procesos de selección adelantados.</t>
  </si>
  <si>
    <t>Realizar un análisis sobre la pertinencia de la comisión de éxito en las nuevas contrataciones de concesiones.</t>
  </si>
  <si>
    <t>Analizar las alternativas para mejorar la operación de las puertas automáticas del sistema una vez se tenga el documento producto del convenio 391 de 2016 con la financiera de desarrollo nacional.</t>
  </si>
  <si>
    <t>Desde invitación a cotizar para estudio de mercados, solicitar a posibles proveedores información de otros componentes de infraestructura tecnológica que puedan ser necesarios en el proceso de implementación de las soluciones de tecnológicas.</t>
  </si>
  <si>
    <t>Estructurar al interior de  la dirección de tics, un documento  que incluya lineamientos asociados a los requerimientos técnicos complementarios que puedan requerir las soluciones tecnológicas, de tal forma que sean definidos desde la etapa de  estudios de mercados.</t>
  </si>
  <si>
    <t>Realizar actualización y envío para aprobación de la junta directiva del manual de contratación incluyendo  los capítulos de concesiones asociaciones público privadas app y negociación colateral</t>
  </si>
  <si>
    <t>Generar un aparte en el estudio técnico donde se detalle la pertinencia de incluir la interventoría como mecanismo de supervisión al proceso de  contratación de la estructuración técnica legal y financiera de proyectos de cable o en procesos especiales.</t>
  </si>
  <si>
    <t>Expedir una circular que fije lineamientos en la suscripción de convenios interadministrativos durante la etapa de planeación.</t>
  </si>
  <si>
    <t>Presentar dentro del término de caducidad la respectiva demanda de repetición contra los funcionarios de TMSA que dieron lugar a la condena impuesta dentro del arbitramento promovido por TRANSMASIVO S.A. Y Somos K S.A., y presentar dentro del término de caducidad y antes de su vencimiento demanda de controversias contractuales en contra de la agencia nacional de infraestructura derivado del convenio interadministrativo 168 de 2008.</t>
  </si>
  <si>
    <t>Generar un documento de análisis sobre las  recomendaciones brindadas por el contratista frente a procesos que tengan por objeto la  estructuración técnica legal y financiera de proyectos especiales o de cable, analizando la pertinencia de adoptarlas o no, de acuerdo con las necesidades de la entidad.</t>
  </si>
  <si>
    <t>Solicitar en todos los tribunales de arbitramento relacionados con la construcción de la infraestructura del sistema Transmilenio a la  vinculación al trámite arbitral de la (s) entidad (es) encargadas de la ejecución de las obras, a través de las figuras procesales de vinculación como litisconsortes y otras partes  y vinculación de terceros, en los términos de los artículo 60 al 72, capítulo ii y iii, del título único de la sección segunda, del código general del proceso.</t>
  </si>
  <si>
    <t>Realizar un informe que resuma los aspectos más relevantes de los reportes de interventoría, así como el seguimiento a la flota disponible, el reporte de accidentalidad y el avance en la migración del esquema provisional al SITP para ser presentado ante el comité de gerencia de integración con el fin de tomar las medidas correspondientes.</t>
  </si>
  <si>
    <t>Realizar dos reuniones de retroalimentación por año donde se presentan los problemas acaecidos en desarrollo de los procesos de selección por ello asumidos que podrían atentar contra los parámetros rectores de la contratación estatal y la presentación de la solución a estos inconvenientes dentro de la aplicación a los principios, deberes y lineamientos que rige la contratación estatal para que de esta manera no se vuelvan a presentar.</t>
  </si>
  <si>
    <t>Solicitar concepto al ministerio del trabajo, referente al caso del Cable Movíl.</t>
  </si>
  <si>
    <t>Solicitar a la interventoría el seguimiento  mensual de la implementación del SG-SST por parte del operador Cable Móvil.</t>
  </si>
  <si>
    <t>Seguimiento a las actividades de carácter ambiental previstas en el contrato 291 de 2018, mediante la realización de mínimo una visita mensual a las instalaciones, en la cual se identifiquen y registren las novedades a que haya lugar.</t>
  </si>
  <si>
    <t>Revisar la formulación de tabla de honorarios en un ejercicio comparado con otras entidades y sectores y hará los ajustes pertinentes en caso de que se requieran.</t>
  </si>
  <si>
    <t>Pese a que los conflictos laborales son posteriores a la terminación de los contratos y son interpartes, la acción propuesta consiste en realizar la debida defensa judicial en lo concerniente a la entidad.</t>
  </si>
  <si>
    <t>Se enviará un comunicado al IDU (diseñador y ejecutor de las obras), informando sobre el hallazgo de la contraloría, con el fin de que en futuros proyectos de obra que contemple cicloparqueaderos asociados al sistema Transmilenio, se incluya en los diseños la cubierta para los mismos, de tal suerte que quede atendida durante la construcción la recomendación del ente de control.</t>
  </si>
  <si>
    <t>Remitir en el periodo de ejecución de la auditoría regular del año 2020, comunicado al grupo auditor que contenga la matriz recibida por la alcaldía mayor junto con el informe de la oficina de control interno.</t>
  </si>
  <si>
    <t>Remitir en el periodo de ejecución de la auditoría regular del año 2020, comunicado al grupo auditor informando la integración y publicación del plan de acción, en consonancia con lo dispuesto con el  decreto 612 de 2018</t>
  </si>
  <si>
    <t>Incluir  en las nuevas contrataciones de concesiones la incorporación de nuevas tecnologías en pro de uso de combustible que minimice el  impacto ambiental</t>
  </si>
  <si>
    <t>El 19 de julio, se presentó a la Junta Directiva la modificación  al Manual de Contratación y el de Supervisión, que incluye:
Revisar los Estudios Previos y solicitud de contratación y la documentación soporte
Verificar que exista consistencia entre los documentos precontractuales y lo consignado en el clausulado o la minuta. 
Revisar la documentación del proceso de selección específicamente la forma de pago y  autorizar el pago únicamente cuando se verifique el cumplimiento de las obligaciones pactadas de conformidad con los documentos del proceso y la forma de pago.</t>
  </si>
  <si>
    <t>Se evidencia el Acta 197 del 28 de mayo de 2019 en la cual se presentó al comité de Gerencia de la Integración el Plan Estratégico para migrar del Provisional al SITP. 
Luego en el Comité de Gerencia de la Integración del 22 de julio de 2019 se presentó lo relacionado con el proceso de licitación denominado Fase V. Lo anterior quedó registrado mediante Acta 199 del comité.
Como complemento, mediante memorando 2019 – 80400 – CI – 03250, se presentó a la Gerencia de la Integración, el informe del Plan Estratégico para la Migración del Provisional al Sistema Integrado de Transporte.</t>
  </si>
  <si>
    <t>Se realizó lo siguiente
Estructuración y desarrollo de un proceso licitatorio que busca garantizar la oferta de rutas bajo el sistema integrado en las zonas hoy desatendidas por la red de servicios del SITP
Definición del rediseño y del proceso de optimización, el cual incluyó la evaluación de las rutas en operación y las necesidades de transporte público 
Suscripción de un Otrosí con los concesionarios, el cual tiene como principales objetivos la sostenibilidad del Sistema, así como la mejora generalizada del servicio, se establece como plazo máximo para vinculación de toda la flota en dic-21</t>
  </si>
  <si>
    <r>
      <t xml:space="preserve">Se expidió la circular 12-19, </t>
    </r>
    <r>
      <rPr>
        <i/>
        <sz val="9"/>
        <color rgb="FF000000"/>
        <rFont val="Tahoma"/>
        <family val="2"/>
      </rPr>
      <t xml:space="preserve">MODIFICACIÓN TABLA DE HONORARIOS CONTRATOS DE PRESTACIÓN DE SERVICIOS 2019, </t>
    </r>
    <r>
      <rPr>
        <sz val="9"/>
        <color rgb="FF000000"/>
        <rFont val="Tahoma"/>
        <family val="2"/>
      </rPr>
      <t xml:space="preserve">la cual indica que para los casos en que se requiera asignar honorarios para actividades altamente calificadas o que superen el máximo perfil establecido, el área solicitante debe tramitar ante la Gerencia la correspondiente constancia de idoneidad, indicando las razones objetivas de compensación, idoneidad y experiencia que soporta tal situación, las cuales deberán ir debidamente justificadas en los estudios previos en el numeral </t>
    </r>
    <r>
      <rPr>
        <i/>
        <sz val="9"/>
        <color rgb="FF000000"/>
        <rFont val="Tahoma"/>
        <family val="2"/>
      </rPr>
      <t>ANÁLISIS QUE SOPORTA EL VALOR ESTIMADO DEL CONTRATO</t>
    </r>
  </si>
  <si>
    <r>
      <t xml:space="preserve">Se realizó la comunicación al IDU mediante memorando 2019EE1564, solicitando </t>
    </r>
    <r>
      <rPr>
        <i/>
        <sz val="11"/>
        <color theme="1"/>
        <rFont val="Calibri"/>
        <family val="2"/>
        <scheme val="minor"/>
      </rPr>
      <t xml:space="preserve">tener en cuenta lo previsto en el artículo 192 de la Ley 1437 de 2011 (Código Contencioso administrativo), al momento de solicitar el pago derivado del fallo de un laudo arbitral. </t>
    </r>
  </si>
  <si>
    <r>
      <t xml:space="preserve">Circular 003 de 2019 </t>
    </r>
    <r>
      <rPr>
        <i/>
        <sz val="11"/>
        <color theme="1"/>
        <rFont val="Calibri"/>
        <family val="2"/>
        <scheme val="minor"/>
      </rPr>
      <t>"Seguimiento Aspectos Financieros de Contratos"</t>
    </r>
    <r>
      <rPr>
        <sz val="11"/>
        <color theme="1"/>
        <rFont val="Calibri"/>
        <family val="2"/>
        <scheme val="minor"/>
      </rPr>
      <t>, socializada a través del correo de la Intranet el 11 de febrero de 2019. Donde se evidencian las recomendaciones realizadas por la Dirección Corporativa a los supervisores de Contratos y/o Interventorías, relacionadas con la ejecución financiera de los contratos.</t>
    </r>
  </si>
  <si>
    <t>3.3.1.3.1.1</t>
  </si>
  <si>
    <t>3.7.3.2.1</t>
  </si>
  <si>
    <t>3.9.1</t>
  </si>
  <si>
    <t>Hallazgo administrativo por deficiencias en el trámite de recuperación de los recursos públicos con ocasión al efecto económico derivado de la expedición irregular de TISC con perfil apoyo ciudadano y beneficio SISBEN”</t>
  </si>
  <si>
    <t>Hallazgo administrativo con presunta incidencia disciplinaria, por incumplir lo establecido en la cláusula 47.1, del contrato de concesión 001 de 2011 referente al traslado de los saldos de las TISC anónimas al FET, en cuantía de $1.010.080.918 y por ausencia de puntos de control, en lo referente a listas negras</t>
  </si>
  <si>
    <t>Hallazgo administrativo porque Recaudo Bogotá S.A.S. No ha enviado a TRANSMILENIO S.A. Los informes mensuales sobre la implementación del plan de recuperación establecido en la cláusula 21.5. Contrato de concesión</t>
  </si>
  <si>
    <t>Expedir circular que fije lineamientos generales sobre pasivos de los concesionarios a favor de TMSA</t>
  </si>
  <si>
    <t>Realizar el traslado de saldos al FET verificados de los años 2012 al 2017 y 2018 avalados por la interventoría del SIRCI</t>
  </si>
  <si>
    <t>Diseñar  e implementar un control anual para el cumplimiento de la obligación enmarcado en el protocolo para la gestión de saldos, destrucción y disposición final de tarjetas inteligentes sin contacto del SITP.</t>
  </si>
  <si>
    <t>Aun cuando no se está de acuerdo con el hallazgo, se propone como plan de mejoramiento, iniciar procedimiento establecido en el artículo 86 de la ley 1474 de 2011</t>
  </si>
  <si>
    <t>2019-10-01</t>
  </si>
  <si>
    <t>2019-12-30</t>
  </si>
  <si>
    <t>CIRCULAR EXPEDIDA / 1</t>
  </si>
  <si>
    <t>TRASLADOS REALIZADOS / TOTAL TRASLADOS A REALIZAR</t>
  </si>
  <si>
    <t>PROTOCOLO EXPEDIDO/ PROTOCOLO A EXPEDIR</t>
  </si>
  <si>
    <t>PROCESO INICIADO POR INCUMPLIMIENTO EN LA CLÁUSULA 21.5 /1</t>
  </si>
  <si>
    <t>TRASLADOS REALIZADOS</t>
  </si>
  <si>
    <t>PROTOCOLO EXPEDIDO</t>
  </si>
  <si>
    <t>PROCESO INICIADO POR INCUMPLIMIENTO EN LA CLÁUSULA 21.5</t>
  </si>
  <si>
    <t xml:space="preserve">Se evidencian las comunicaciones emitidas por la Subgerencia Jurídica a la Dirección Corporativa, remitiendo los documentos necesarios para realizar el pago de la condena. </t>
  </si>
  <si>
    <t>Se evidencia estudio realizado por la Subgerencia Jurídica en abril de 2019 sobre la posibilidad de dar inicio a acciones judiciales respecto a la sobreremuneración para los concesionarios de las fases I Y II.</t>
  </si>
  <si>
    <r>
      <t xml:space="preserve">Se evidencia la solicitud realizada el 08 de octubre de 2019 a la Oficina Asesora de Planeación con el fin de que se adicione en las funciones del comité de contratación la de </t>
    </r>
    <r>
      <rPr>
        <i/>
        <sz val="9"/>
        <color indexed="8"/>
        <rFont val="Tahoma"/>
        <family val="2"/>
      </rPr>
      <t>conminar a sus miembros sobre la discusión de los hechos jurídicos en curso que puedan afectar, modificar, o alterar cualquier proceso de selección en curso o con posible iniciación</t>
    </r>
  </si>
  <si>
    <t xml:space="preserve">Se evidencia la participación y aprobación del curso Virtual “Supervisión e Interventoría de Contratos del Estado” de los funcionarios que realizan el ejercicio de la supervisión en la Subgerencia de Atención al Usuario y Comunicaciones (incluida la Subgerente, la cual fue supervisora del contrato objeto de hallazgo), la Capacitación desarrolló la siguiente temática:
1. INTRODUCCION.
2. LA VIGILANCIA DE LOS CONTRATOS ESTATALES
3. DESIGNACION DE SUPERVISORES E INTERVENTORES DE LOS CONTRATOS
4. FUNCIONES DE LOS SUPERVISORES E INTERVENTORES
5. RESPONSABILIDAD DE LOS SUPERVISORES O INTERVENTORES
6. PROHIBICIONES PARA LOS SUPERVORES E INTERVENTORES.
</t>
  </si>
  <si>
    <t xml:space="preserve">Se evidencia el formato R-DA-113 de 2019 para realizar los informes mensuales y finales de interventoría. </t>
  </si>
  <si>
    <t>La DTMA y la Dirección de TIC de la entidad (DTICS), durante el presente año han liderado el proceso de implementación de las recomendaciones respecto de los temas referentes a la EMISION – RECEPCION del sistema, desde las competencias de cada una de las áreas; puntualmente la Dirección de TIC realizó las recomendaciones correspondientes que incluyen la totalidad de aspectos técnicos a tener en cuenta las cuales fueron emitidas en un concepto técnico sobre el sístema automático de apertura y cierre de puertas en las estaciones mediante radicados 2019IE1292 y 2019IE1974,</t>
  </si>
  <si>
    <t>Si bien no se ha adelantado nuevos procesos que tengan como objeto la Estructuración Técnica Legal y Financiera para proyectos especiales, la Dirección Técnica de Modos Alternativos y E.C elaboró un “Aparte en el estudio técnico donde se detalla la pertinencia de incluir la interventoría como mecanismo de supervisión al proceso de contratación de la estructuración técnica legal y financiera de procesos especiales”.</t>
  </si>
  <si>
    <t xml:space="preserve">Se evidencia la participación y aprobación del curso Virtual “Supervisión e Interventoría de Contratos del Estado” del profesional asignado a realizar la supervisión al contrato del hallazgo en mencion, la Capacitación desarrolló la siguiente temática:
1. INTRODUCCION.
2. LA VIGILANCIA DE LOS CONTRATOS ESTATALES
3. DESIGNACION DE SUPERVISORES E INTERVENTORES DE LOS CONTRATOS
4. FUNCIONES DE LOS SUPERVISORES E INTERVENTORES
5. RESPONSABILIDAD DE LOS SUPERVISORES O INTERVENTORES
6. PROHIBICIONES PARA LOS SUPERVORES E INTERVENTORES.
</t>
  </si>
  <si>
    <t>Se evidencia la actualización del MANUAL DE SUPERVISION E INTERVENTORIA V.3 mediante RESOLUCION 842 DEL 05 SEP 2019 y debidamente publicado en la intranet en el link: https://transmilenio.sharepoint.com/:b:/r/OficPlaneacion/Documents/SIG/Manual%20de%20Procedimientos/K.%20Proceso%20Adquisici%C3%B3n%20de%20Bienes%20y%20Servicios/Manuales/M-DA-15%20Manual%20de%20Supervisi%C3%B3n%20e%20Interventor%C3%ADa%20V.3.pdf?csf=1&amp;e=8bT4Pa, donde en su numeral 9.1 contiene lo siguiente 
CAPITULO 9.1 ACTIVIDADES GENERALES, LITERAL P. “Revisar los informes  presentados  por  el  contratista  o  los  informes  de  interventoría  en  un término máximo de 10 días hábiles”</t>
  </si>
  <si>
    <t>Se evidencia la actualización del MANUAL DE CONTRATACION V.4 mediante RESOLUCION 842 DEL 05 SEP 2019 y debidamente publicado en la intranet en el siguiente link: https://transmilenio.sharepoint.com/:b:/r/OficPlaneacion/Documents/SIG/Manual%20de%20Procedimientos/K.%20Proceso%20Adquisici%C3%B3n%20de%20Bienes%20y%20Servicios/Manuales/M-DA-013%20Manual%20de%20Contrataci%C3%B3n%20V.4.pdf?csf=1&amp;e=zwFuiJ, en el cual tiejne capitulo relacionado con los CONTRATOS DE CONCESIONES, ASOCIACIONES PÚBLICO PRIVADAS Y NEGOCIACIÓN COLATERAL</t>
  </si>
  <si>
    <t>Se evidencian las comunicaciones adjuntas mediante radicados 2019EE14908 y 2019ER34947 que evidencian el cumplimiento de la acción planteada.</t>
  </si>
  <si>
    <t xml:space="preserve">Se evidencia el procedimiento T-DO-006 Préstamo de flota ( de rutas urbanas, complementarias y especiales para la operación de rutas alimentadoras o viceversa), adoptado dentro del MIPG. </t>
  </si>
  <si>
    <t>El 21 de noviembre de 2018 se socializó la circular 14 de 2017 en la intranet, se aporta constancia de la Subgerencia de Atención a Usuario y Comunicaciones.</t>
  </si>
  <si>
    <t>Al conocer la entidad las demandas interpuestas por los concesionarios procedió a realizar plan de trabajo que permitiera la planeación de la defensa de la entidad, se adjunta</t>
  </si>
  <si>
    <t>El 21 de noviembre de 2018 se socializo la circular 14 de 2017 en la intranet, se aporta constancia de la Subgerencia de Atención a Usuario y Comunicaciones.</t>
  </si>
  <si>
    <t xml:space="preserve">Se evidencia la realización de MESAS DE TRABAJO con las siguientes dependencias. 
1. MESA DE REVISION PROCESOS DE SELECCIÓN DIRECCION TIC Y PLANILLA DE ASISTENCIA 28-03-2019
2. MESA DE REVISION PROCESOS DE SELECCIÓN DIRECCION NEGOCIOS Y PLANILLA DE ASISTENCIA 27-03-2019
3. MESA DE REVISION PROCESOS DE SELECCIÓN DIRECCION BRT Y PLANILLA DE ASISTENCIA  26-03-2019
4. MESA DE REVISION PROCESOS DE SELECCIÓN DIRECCION   MODOS ALTERNATIVOS Y PLANILLA DE ASISTENCIA 26-03-2019 
5. MESA DE REVISION PROCESOS DE SELECCIÓN DIRECCION CORPORATIVA Y PLANILLA DE ASISTENCIA 19-03-2019 
6. MESA DE REVISION PROCESOS DE SELECCIÓN TECNICA DE MODOS ALTERNATIVO Y PLANILLA DE ASISTENCIA 28-02-2019
7. MESA DE REVISION PROCESOS DE SELECCIÓN   TECNICA DE SEGURIDAD Y PLANILLA DE ASISTENCIA 27-02-2019
8. MESA DE REVISION PROCESOS DE SELECCIÓN OFICINA ASESORA DE PLANEACION Y PLANILLA DE ASISTENCIA 26-02-2019
9. MESA DE REVISION PROCESOS DE SELECCIÓN DIRECCION TIC Y PLANILLA DE ASISTENCIA 20-02-2019
10. MESA DE REVISION PROCESOS DE SELECCIÓN SUBGERENCIA DE COMUNICACIONES Y PLANILLA DE ASISTENCIA 18-02-2019
CAPACITACION: TEMATICA ANALISIS DEL SECTOR; PLANILLA DE ASISTENCIA
</t>
  </si>
  <si>
    <t>Se evidencia la capacitación "Metodología para la elaboración del Anexo Técnico y Análisis del Sector" realizada el 17 de diciembre de 2018. Resaltando los aspectos a tener en cuenta para la estructuración de los estudios previos.
Teniendo en cuenta el cumplimiento de la acción se solicita al Ente de Control el cierre definitivo de este hallazgo.</t>
  </si>
  <si>
    <t>Se evidenció el listado de asistencia y el contenido que se trato en la "socialización Inclusión Información en el SECOP II"realizada el 28 de diciembre de 2018. 
Teniendo en cuenta el cumplimiento de la acción se solicita al Ente de Control el cierre definitivo de este hallazgo.</t>
  </si>
  <si>
    <t>El seguimiento lo realiza la entidad de acuerdo a los informes que presentan los apoderados, lo anterior se encuentra compilado en el documento denominado "Plan de trabajo" actualizado con corte al 30 de septiembre de 2019. Se adjunta</t>
  </si>
  <si>
    <t>SUBGERENCIAS ECONÓMICA Y JURÍDICA</t>
  </si>
  <si>
    <t>Dentro de la Plataforma SECOP II, se incluyó dentro de los estudios previos los documentos soporte que permiten determinar las valoraciones económicas de los procesos, los cuales se encuentran en el capítulo 5 del proceso TMSA-CM-07-2018.</t>
  </si>
  <si>
    <t xml:space="preserve">Se evidencia la participación y aprobación del curso Virtual “Supervisión e Interventoría de Contratos del Estado” de todas las seis áreas que realizan el ejercicio de la supervisión al contrato del hallazgo en mencion, la Capacitación desarrolló la siguiente temática:
1. INTRODUCCION.
2. LA VIGILANCIA DE LOS CONTRATOS ESTATALES
3. DESIGNACION DE SUPERVISORES E INTERVENTORES DE LOS CONTRATOS
4. FUNCIONES DE LOS SUPERVISORES E INTERVENTORES
5. RESPONSABILIDAD DE LOS SUPERVISORES O INTERVENTORES
6. PROHIBICIONES PARA LOS SUPERVORES E INTERVENTORES.
</t>
  </si>
  <si>
    <t xml:space="preserve">Se evidencia la participación y aprobación del curso Virtual “Supervisión e Interventoría de Contratos del Estado” de todas las tres áreas que realizan el ejercicio de la supervisión al contrato del hallazgo en mencion, la Capacitación desarrolló la siguiente temática:
1. INTRODUCCION.
2. LA VIGILANCIA DE LOS CONTRATOS ESTATALES
3. DESIGNACION DE SUPERVISORES E INTERVENTORES DE LOS CONTRATOS
4. FUNCIONES DE LOS SUPERVISORES E INTERVENTORES
5. RESPONSABILIDAD DE LOS SUPERVISORES O INTERVENTORES
6. PROHIBICIONES PARA LOS SUPERVORES E INTERVENTORES.
</t>
  </si>
  <si>
    <t>Se remite documento “Análisis Recomendaciones Contrato No. 381 de 2016.”, en el cual se evidencia el análisis de las recomendaciones generadas por Profit en el entregable No. 3 del Contrato No. 381 de 2016.</t>
  </si>
  <si>
    <t>ANÁLISIS SEGUIMIENTO ENTIDAD 
(A 31 de Diciembre de 2019)</t>
  </si>
  <si>
    <t>Se evidencia comunicación 2019EE14250 del 13 de agosto de 2019, en la cual se propone realizar una modificación al contrato 001 de 2011 realizando la incorporación en lo concerniente a los ajustes de la liquidación semanal.</t>
  </si>
  <si>
    <t>Se anexan los contratos de Fase I y II, en los cuales se incluyó en el capítulo ASPECTOS ECONÓMICOS DEL CONTRATO un aparte relacionado con los ajustes a la remuneración.
Para los contratos de Fase III, se  anexan los otrosíes suscritos en 29 de mayo de 2019</t>
  </si>
  <si>
    <t xml:space="preserve">Dentro de la Ejecución del contrato CTO738-18 celebrado entre TRANSMILENIO S.A. y Julián Serna Consultores S.A.S., el cual tuvo como objeto “OAP14 Contratar la prestación de servicios profesionales para el apoyo a la gestión en el proceso de alineación estratégica de la Entidad”. Se realizaron reuniones con la Subgerencia Económica con el fin de que fuera ajustada la plataforma estratégica de la Entidad.  </t>
  </si>
  <si>
    <t xml:space="preserve">Se evidencia la actualización de los siguientes procedimientos relacionados con la remuneración:
• P-DB-019 Reporte de vehículos para remuneración
• C-SE-001 Caracterización Gestión Económica de los Agentes Sistema
• T-SG-001 Protocolo General para el Manejo de Contingencias por Cese de Operación de Concesionario del SITP
• P-SE-020 Procedimiento de ajuste a la remuneración del Sistema
• P-SE-006 Cálculo Liquidación previo de los agentes del sistema
</t>
  </si>
  <si>
    <t xml:space="preserve">Se cuenta con el procedimiento de Ajustes P-SE-020 el cual se emitió en el mes de octubre de 2018, es decir en el mismo mes cuando se emitió el Informe final de la Contraloria.
Adicionalmente los concesionarios de la Fase III en el otro sí del 29 de mayo de 2019 y los nuevos concesionarios de la Fase I y II contienen el proceso a seguir con los ajustes.
Es importante tener en cuenta que no todos los ajustes necesitan una explicación técnica y jurídica.   </t>
  </si>
  <si>
    <t>Se evidencia el Acuerdo 7 de 2019 "Por el cual se actualiza el Plan Estratégico de TRANSMILENIO S.A., adoptado con Acuerdo de Junta Directiva 4 de 2015".</t>
  </si>
  <si>
    <t>Se evidencia en el siguiente link la plataforma estratégica actualizada de acuerdo al estado actual de la Entidad. Respecto al manual del SIG será eliminado toda vez que el nuevo modelo de gestión no lo requiere.</t>
  </si>
  <si>
    <t xml:space="preserve">Se evidencia el Formato “Asistencia Semanal a Formación Práctica o Convenios”,  diseñado e implementado en conjunto con el IDIPRON, en el mes de enero de 2019. El cual se usa para llevar el control de asistencia de las jornadas del Convenio 577 de 2019. Teniendo en cuenta que el mencionado convenio tiene acta de inicio del 25 de junio de 2019, los formatos de seguimiento están diligenciadas desde el 4 de julio de 2019, hasta el 31 de diciembre de 2019. </t>
  </si>
  <si>
    <t>Se evidencian actas mensuales de Julio, Agosto, Septiembre, Octubre, Noviembre y Diciembre de 2019 que evidencian la realización de reuniones con el fin de verificar las jornadas de intervención realizadas por IDIPRON. Teniendo en cuenta que el Convenio 577 de 2019 tiene acta de inicio del 25 de junio de 2019, las actas de reunión corresponden a los 6 meses que tiene de ejecución el contrato.</t>
  </si>
  <si>
    <t>Se evidencia el  Documento T-D-T-001 Protocolo Para Revisión De Informe De Interventoría SIRCI, el cual fue adoptado en Febrero de 2019.</t>
  </si>
  <si>
    <t xml:space="preserve">Se evidencia la Conciliación de saldos de cuentas por pagar año 2019 para el Contrato 338 – 2016 (CTO Interventoría del SIRCI) la cual se realizó entre la Subgerencia Económica y la Dirección Corporativa el 17 de Octubre de 2019. </t>
  </si>
  <si>
    <t>Se evidencia el Manual M-SJ-003 Manual De Procedimiento Administrativo Sancionatorio Para Contratos De Concesión, el cual fue oficializado mediante resolución 647 del 2019.</t>
  </si>
  <si>
    <t xml:space="preserve">Se evidencia documento con las actuaciones de la defensa mediante las cuales se acredita “la debida defensa judicial en lo concerniente a la entidad”, que se han realizado por parte de la apoderada de TRANSMILENIO S.A. desde el año 2018, por ser el año de la auditoría, en cada uno de los procesos ordinarios laborales en que figuran como demandados la sociedad denominada ANGELCOM S.A.S. y TRANSMILENIO S.A. que se detallan en el hallazgo 3.2.4., Código de Auditoría 201 del año 2018. </t>
  </si>
  <si>
    <t>Se evidencian las actas de reunión realizadas el 5 de agosto, 5 de septiembre, 7 de octubre, 5 de noviembre y 5 de diciembre de 2019 y 7 de enero de 2020 entre los profesionales del área de presupuesto de la Dirección Corporativa con el fin de analizar los ingresos reportados por el Área de Tesorería en el mes.</t>
  </si>
  <si>
    <t>Se evidencia la solicitud realizada por la Dirección Corporativa a la Subgerencia de Atención al Usuario y Comunicaciones el 24 de abril de 2019. Así mismo se evidencia la socialización a través de la Intranet de la Entidad el 26 de abril de 2019, en la cual solicitan el diligenciamiento del documento R-DA-095.</t>
  </si>
  <si>
    <t>Teniendo en cuenta que no se han generado los informes semestrales y que la acción aún se encuentra en plazo de ejecución, se dejara abierta y se recomienda su monitoreo para garantizar su cumplimiento.</t>
  </si>
  <si>
    <t>Se evidencia en la ejecución del contrato 300-19, la revisión de los procesos de selección con convocatoria pública. No obstante teniendo en cuenta la fórmula del indicador, se determinará el cierre una vez finalice el contrato en mención.</t>
  </si>
  <si>
    <t>Teniendo en cuenta que con corte a 31 de diciembre de 2019 esta acción aún se encontraba en plazo de ejecución, se realizará seguimiento posterior, no obstante se recomendó su monitoreo para garantizar su cumplimiento.</t>
  </si>
  <si>
    <t xml:space="preserve">Se evidencia la capacitación realizada por la Dirección Corporativa el 24 de octubre de 2019, con el fin de brindar información general sobre las plataformas SECOP I y II, como el sistema electrónico para la contratación pública. </t>
  </si>
  <si>
    <t>Se solicitó a la Dirección Corporativa con el memo número 2019-80500-CI-24924 del 21 de noviembre de 2019, la cual se programó para el 22 de enero de 2020 A las 8 am</t>
  </si>
  <si>
    <t>Si bien se evidencian acciones que demuestran el avance de la acción, solamente se ha realizado una comunicación de las 4 propuestas en el indicador, por lo que teniendo en cuenta que la acción aún se encuentra en plazo de ejecución, se dejara abierta y se recomienda su monitoreo para garantizar su cumplimiento.</t>
  </si>
  <si>
    <t>Se expidió la Circular 19 de diciembre 20 de 2019 mediante la cual se establecieron los lineamientos en la etapa de planeación de contratos o convenios interadministrativos. En la misma se insta a los funcionarios y contratistas a dejar constancia en los documentos de estudio de sector, de aspectos tales como: 1) la justificación del contrato o convenio. 2) condiciones de idoneidad del contratista. 3) elaborar un estudio de mercado que permita establecer objetivamente el valor del contrato, si aplica.</t>
  </si>
  <si>
    <t>En el marco de los procesos de selección TMSA-LP-06, TMSA-LP-07, TMSA-LP-10, TMSA-LP-11, TMSA-LP-17 y TMSA-LP-18 fueron publicados los anexos correspondientes a los estudios de mercado de cada proceso de selección en la plataforma SECOP II para conocimiento de los interesados y la ciudadanía en general.</t>
  </si>
  <si>
    <t xml:space="preserve">En el marco de los procesos de selección se identifican las definiciones de acoplamiento en los pliegos definitivos:
TMSA-LP-06 página 41, TMSA-LP-07 página 39, TMSA-LP-10 página 57, TMSA-LP-11 página 62, TMSA-LP-17 página 61 y TMSA-LP-18 página 70.
</t>
  </si>
  <si>
    <t>En el marco de los procesos de selección se identifican las definiciones de acoplamiento en los pliegos definitivos:
TMSA-LP-06 página 41, TMSA-LP-07 página 39, TMSA-LP-10 página 57, TMSA-LP-11 página 62, TMSA-LP-17 página 61 y TMSA-LP-18 página 70.</t>
  </si>
  <si>
    <t>En el marco de los procesos de selección TMSA-LP-06, TMSA-LP-07, TMSA-LP-10, TMSA-LP-11, TMSA-LP-17 y TMSA-LP-18, las actas de inicio que se suscriban, contendrán un apéndice en el conste la verificación del documento de la carta de no objeción del acuerdo entre privados.</t>
  </si>
  <si>
    <t>En el marco de los procesos de selección TMSA-LP-06, TMSA-LP-07, TMSA-LP-10, TMSA-LP-11, TMSA-LP-17 y TMSA-LP-18 fueron radicados los conceptos: 2019-80500-CI-08032 - 2019-80500-CI-11811 - radicado 2019-80500-CI-22309, los cuales analizaron a detalle el esquema jurídico de prestación de servicio de concesión en sus componentes de provisión y operación.</t>
  </si>
  <si>
    <t>Se evidencia en los informes de Interventoría Integral a los Contratos de Concesión de Transporte Masivo (Contrato n° 707 de 2018), un aparte denominado Cuenta Anticipo Obras e Intervenciones TMSA, los cuales resumen la vigencia a noviembre 2019 de la siguiente manera: 
- Documento PDF GPR04-691-IMAB1119 – Contrato 691 el informe de ejecución de gasto fiducia pagina 31 y 32.
- Documento PDF GPR04-695-IMAB1119 – Contrato 695 el informe de ejecución de gasto fiducia página 28.
- Documento PDF GPR04-695-IMAB1119 – Contrato 697 el informe de ejecución de gasto fiducia página 28.</t>
  </si>
  <si>
    <t>Si bien se evidencian acciones que demuestran el avance de la acción, se considera dejar abierta la acción una vez se remitan los 2 informes trimestrales restantes. Se resalta que esta acción tiene fecha de finalización del 20 de junio de 2020 y se recomienda su monitoreo para garantizar su cumplimiento.</t>
  </si>
  <si>
    <t>Se evidencia la Circular 03 de 2020 LINEAMIENTOS DE MADURACIÓN DE PROYECTOS – CONTRATOS MISIONALES</t>
  </si>
  <si>
    <t>Con resolución 842 del 04 de septiembre de 2019 se adoptó el documento M-SJ-003 "Manual de Supervisión" se aporta Manual y resolución.</t>
  </si>
  <si>
    <t xml:space="preserve">Se evidencia comunicaciones N° 2019EE18697 y 2019EE18722 en donde TRANSMILENIO S. A. le solicitó a la Interventoría un informe sobre las obras en el patio temporal Calle 80 y del Patio Temporal Norte respectivamente.
La solicitud fue respondida mediante comunicación  No. 2019EE37355, atendiendo la solicitud del Ente Gestor. 
Adicionalmente, se remite el Informe de Interventoría del mes Noviembre, el cual contiene el estado detallado de la ejecución de las Obras e Intervenciones relacionados con los contratos de Concesión N 695 de 2018 y 697 de 2018.  
</t>
  </si>
  <si>
    <t xml:space="preserve">En el marco de los procesos de selección TMSA-LP-06, TMSA-LP-07, TMSA-LP-10, TMSA-LP-11, TMSA-LP-17 y TMSA-LP-18 fueron publicados los anexos correspondientes en la plataforma SECOP II para conocimiento de los interesados y la ciudadanía en general.  Se remiten los soportes del cargue de la información en PDF. </t>
  </si>
  <si>
    <t>Se evidencia cuadro resumen de retribución por cada uno de los contratos de Provisión año 2019</t>
  </si>
  <si>
    <t>En el marco de los procesos de selección TMSA-LP-06, TMSA-LP-07, TMSA-LP-10, TMSA-LP-11, TMSA-LP-17 y TMSA-LP-18 no fue incluido ningún criterio asociado a obras públicas, por lo cual no se requirió incluir ningún tipo de estudio y/o documento conforme a la acción inicialmente propuesta.</t>
  </si>
  <si>
    <t>En el marco de los procesos de selección TMSA-LP-06, TMSA-LP-07, TMSA-LP-10, TMSA-LP-11, TMSA-LP-17 y TMSA-LP-18 fueron radicados los conceptos: 2019-80500-CI-08032 - 2019-80500-CI-11811 - radicado 2019-80500-CI-22309, los cuales analizaron a detalle el esquema jurídico de prestación de servicio de concesión en sus componentes de provisión y operación</t>
  </si>
  <si>
    <t>En el marco de los procesos de selección TMSA-LP-06, TMSA-LP-07, TMSA-LP-10, TMSA-LP-11, TMSA-LP-17 y TMSA-LP-18 tanto los estudios previos como los pliegos de condiciones y la minuta de los contratos de concesión encontraron identidad entre los objetos del proceso y del contrato de concesión. Se allegan los estudios previos y la minuta de los contratos derivado de los procesos de contratación.</t>
  </si>
  <si>
    <t xml:space="preserve">En el marco de los procesos de selección TMSA-LP-06, TMSA-LP-07, TMSA-LP-10, TMSA-LP-11, TMSA-LP-17 y TMSA-LP-18 no se incluyó el reconocimiento de ningún tipo de comisión de éxito por cuanto la estructuración se realizó de manera interna. </t>
  </si>
  <si>
    <t>Se evidencia el documento ADQUISICIÓN DE BIENES Y SERVICIOS TECNOLÓGICOS</t>
  </si>
  <si>
    <t xml:space="preserve">1. La Demanda de Repetición derivada de la condena impuesta a TRANSMIENIO S.A. dentro del arbitramento convocado por TRANSMASIVO S.A. y SOMOS K S.A., se presentó oportunamente el 23 de julio de 2019. Se le asignó el No. de Radicación 25000233600020190053800 y fue admitida el 29 de agosto del presente año 2019. Habiéndose notificado a los demandados, está corriendo el término de traslado para la contestación de la demanda. 
2. La Demanda Arbitral contra la AGENCIA NACIONAL DE INFRAESTRUCTURA ANI (Antes INSTITUONACIONAL DE CONCESIONES INCO), fue radicada oportunamente ante el Centro de Arbitraje y Conciliación de la Cámara de Comercio de Bogotá D.C. el día 23 de julio del presente año 2019, se designaron árbitros.
</t>
  </si>
  <si>
    <t>Se evidencian actas del 6 y 12 de diciembre, en las cuales el área de Contratación de la Dirección Corporativa socializó los inconvenientes acaecidos en relación los procesos de selección, de los cuales fueron propuestas algunas soluciones.
Adicionalmente, de manera mensual el área de contratación ha venido realizando reuniones con el fin de analizar los factores que inciden en la devolución de los procesos contractuales con el fin de mitigar la situación.</t>
  </si>
  <si>
    <t>Se solicitó el concepto al Ministerio del Trabajo, con radicado 2019EE11740, el cual informó al Concesionario, que para la fecha de formulación del hallazgo, el Consorcio CableMóvil debió haber adelantado las fases de Evaluación Inicial y Plan de Mejoramiento Conforme a la Evaluación Inicial.</t>
  </si>
  <si>
    <t xml:space="preserve">Se evidencia el seguimiento de la Interventoría realizado de Julio a Diciembre de 2019, con relación al cumplimiento de Cable Móvil a la implementación del SG-SST.
MES SOPORTE
Julio 2019 Acta de Reunión del 8 de Julio de 2019, Seguimiento y evaluación del Avance del Sistema de SG-SST.
Agosto 2019 Informe de Inspección Campo y Documental en Seguridad Industrial, Ocupacional Vial y Humana de TransMicable producto de la Visita de inspección a campo realizada el 9 de agosto de 2019.
Septiembre 2019 Acta de Reunión del 23 de septiembre de 2019, en el cual se realizó la revisión del Avance del Sistema de SG-SST.
Octubre 2019 Informe de visita de inspección a campo 24 de octubre de 2019.
Acta de Reunión del 17 de octubre de 2019, en el cual se realizó la Revisión Documental de cumplimiento del Contrato 291 de 2018 y legislación vigente - Decreto 1072 de 2015 y Resolución 312 de 2019.
Noviembre 2019 Seguimiento documental, en donde la interventoría solicitó al operador Cable Móvil el programa de protección contra caídas y el cronograma para simulacros; comunicaciones que fueron contestadas a la interventoría mediante oficios CONT-CM-575-19 y CONT-CM-573-19.
Diciembre 2019 Informe de Inspección Campo y Documental en Seguridad Industrial, Ocupacional Vial y Humana de TransMicable producto de la Visita de inspección a campo realizada del 10 al 13 de diciembre de 2019.
</t>
  </si>
  <si>
    <t>Se evidencia la Comunicación Realizada al IDU mediante memorando Rad. TM 2019-EE-19945, solicitando cubierta en los nuevos cicloparqueaderos a implementar.</t>
  </si>
  <si>
    <t>Se cuenta con el Plan de Acción Institucional para la vigencia 2020. No obstante no se ha realizado la Comunicación. Se resalta que esta acción tiene fecha de vencimiento para el 20 de junio  de 2020</t>
  </si>
  <si>
    <t xml:space="preserve">Los procesos de selección TMSA-LP-06 y TMSA-LP-07 derivaron en la contratación de la primer flota de buses del componente zonal con tecnología eléctrica.
Por su parte, los procesos de selección TMSA-LP-10, TMSA-LP-11, TMSA-LP-17 y TMSA-LP-18 únicamente contemplaron la participación de flota de estándar EURO VI o superior. Lo que conllevó a la adjudicación de flota ambientalmente sostenible que minimiza el impacto ambiental.
</t>
  </si>
  <si>
    <t>Se evidencian las comunicaciones 2019EE19482 y 2019EE20695 en el cual TRANSMILENIO S. A., autoriza el traslado al FET por el valor total de los saldos de las TISC básicas incluidas en listas negras del año 2012 al 2018.</t>
  </si>
  <si>
    <t>No se evidencia el correcto diligenciamiento del formato R-DA-095, por lo que se considera dejar abierta la acción hasta que se subsane la observación.</t>
  </si>
  <si>
    <t>Se evidencian las solicitudes con radicado 2019EE18710 y 2019EE21342, las cuales fueron respondidas favorablemente por la SDM con comunicados 2019ER37657 y 2019ER42400.</t>
  </si>
  <si>
    <t>No se evidencia documento con la una explicación previa de las casillas del SIPROJ por lo que se considera dejar abierta la acción hasta que se remita el documento.</t>
  </si>
  <si>
    <t xml:space="preserve">No hay evidencia de expedición de la Circular, por lo que teniendo en cuenta que no se ha cumplido la acción propuesta y que la fecha de implementación fue el 31 de diciembre de 2019, se deben realizar las gestiones pertinentes toda vez que de acuerdo con la Resolución Reglamentaria 036 de 2019 de la Contraloría de Bogotá el incumplimiento del plan de mejoramiento puede derivar a la imposición de procesos sancionatorios a la Entidad.  </t>
  </si>
  <si>
    <t>Si bien se evidencia un borrador del documento, no hay evidencia de su adopción en el MIPG.</t>
  </si>
  <si>
    <t>Con radicado 2019-ER-14990 de 9 de junio de 2019 la Interventoría radica IPI 30 sobre recuperación económica, la entidad previo a dar inicio a proceso sancionatorio, remite el 16/07/2019 con radicado 2019-EE-12618 pre-requerimiento a RBSAS para que se manifieste sobre el informe presentado por la interventoría.
El 30/07/2019 con radicado 2019-ER-25261 RB da respuesta al requerimiento dando argumentos técnicos y jurídicos. 31/07/2019: Se remite a económica para su pronunciamiento y el 20/09/2019 con memorando 2019-80300-CI-16227: Económica se pronuncia sobre la respuesta de RB diciendo que los incumplimientos persisten, no obstante desde el punto de vista jurídico aún se encuentra en verificación para determinar el inicio o no de proceso sancionatorio.   
Teniendo en cuenta que aún no se ha determinado por parte de la Subgerencia Jurídica el inicio del proceso sancionatorio, la OCI considera dejar abierta la acción.</t>
  </si>
  <si>
    <t>Teniendo en cuenta que no se han presentado Tribunales de Arbitramentos relacionado con la Infraestructura del Sistema con posterioridad al levantamiento del hallazgo. Se considera dejar abierta la acción, hasta que la dependencia responsable remita los soportes que justifiquen lo informado.</t>
  </si>
  <si>
    <t>PLAN DE MEJORAMIENTO CONTRALORIA DE BOGOTA D.C. A 31 de Diciembre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</si>
</sst>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8"/>
      <color theme="1"/>
      <name val="Calibri"/>
      <family val="2"/>
      <scheme val="minor"/>
    </font>
    <font>
      <sz val="9"/>
      <color indexed="8"/>
      <name val="Tahoma"/>
      <family val="2"/>
    </font>
    <font>
      <sz val="9"/>
      <color rgb="FF000000"/>
      <name val="Tahoma"/>
      <family val="2"/>
    </font>
    <font>
      <sz val="9"/>
      <color theme="1"/>
      <name val="Tahoma"/>
      <family val="2"/>
    </font>
    <font>
      <sz val="9"/>
      <name val="Tahoma"/>
      <family val="2"/>
    </font>
    <font>
      <i/>
      <sz val="9"/>
      <color rgb="FF000000"/>
      <name val="Tahoma"/>
      <family val="2"/>
    </font>
    <font>
      <i/>
      <sz val="11"/>
      <color theme="1"/>
      <name val="Calibri"/>
      <family val="2"/>
      <scheme val="minor"/>
    </font>
    <font>
      <sz val="10"/>
      <color rgb="FF000000"/>
      <name val="Arial"/>
      <family val="2"/>
    </font>
    <font>
      <i/>
      <sz val="9"/>
      <color indexed="8"/>
      <name val="Tahoma"/>
      <family val="2"/>
    </font>
  </fonts>
  <fills count="10">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860FE"/>
        <bgColor indexed="64"/>
      </patternFill>
    </fill>
    <fill>
      <patternFill patternType="solid">
        <fgColor indexed="9"/>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51">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10" fontId="3" fillId="6" borderId="1" xfId="3" applyNumberFormat="1" applyFont="1" applyFill="1" applyBorder="1" applyAlignment="1" applyProtection="1">
      <alignment horizontal="center" vertical="center" wrapText="1"/>
    </xf>
    <xf numFmtId="0" fontId="3"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protection locked="0"/>
    </xf>
    <xf numFmtId="10" fontId="3" fillId="7" borderId="1"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0" fontId="2" fillId="2" borderId="3"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1" fillId="0" borderId="1" xfId="0" applyFont="1" applyBorder="1" applyAlignment="1">
      <alignment vertical="center" wrapText="1"/>
    </xf>
    <xf numFmtId="0" fontId="12" fillId="8" borderId="1" xfId="0" applyFont="1" applyFill="1" applyBorder="1" applyAlignment="1" applyProtection="1">
      <alignment vertical="center" wrapText="1"/>
      <protection locked="0"/>
    </xf>
    <xf numFmtId="0" fontId="13" fillId="0" borderId="1" xfId="1" applyFont="1" applyFill="1" applyBorder="1" applyAlignment="1" applyProtection="1">
      <alignment horizontal="center" vertical="center" wrapText="1"/>
    </xf>
    <xf numFmtId="0" fontId="12" fillId="0" borderId="1" xfId="0" applyFont="1" applyFill="1" applyBorder="1" applyAlignment="1" applyProtection="1">
      <alignment vertical="center" wrapText="1"/>
      <protection locked="0"/>
    </xf>
    <xf numFmtId="14" fontId="10" fillId="0" borderId="1" xfId="0" applyNumberFormat="1" applyFont="1" applyFill="1" applyBorder="1" applyAlignment="1" applyProtection="1">
      <alignment horizontal="left" vertical="center" wrapText="1"/>
    </xf>
    <xf numFmtId="0" fontId="0" fillId="9" borderId="1" xfId="0" applyFill="1" applyBorder="1" applyAlignment="1">
      <alignment horizontal="justify" vertical="center" wrapText="1"/>
    </xf>
    <xf numFmtId="0" fontId="16" fillId="9" borderId="1" xfId="0" applyFont="1" applyFill="1" applyBorder="1" applyAlignment="1">
      <alignment horizontal="justify" vertical="center" wrapText="1"/>
    </xf>
    <xf numFmtId="0" fontId="10" fillId="0" borderId="1" xfId="0" applyNumberFormat="1" applyFont="1" applyFill="1" applyBorder="1" applyAlignment="1" applyProtection="1">
      <alignment horizontal="left" vertical="center"/>
    </xf>
    <xf numFmtId="0" fontId="10" fillId="9" borderId="1" xfId="0" applyNumberFormat="1" applyFont="1" applyFill="1" applyBorder="1" applyAlignment="1" applyProtection="1">
      <alignment horizontal="left" vertical="center" wrapText="1"/>
    </xf>
    <xf numFmtId="0" fontId="0" fillId="0" borderId="0" xfId="0" applyAlignment="1">
      <alignment shrinkToFit="1"/>
    </xf>
    <xf numFmtId="0" fontId="13" fillId="9" borderId="1" xfId="0" applyNumberFormat="1" applyFont="1" applyFill="1" applyBorder="1" applyAlignment="1" applyProtection="1">
      <alignment horizontal="left" vertical="center" wrapText="1"/>
    </xf>
    <xf numFmtId="0" fontId="11" fillId="9" borderId="1" xfId="0" applyFont="1" applyFill="1" applyBorder="1" applyAlignment="1">
      <alignment vertical="center" wrapText="1"/>
    </xf>
    <xf numFmtId="0" fontId="9" fillId="0" borderId="0" xfId="0" applyFont="1" applyBorder="1" applyAlignment="1">
      <alignment vertical="center" wrapText="1"/>
    </xf>
    <xf numFmtId="0" fontId="9" fillId="0" borderId="0" xfId="0" applyFont="1" applyBorder="1" applyAlignment="1">
      <alignment vertical="center"/>
    </xf>
  </cellXfs>
  <cellStyles count="4">
    <cellStyle name="Normal" xfId="0" builtinId="0"/>
    <cellStyle name="Normal 2" xfId="1" xr:uid="{00000000-0005-0000-0000-000001000000}"/>
    <cellStyle name="Normal 2 2" xfId="2" xr:uid="{00000000-0005-0000-0000-000002000000}"/>
    <cellStyle name="Porcentaje" xfId="3" builtinId="5"/>
  </cellStyles>
  <dxfs count="14">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3" name="Picture 65" descr="Logo Blanco-negro-texto-noexte">
          <a:extLst>
            <a:ext uri="{FF2B5EF4-FFF2-40B4-BE49-F238E27FC236}">
              <a16:creationId xmlns:a16="http://schemas.microsoft.com/office/drawing/2014/main" id="{A7B9324A-272E-48C5-A834-8224E75E37E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8334375</xdr:colOff>
      <xdr:row>0</xdr:row>
      <xdr:rowOff>0</xdr:rowOff>
    </xdr:from>
    <xdr:to>
      <xdr:col>14</xdr:col>
      <xdr:colOff>9296400</xdr:colOff>
      <xdr:row>2</xdr:row>
      <xdr:rowOff>152400</xdr:rowOff>
    </xdr:to>
    <xdr:pic>
      <xdr:nvPicPr>
        <xdr:cNvPr id="5" name="Imagen 4" descr="Logo de la Entidad" title="Logo TRANSMILENIO S. A.">
          <a:extLst>
            <a:ext uri="{FF2B5EF4-FFF2-40B4-BE49-F238E27FC236}">
              <a16:creationId xmlns:a16="http://schemas.microsoft.com/office/drawing/2014/main" id="{7053D959-526D-47CF-8604-E8E11A1266F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28975050" y="0"/>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46"/>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9"/>
  <sheetViews>
    <sheetView tabSelected="1" topLeftCell="A2" zoomScaleNormal="100" workbookViewId="0">
      <selection activeCell="A4" sqref="A4"/>
    </sheetView>
  </sheetViews>
  <sheetFormatPr baseColWidth="10" defaultColWidth="9.140625" defaultRowHeight="15" x14ac:dyDescent="0.25"/>
  <cols>
    <col min="1" max="1" width="8.85546875" style="20" customWidth="1"/>
    <col min="2" max="3" width="11.5703125" style="20" customWidth="1"/>
    <col min="4" max="4" width="11.140625" style="20" customWidth="1"/>
    <col min="5" max="6" width="70.7109375" style="20" customWidth="1"/>
    <col min="7" max="7" width="15.28515625" style="20" customWidth="1"/>
    <col min="8" max="8" width="13.85546875" style="20" customWidth="1"/>
    <col min="9" max="9" width="14" style="20" customWidth="1"/>
    <col min="10" max="10" width="23.28515625" style="20" customWidth="1"/>
    <col min="11" max="11" width="11.42578125" style="20" customWidth="1"/>
    <col min="12" max="12" width="15.7109375" style="20" customWidth="1"/>
    <col min="13" max="13" width="18.85546875" style="20" customWidth="1"/>
    <col min="14" max="14" width="12.5703125" style="20" customWidth="1"/>
    <col min="15" max="15" width="142.7109375" style="20" customWidth="1"/>
    <col min="16" max="16" width="9.5703125" style="20" hidden="1" customWidth="1"/>
    <col min="17" max="16384" width="9.140625" style="20"/>
  </cols>
  <sheetData>
    <row r="1" spans="1:16" ht="23.25" customHeight="1" x14ac:dyDescent="0.25">
      <c r="A1" s="49"/>
      <c r="B1" s="49"/>
      <c r="C1" s="49"/>
      <c r="D1" s="49"/>
      <c r="E1" s="49"/>
      <c r="F1" s="49"/>
      <c r="G1" s="50" t="s">
        <v>1309</v>
      </c>
      <c r="H1" s="49"/>
      <c r="I1" s="49"/>
      <c r="J1" s="49"/>
      <c r="K1" s="49"/>
      <c r="L1" s="49"/>
      <c r="M1" s="49"/>
      <c r="N1" s="49"/>
      <c r="O1" s="49"/>
      <c r="P1" s="49"/>
    </row>
    <row r="2" spans="1:16" s="33" customFormat="1" ht="23.25" x14ac:dyDescent="0.25">
      <c r="A2" s="32"/>
      <c r="B2" s="32"/>
      <c r="C2" s="32"/>
      <c r="D2" s="32"/>
      <c r="E2" s="32"/>
      <c r="F2" s="32"/>
      <c r="G2" s="32"/>
      <c r="H2" s="32"/>
      <c r="I2" s="32"/>
      <c r="J2" s="32"/>
      <c r="K2" s="32"/>
      <c r="L2" s="32"/>
      <c r="M2" s="32"/>
      <c r="N2" s="32"/>
      <c r="O2" s="32"/>
      <c r="P2" s="32"/>
    </row>
    <row r="3" spans="1:16" ht="23.25" x14ac:dyDescent="0.25">
      <c r="A3" s="31"/>
      <c r="B3" s="31"/>
      <c r="C3" s="31"/>
      <c r="D3" s="31"/>
      <c r="E3" s="31"/>
      <c r="F3" s="31"/>
      <c r="G3" s="31"/>
      <c r="H3" s="31"/>
      <c r="I3" s="31"/>
      <c r="J3" s="31"/>
      <c r="K3" s="31"/>
      <c r="L3" s="31"/>
      <c r="M3" s="31"/>
      <c r="N3" s="31"/>
      <c r="O3" s="31"/>
      <c r="P3" s="31"/>
    </row>
    <row r="4" spans="1:16" s="3" customFormat="1" ht="51" x14ac:dyDescent="0.25">
      <c r="A4" s="34" t="s">
        <v>1</v>
      </c>
      <c r="B4" s="34" t="s">
        <v>746</v>
      </c>
      <c r="C4" s="34" t="s">
        <v>747</v>
      </c>
      <c r="D4" s="34" t="s">
        <v>0</v>
      </c>
      <c r="E4" s="35" t="s">
        <v>4</v>
      </c>
      <c r="F4" s="35" t="s">
        <v>5</v>
      </c>
      <c r="G4" s="34" t="s">
        <v>748</v>
      </c>
      <c r="H4" s="35" t="s">
        <v>7</v>
      </c>
      <c r="I4" s="35" t="s">
        <v>8</v>
      </c>
      <c r="J4" s="35" t="s">
        <v>9</v>
      </c>
      <c r="K4" s="35" t="s">
        <v>12</v>
      </c>
      <c r="L4" s="35" t="s">
        <v>10</v>
      </c>
      <c r="M4" s="35" t="s">
        <v>11</v>
      </c>
      <c r="N4" s="34" t="s">
        <v>13</v>
      </c>
      <c r="O4" s="34" t="s">
        <v>1254</v>
      </c>
      <c r="P4" s="1" t="s">
        <v>15</v>
      </c>
    </row>
    <row r="5" spans="1:16" ht="67.5" x14ac:dyDescent="0.25">
      <c r="A5" s="45" t="s">
        <v>749</v>
      </c>
      <c r="B5" s="36">
        <v>2017</v>
      </c>
      <c r="C5" s="36">
        <v>92</v>
      </c>
      <c r="D5" s="36" t="s">
        <v>546</v>
      </c>
      <c r="E5" s="37" t="s">
        <v>1034</v>
      </c>
      <c r="F5" s="48" t="s">
        <v>1119</v>
      </c>
      <c r="G5" s="36">
        <v>1</v>
      </c>
      <c r="H5" s="41" t="s">
        <v>750</v>
      </c>
      <c r="I5" s="41" t="s">
        <v>751</v>
      </c>
      <c r="J5" s="36" t="s">
        <v>752</v>
      </c>
      <c r="K5" s="36" t="s">
        <v>753</v>
      </c>
      <c r="L5" s="36">
        <v>100</v>
      </c>
      <c r="M5" s="36" t="s">
        <v>754</v>
      </c>
      <c r="N5" s="36">
        <v>100</v>
      </c>
      <c r="O5" s="38" t="s">
        <v>1205</v>
      </c>
      <c r="P5" s="39">
        <v>1</v>
      </c>
    </row>
    <row r="6" spans="1:16" ht="67.5" x14ac:dyDescent="0.25">
      <c r="A6" s="45" t="s">
        <v>749</v>
      </c>
      <c r="B6" s="36">
        <v>2018</v>
      </c>
      <c r="C6" s="36">
        <v>93</v>
      </c>
      <c r="D6" s="36" t="s">
        <v>492</v>
      </c>
      <c r="E6" s="37" t="s">
        <v>1035</v>
      </c>
      <c r="F6" s="48" t="s">
        <v>1120</v>
      </c>
      <c r="G6" s="36">
        <v>1</v>
      </c>
      <c r="H6" s="41" t="s">
        <v>755</v>
      </c>
      <c r="I6" s="41" t="s">
        <v>756</v>
      </c>
      <c r="J6" s="36" t="s">
        <v>757</v>
      </c>
      <c r="K6" s="36" t="s">
        <v>758</v>
      </c>
      <c r="L6" s="36">
        <v>100</v>
      </c>
      <c r="M6" s="36" t="s">
        <v>759</v>
      </c>
      <c r="N6" s="36">
        <v>1</v>
      </c>
      <c r="O6" s="36" t="s">
        <v>1262</v>
      </c>
      <c r="P6" s="39"/>
    </row>
    <row r="7" spans="1:16" ht="57" customHeight="1" x14ac:dyDescent="0.25">
      <c r="A7" s="45" t="s">
        <v>749</v>
      </c>
      <c r="B7" s="36">
        <v>2018</v>
      </c>
      <c r="C7" s="36">
        <v>93</v>
      </c>
      <c r="D7" s="36" t="s">
        <v>492</v>
      </c>
      <c r="E7" s="37" t="s">
        <v>1036</v>
      </c>
      <c r="F7" s="48" t="s">
        <v>1121</v>
      </c>
      <c r="G7" s="36">
        <v>2</v>
      </c>
      <c r="H7" s="41" t="s">
        <v>755</v>
      </c>
      <c r="I7" s="41" t="s">
        <v>756</v>
      </c>
      <c r="J7" s="36" t="s">
        <v>760</v>
      </c>
      <c r="K7" s="36" t="s">
        <v>761</v>
      </c>
      <c r="L7" s="36">
        <v>100</v>
      </c>
      <c r="M7" s="36" t="s">
        <v>759</v>
      </c>
      <c r="N7" s="36">
        <v>1</v>
      </c>
      <c r="O7" s="36" t="s">
        <v>1263</v>
      </c>
      <c r="P7" s="39"/>
    </row>
    <row r="8" spans="1:16" ht="67.5" x14ac:dyDescent="0.25">
      <c r="A8" s="45" t="s">
        <v>749</v>
      </c>
      <c r="B8" s="36">
        <v>2018</v>
      </c>
      <c r="C8" s="36">
        <v>90</v>
      </c>
      <c r="D8" s="36" t="s">
        <v>492</v>
      </c>
      <c r="E8" s="37" t="s">
        <v>1037</v>
      </c>
      <c r="F8" s="48" t="s">
        <v>1122</v>
      </c>
      <c r="G8" s="36">
        <v>1</v>
      </c>
      <c r="H8" s="41" t="s">
        <v>762</v>
      </c>
      <c r="I8" s="41" t="s">
        <v>763</v>
      </c>
      <c r="J8" s="36" t="s">
        <v>764</v>
      </c>
      <c r="K8" s="36" t="s">
        <v>765</v>
      </c>
      <c r="L8" s="36">
        <v>1</v>
      </c>
      <c r="M8" s="36" t="s">
        <v>766</v>
      </c>
      <c r="N8" s="36">
        <v>1</v>
      </c>
      <c r="O8" s="36" t="s">
        <v>1242</v>
      </c>
      <c r="P8" s="39"/>
    </row>
    <row r="9" spans="1:16" ht="168.75" x14ac:dyDescent="0.25">
      <c r="A9" s="45" t="s">
        <v>749</v>
      </c>
      <c r="B9" s="36">
        <v>2018</v>
      </c>
      <c r="C9" s="36">
        <v>93</v>
      </c>
      <c r="D9" s="36" t="s">
        <v>767</v>
      </c>
      <c r="E9" s="37" t="s">
        <v>1038</v>
      </c>
      <c r="F9" s="48" t="s">
        <v>1123</v>
      </c>
      <c r="G9" s="36">
        <v>1</v>
      </c>
      <c r="H9" s="41" t="s">
        <v>755</v>
      </c>
      <c r="I9" s="41" t="s">
        <v>756</v>
      </c>
      <c r="J9" s="36" t="s">
        <v>768</v>
      </c>
      <c r="K9" s="36" t="s">
        <v>769</v>
      </c>
      <c r="L9" s="36">
        <v>100</v>
      </c>
      <c r="M9" s="36" t="s">
        <v>770</v>
      </c>
      <c r="N9" s="36">
        <v>1</v>
      </c>
      <c r="O9" s="36" t="s">
        <v>1245</v>
      </c>
      <c r="P9" s="39"/>
    </row>
    <row r="10" spans="1:16" ht="45" x14ac:dyDescent="0.25">
      <c r="A10" s="45" t="s">
        <v>749</v>
      </c>
      <c r="B10" s="36">
        <v>2018</v>
      </c>
      <c r="C10" s="36">
        <v>90</v>
      </c>
      <c r="D10" s="36" t="s">
        <v>781</v>
      </c>
      <c r="E10" s="37" t="s">
        <v>1041</v>
      </c>
      <c r="F10" s="48" t="s">
        <v>1126</v>
      </c>
      <c r="G10" s="36">
        <v>1</v>
      </c>
      <c r="H10" s="41" t="s">
        <v>762</v>
      </c>
      <c r="I10" s="41" t="s">
        <v>763</v>
      </c>
      <c r="J10" s="36" t="s">
        <v>782</v>
      </c>
      <c r="K10" s="36" t="s">
        <v>783</v>
      </c>
      <c r="L10" s="36">
        <v>1</v>
      </c>
      <c r="M10" s="36" t="s">
        <v>766</v>
      </c>
      <c r="N10" s="36">
        <v>1</v>
      </c>
      <c r="O10" s="36" t="s">
        <v>1243</v>
      </c>
      <c r="P10" s="39"/>
    </row>
    <row r="11" spans="1:16" ht="45" x14ac:dyDescent="0.25">
      <c r="A11" s="45" t="s">
        <v>749</v>
      </c>
      <c r="B11" s="36">
        <v>2018</v>
      </c>
      <c r="C11" s="36">
        <v>84</v>
      </c>
      <c r="D11" s="36" t="s">
        <v>785</v>
      </c>
      <c r="E11" s="37" t="s">
        <v>1042</v>
      </c>
      <c r="F11" s="48" t="s">
        <v>1127</v>
      </c>
      <c r="G11" s="36">
        <v>2</v>
      </c>
      <c r="H11" s="41" t="s">
        <v>784</v>
      </c>
      <c r="I11" s="41" t="s">
        <v>786</v>
      </c>
      <c r="J11" s="36" t="s">
        <v>787</v>
      </c>
      <c r="K11" s="36" t="s">
        <v>788</v>
      </c>
      <c r="L11" s="36">
        <v>100</v>
      </c>
      <c r="M11" s="36" t="s">
        <v>789</v>
      </c>
      <c r="N11" s="36">
        <v>100</v>
      </c>
      <c r="O11" s="36" t="s">
        <v>1230</v>
      </c>
      <c r="P11" s="39">
        <v>100</v>
      </c>
    </row>
    <row r="12" spans="1:16" ht="168.75" x14ac:dyDescent="0.25">
      <c r="A12" s="45" t="s">
        <v>749</v>
      </c>
      <c r="B12" s="36">
        <v>2018</v>
      </c>
      <c r="C12" s="36">
        <v>93</v>
      </c>
      <c r="D12" s="36" t="s">
        <v>796</v>
      </c>
      <c r="E12" s="37" t="s">
        <v>1044</v>
      </c>
      <c r="F12" s="48" t="s">
        <v>1123</v>
      </c>
      <c r="G12" s="36">
        <v>1</v>
      </c>
      <c r="H12" s="41" t="s">
        <v>755</v>
      </c>
      <c r="I12" s="41" t="s">
        <v>756</v>
      </c>
      <c r="J12" s="36" t="s">
        <v>797</v>
      </c>
      <c r="K12" s="36" t="s">
        <v>769</v>
      </c>
      <c r="L12" s="36">
        <v>100</v>
      </c>
      <c r="M12" s="36" t="s">
        <v>770</v>
      </c>
      <c r="N12" s="36">
        <v>100</v>
      </c>
      <c r="O12" s="36" t="s">
        <v>1245</v>
      </c>
      <c r="P12" s="39"/>
    </row>
    <row r="13" spans="1:16" ht="67.5" x14ac:dyDescent="0.25">
      <c r="A13" s="45" t="s">
        <v>749</v>
      </c>
      <c r="B13" s="36">
        <v>2018</v>
      </c>
      <c r="C13" s="36">
        <v>90</v>
      </c>
      <c r="D13" s="36" t="s">
        <v>796</v>
      </c>
      <c r="E13" s="37" t="s">
        <v>1045</v>
      </c>
      <c r="F13" s="48" t="s">
        <v>1130</v>
      </c>
      <c r="G13" s="36">
        <v>1</v>
      </c>
      <c r="H13" s="41" t="s">
        <v>762</v>
      </c>
      <c r="I13" s="41" t="s">
        <v>763</v>
      </c>
      <c r="J13" s="36" t="s">
        <v>798</v>
      </c>
      <c r="K13" s="36" t="s">
        <v>799</v>
      </c>
      <c r="L13" s="36">
        <v>1</v>
      </c>
      <c r="M13" s="36" t="s">
        <v>770</v>
      </c>
      <c r="N13" s="36">
        <v>1</v>
      </c>
      <c r="O13" s="36" t="s">
        <v>1246</v>
      </c>
      <c r="P13" s="39"/>
    </row>
    <row r="14" spans="1:16" ht="168.75" x14ac:dyDescent="0.25">
      <c r="A14" s="45" t="s">
        <v>749</v>
      </c>
      <c r="B14" s="36">
        <v>2018</v>
      </c>
      <c r="C14" s="36">
        <v>93</v>
      </c>
      <c r="D14" s="36" t="s">
        <v>800</v>
      </c>
      <c r="E14" s="37" t="s">
        <v>1046</v>
      </c>
      <c r="F14" s="48" t="s">
        <v>1123</v>
      </c>
      <c r="G14" s="36">
        <v>1</v>
      </c>
      <c r="H14" s="41" t="s">
        <v>755</v>
      </c>
      <c r="I14" s="41" t="s">
        <v>756</v>
      </c>
      <c r="J14" s="36" t="s">
        <v>797</v>
      </c>
      <c r="K14" s="36" t="s">
        <v>769</v>
      </c>
      <c r="L14" s="36">
        <v>100</v>
      </c>
      <c r="M14" s="36" t="s">
        <v>770</v>
      </c>
      <c r="N14" s="36">
        <v>100</v>
      </c>
      <c r="O14" s="36" t="s">
        <v>1245</v>
      </c>
      <c r="P14" s="39"/>
    </row>
    <row r="15" spans="1:16" ht="56.25" x14ac:dyDescent="0.25">
      <c r="A15" s="45" t="s">
        <v>749</v>
      </c>
      <c r="B15" s="36">
        <v>2018</v>
      </c>
      <c r="C15" s="36">
        <v>93</v>
      </c>
      <c r="D15" s="36" t="s">
        <v>801</v>
      </c>
      <c r="E15" s="37" t="s">
        <v>1047</v>
      </c>
      <c r="F15" s="48" t="s">
        <v>1131</v>
      </c>
      <c r="G15" s="36">
        <v>1</v>
      </c>
      <c r="H15" s="41" t="s">
        <v>802</v>
      </c>
      <c r="I15" s="41" t="s">
        <v>803</v>
      </c>
      <c r="J15" s="36" t="s">
        <v>804</v>
      </c>
      <c r="K15" s="36" t="s">
        <v>805</v>
      </c>
      <c r="L15" s="36">
        <v>1</v>
      </c>
      <c r="M15" s="36" t="s">
        <v>770</v>
      </c>
      <c r="N15" s="36">
        <v>1</v>
      </c>
      <c r="O15" s="36" t="s">
        <v>1247</v>
      </c>
      <c r="P15" s="39"/>
    </row>
    <row r="16" spans="1:16" ht="56.25" x14ac:dyDescent="0.25">
      <c r="A16" s="45" t="s">
        <v>749</v>
      </c>
      <c r="B16" s="36">
        <v>2018</v>
      </c>
      <c r="C16" s="36">
        <v>90</v>
      </c>
      <c r="D16" s="36" t="s">
        <v>801</v>
      </c>
      <c r="E16" s="37" t="s">
        <v>1048</v>
      </c>
      <c r="F16" s="48" t="s">
        <v>1122</v>
      </c>
      <c r="G16" s="36">
        <v>1</v>
      </c>
      <c r="H16" s="41" t="s">
        <v>762</v>
      </c>
      <c r="I16" s="41" t="s">
        <v>763</v>
      </c>
      <c r="J16" s="36" t="s">
        <v>764</v>
      </c>
      <c r="K16" s="36" t="s">
        <v>765</v>
      </c>
      <c r="L16" s="36">
        <v>1</v>
      </c>
      <c r="M16" s="36" t="s">
        <v>766</v>
      </c>
      <c r="N16" s="36">
        <v>1</v>
      </c>
      <c r="O16" s="36" t="s">
        <v>1244</v>
      </c>
      <c r="P16" s="39"/>
    </row>
    <row r="17" spans="1:16" ht="67.5" x14ac:dyDescent="0.25">
      <c r="A17" s="45" t="s">
        <v>749</v>
      </c>
      <c r="B17" s="36">
        <v>2018</v>
      </c>
      <c r="C17" s="36">
        <v>90</v>
      </c>
      <c r="D17" s="36" t="s">
        <v>180</v>
      </c>
      <c r="E17" s="37" t="s">
        <v>1050</v>
      </c>
      <c r="F17" s="48" t="s">
        <v>1133</v>
      </c>
      <c r="G17" s="36">
        <v>1</v>
      </c>
      <c r="H17" s="41" t="s">
        <v>762</v>
      </c>
      <c r="I17" s="41" t="s">
        <v>763</v>
      </c>
      <c r="J17" s="36" t="s">
        <v>809</v>
      </c>
      <c r="K17" s="36" t="s">
        <v>810</v>
      </c>
      <c r="L17" s="36">
        <v>1</v>
      </c>
      <c r="M17" s="36" t="s">
        <v>811</v>
      </c>
      <c r="N17" s="36">
        <v>1</v>
      </c>
      <c r="O17" s="36" t="s">
        <v>1255</v>
      </c>
      <c r="P17" s="39"/>
    </row>
    <row r="18" spans="1:16" ht="56.25" x14ac:dyDescent="0.25">
      <c r="A18" s="45" t="s">
        <v>749</v>
      </c>
      <c r="B18" s="36">
        <v>2018</v>
      </c>
      <c r="C18" s="36">
        <v>90</v>
      </c>
      <c r="D18" s="36" t="s">
        <v>180</v>
      </c>
      <c r="E18" s="37" t="s">
        <v>1050</v>
      </c>
      <c r="F18" s="48" t="s">
        <v>1134</v>
      </c>
      <c r="G18" s="36">
        <v>2</v>
      </c>
      <c r="H18" s="41" t="s">
        <v>762</v>
      </c>
      <c r="I18" s="41" t="s">
        <v>763</v>
      </c>
      <c r="J18" s="36" t="s">
        <v>812</v>
      </c>
      <c r="K18" s="36" t="s">
        <v>813</v>
      </c>
      <c r="L18" s="36">
        <v>100</v>
      </c>
      <c r="M18" s="36" t="s">
        <v>811</v>
      </c>
      <c r="N18" s="36">
        <v>100</v>
      </c>
      <c r="O18" s="36" t="s">
        <v>1256</v>
      </c>
      <c r="P18" s="39"/>
    </row>
    <row r="19" spans="1:16" ht="56.25" x14ac:dyDescent="0.25">
      <c r="A19" s="45" t="s">
        <v>749</v>
      </c>
      <c r="B19" s="36">
        <v>2018</v>
      </c>
      <c r="C19" s="36">
        <v>90</v>
      </c>
      <c r="D19" s="36" t="s">
        <v>814</v>
      </c>
      <c r="E19" s="37" t="s">
        <v>1051</v>
      </c>
      <c r="F19" s="48" t="s">
        <v>1135</v>
      </c>
      <c r="G19" s="36">
        <v>1</v>
      </c>
      <c r="H19" s="41" t="s">
        <v>762</v>
      </c>
      <c r="I19" s="41" t="s">
        <v>763</v>
      </c>
      <c r="J19" s="36" t="s">
        <v>815</v>
      </c>
      <c r="K19" s="36" t="s">
        <v>769</v>
      </c>
      <c r="L19" s="36">
        <v>1</v>
      </c>
      <c r="M19" s="36" t="s">
        <v>816</v>
      </c>
      <c r="N19" s="36">
        <v>1</v>
      </c>
      <c r="O19" s="36" t="s">
        <v>1257</v>
      </c>
      <c r="P19" s="39"/>
    </row>
    <row r="20" spans="1:16" ht="135" x14ac:dyDescent="0.25">
      <c r="A20" s="45" t="s">
        <v>749</v>
      </c>
      <c r="B20" s="36">
        <v>2018</v>
      </c>
      <c r="C20" s="36">
        <v>90</v>
      </c>
      <c r="D20" s="36" t="s">
        <v>814</v>
      </c>
      <c r="E20" s="37" t="s">
        <v>1051</v>
      </c>
      <c r="F20" s="48" t="s">
        <v>1136</v>
      </c>
      <c r="G20" s="36">
        <v>2</v>
      </c>
      <c r="H20" s="41" t="s">
        <v>762</v>
      </c>
      <c r="I20" s="41" t="s">
        <v>763</v>
      </c>
      <c r="J20" s="36" t="s">
        <v>817</v>
      </c>
      <c r="K20" s="36" t="s">
        <v>818</v>
      </c>
      <c r="L20" s="36">
        <v>1</v>
      </c>
      <c r="M20" s="36" t="s">
        <v>816</v>
      </c>
      <c r="N20" s="36">
        <v>1</v>
      </c>
      <c r="O20" s="36" t="s">
        <v>1258</v>
      </c>
      <c r="P20" s="39"/>
    </row>
    <row r="21" spans="1:16" ht="67.5" x14ac:dyDescent="0.25">
      <c r="A21" s="45" t="s">
        <v>749</v>
      </c>
      <c r="B21" s="36">
        <v>2018</v>
      </c>
      <c r="C21" s="36">
        <v>90</v>
      </c>
      <c r="D21" s="36" t="s">
        <v>819</v>
      </c>
      <c r="E21" s="37" t="s">
        <v>1052</v>
      </c>
      <c r="F21" s="48" t="s">
        <v>1137</v>
      </c>
      <c r="G21" s="36">
        <v>1</v>
      </c>
      <c r="H21" s="41" t="s">
        <v>762</v>
      </c>
      <c r="I21" s="41" t="s">
        <v>763</v>
      </c>
      <c r="J21" s="36" t="s">
        <v>820</v>
      </c>
      <c r="K21" s="36" t="s">
        <v>821</v>
      </c>
      <c r="L21" s="36">
        <v>1</v>
      </c>
      <c r="M21" s="36" t="s">
        <v>811</v>
      </c>
      <c r="N21" s="36">
        <v>1</v>
      </c>
      <c r="O21" s="36" t="s">
        <v>1259</v>
      </c>
      <c r="P21" s="39"/>
    </row>
    <row r="22" spans="1:16" ht="112.5" x14ac:dyDescent="0.25">
      <c r="A22" s="45" t="s">
        <v>749</v>
      </c>
      <c r="B22" s="36">
        <v>2018</v>
      </c>
      <c r="C22" s="36">
        <v>90</v>
      </c>
      <c r="D22" s="36" t="s">
        <v>822</v>
      </c>
      <c r="E22" s="37" t="s">
        <v>1053</v>
      </c>
      <c r="F22" s="48" t="s">
        <v>1138</v>
      </c>
      <c r="G22" s="36">
        <v>1</v>
      </c>
      <c r="H22" s="41" t="s">
        <v>823</v>
      </c>
      <c r="I22" s="41" t="s">
        <v>824</v>
      </c>
      <c r="J22" s="36" t="s">
        <v>825</v>
      </c>
      <c r="K22" s="36" t="s">
        <v>826</v>
      </c>
      <c r="L22" s="36">
        <v>1</v>
      </c>
      <c r="M22" s="36" t="s">
        <v>827</v>
      </c>
      <c r="N22" s="36">
        <v>1</v>
      </c>
      <c r="O22" s="36" t="s">
        <v>1241</v>
      </c>
      <c r="P22" s="39"/>
    </row>
    <row r="23" spans="1:16" ht="90" x14ac:dyDescent="0.25">
      <c r="A23" s="45" t="s">
        <v>749</v>
      </c>
      <c r="B23" s="36">
        <v>2018</v>
      </c>
      <c r="C23" s="36">
        <v>90</v>
      </c>
      <c r="D23" s="36" t="s">
        <v>828</v>
      </c>
      <c r="E23" s="37" t="s">
        <v>1054</v>
      </c>
      <c r="F23" s="48" t="s">
        <v>1139</v>
      </c>
      <c r="G23" s="36">
        <v>1</v>
      </c>
      <c r="H23" s="41" t="s">
        <v>762</v>
      </c>
      <c r="I23" s="41" t="s">
        <v>763</v>
      </c>
      <c r="J23" s="36" t="s">
        <v>829</v>
      </c>
      <c r="K23" s="36" t="s">
        <v>830</v>
      </c>
      <c r="L23" s="36">
        <v>1</v>
      </c>
      <c r="M23" s="36" t="s">
        <v>754</v>
      </c>
      <c r="N23" s="36">
        <v>1</v>
      </c>
      <c r="O23" s="36" t="s">
        <v>1260</v>
      </c>
      <c r="P23" s="39"/>
    </row>
    <row r="24" spans="1:16" ht="67.5" x14ac:dyDescent="0.25">
      <c r="A24" s="45" t="s">
        <v>749</v>
      </c>
      <c r="B24" s="36">
        <v>2018</v>
      </c>
      <c r="C24" s="36">
        <v>90</v>
      </c>
      <c r="D24" s="36" t="s">
        <v>828</v>
      </c>
      <c r="E24" s="37" t="s">
        <v>1055</v>
      </c>
      <c r="F24" s="48" t="s">
        <v>1140</v>
      </c>
      <c r="G24" s="36">
        <v>2</v>
      </c>
      <c r="H24" s="41" t="s">
        <v>762</v>
      </c>
      <c r="I24" s="41" t="s">
        <v>763</v>
      </c>
      <c r="J24" s="36" t="s">
        <v>831</v>
      </c>
      <c r="K24" s="36" t="s">
        <v>832</v>
      </c>
      <c r="L24" s="36">
        <v>1</v>
      </c>
      <c r="M24" s="36" t="s">
        <v>754</v>
      </c>
      <c r="N24" s="36">
        <v>1</v>
      </c>
      <c r="O24" s="36" t="s">
        <v>1261</v>
      </c>
      <c r="P24" s="39"/>
    </row>
    <row r="25" spans="1:16" ht="112.5" x14ac:dyDescent="0.25">
      <c r="A25" s="45" t="s">
        <v>749</v>
      </c>
      <c r="B25" s="36">
        <v>2018</v>
      </c>
      <c r="C25" s="36">
        <v>93</v>
      </c>
      <c r="D25" s="36" t="s">
        <v>137</v>
      </c>
      <c r="E25" s="37" t="s">
        <v>1056</v>
      </c>
      <c r="F25" s="48" t="s">
        <v>1141</v>
      </c>
      <c r="G25" s="36">
        <v>1</v>
      </c>
      <c r="H25" s="41" t="s">
        <v>755</v>
      </c>
      <c r="I25" s="41" t="s">
        <v>756</v>
      </c>
      <c r="J25" s="36" t="s">
        <v>833</v>
      </c>
      <c r="K25" s="36" t="s">
        <v>834</v>
      </c>
      <c r="L25" s="36">
        <v>1</v>
      </c>
      <c r="M25" s="36" t="s">
        <v>835</v>
      </c>
      <c r="N25" s="36">
        <v>1</v>
      </c>
      <c r="O25" s="36" t="s">
        <v>1264</v>
      </c>
      <c r="P25" s="39"/>
    </row>
    <row r="26" spans="1:16" ht="67.5" x14ac:dyDescent="0.25">
      <c r="A26" s="47" t="s">
        <v>749</v>
      </c>
      <c r="B26" s="36">
        <v>2018</v>
      </c>
      <c r="C26" s="36">
        <v>93</v>
      </c>
      <c r="D26" s="36" t="s">
        <v>137</v>
      </c>
      <c r="E26" s="37" t="s">
        <v>1056</v>
      </c>
      <c r="F26" s="48" t="s">
        <v>1142</v>
      </c>
      <c r="G26" s="36">
        <v>2</v>
      </c>
      <c r="H26" s="41" t="s">
        <v>755</v>
      </c>
      <c r="I26" s="41" t="s">
        <v>756</v>
      </c>
      <c r="J26" s="36" t="s">
        <v>836</v>
      </c>
      <c r="K26" s="36" t="s">
        <v>837</v>
      </c>
      <c r="L26" s="36">
        <v>1</v>
      </c>
      <c r="M26" s="36" t="s">
        <v>838</v>
      </c>
      <c r="N26" s="36">
        <v>1</v>
      </c>
      <c r="O26" s="36" t="s">
        <v>1265</v>
      </c>
      <c r="P26" s="39"/>
    </row>
    <row r="27" spans="1:16" ht="90" x14ac:dyDescent="0.25">
      <c r="A27" s="45" t="s">
        <v>749</v>
      </c>
      <c r="B27" s="36">
        <v>2018</v>
      </c>
      <c r="C27" s="36">
        <v>201</v>
      </c>
      <c r="D27" s="36" t="s">
        <v>137</v>
      </c>
      <c r="E27" s="37" t="s">
        <v>1057</v>
      </c>
      <c r="F27" s="48" t="s">
        <v>1143</v>
      </c>
      <c r="G27" s="36">
        <v>1</v>
      </c>
      <c r="H27" s="41" t="s">
        <v>755</v>
      </c>
      <c r="I27" s="41" t="s">
        <v>756</v>
      </c>
      <c r="J27" s="36" t="s">
        <v>839</v>
      </c>
      <c r="K27" s="36" t="s">
        <v>840</v>
      </c>
      <c r="L27" s="36">
        <v>1</v>
      </c>
      <c r="M27" s="36" t="s">
        <v>766</v>
      </c>
      <c r="N27" s="36">
        <v>1</v>
      </c>
      <c r="O27" s="36" t="s">
        <v>1266</v>
      </c>
      <c r="P27" s="39"/>
    </row>
    <row r="28" spans="1:16" ht="56.25" x14ac:dyDescent="0.25">
      <c r="A28" s="45" t="s">
        <v>749</v>
      </c>
      <c r="B28" s="36">
        <v>2018</v>
      </c>
      <c r="C28" s="36">
        <v>201</v>
      </c>
      <c r="D28" s="36" t="s">
        <v>381</v>
      </c>
      <c r="E28" s="37" t="s">
        <v>1058</v>
      </c>
      <c r="F28" s="48" t="s">
        <v>1144</v>
      </c>
      <c r="G28" s="36">
        <v>1</v>
      </c>
      <c r="H28" s="41" t="s">
        <v>755</v>
      </c>
      <c r="I28" s="41" t="s">
        <v>756</v>
      </c>
      <c r="J28" s="36" t="s">
        <v>841</v>
      </c>
      <c r="K28" s="36" t="s">
        <v>842</v>
      </c>
      <c r="L28" s="36">
        <v>1</v>
      </c>
      <c r="M28" s="36" t="s">
        <v>766</v>
      </c>
      <c r="N28" s="36">
        <v>1</v>
      </c>
      <c r="O28" s="36" t="s">
        <v>1248</v>
      </c>
      <c r="P28" s="39"/>
    </row>
    <row r="29" spans="1:16" ht="56.25" x14ac:dyDescent="0.25">
      <c r="A29" s="45" t="s">
        <v>749</v>
      </c>
      <c r="B29" s="36">
        <v>2018</v>
      </c>
      <c r="C29" s="36">
        <v>93</v>
      </c>
      <c r="D29" s="36" t="s">
        <v>381</v>
      </c>
      <c r="E29" s="37" t="s">
        <v>1059</v>
      </c>
      <c r="F29" s="48" t="s">
        <v>1145</v>
      </c>
      <c r="G29" s="36">
        <v>1</v>
      </c>
      <c r="H29" s="41" t="s">
        <v>755</v>
      </c>
      <c r="I29" s="41" t="s">
        <v>843</v>
      </c>
      <c r="J29" s="36" t="s">
        <v>775</v>
      </c>
      <c r="K29" s="36" t="s">
        <v>844</v>
      </c>
      <c r="L29" s="36">
        <v>1</v>
      </c>
      <c r="M29" s="36" t="s">
        <v>770</v>
      </c>
      <c r="N29" s="36">
        <v>1</v>
      </c>
      <c r="O29" s="42" t="s">
        <v>1209</v>
      </c>
      <c r="P29" s="39">
        <v>100</v>
      </c>
    </row>
    <row r="30" spans="1:16" ht="112.5" x14ac:dyDescent="0.25">
      <c r="A30" s="45" t="s">
        <v>749</v>
      </c>
      <c r="B30" s="36">
        <v>2018</v>
      </c>
      <c r="C30" s="36">
        <v>84</v>
      </c>
      <c r="D30" s="36" t="s">
        <v>845</v>
      </c>
      <c r="E30" s="37" t="s">
        <v>1060</v>
      </c>
      <c r="F30" s="48" t="s">
        <v>1146</v>
      </c>
      <c r="G30" s="36">
        <v>1</v>
      </c>
      <c r="H30" s="41" t="s">
        <v>846</v>
      </c>
      <c r="I30" s="41" t="s">
        <v>802</v>
      </c>
      <c r="J30" s="36" t="s">
        <v>847</v>
      </c>
      <c r="K30" s="36" t="s">
        <v>848</v>
      </c>
      <c r="L30" s="36">
        <v>100</v>
      </c>
      <c r="M30" s="36" t="s">
        <v>849</v>
      </c>
      <c r="N30" s="36">
        <v>100</v>
      </c>
      <c r="O30" s="38" t="s">
        <v>1206</v>
      </c>
      <c r="P30" s="39">
        <v>1</v>
      </c>
    </row>
    <row r="31" spans="1:16" ht="56.25" x14ac:dyDescent="0.25">
      <c r="A31" s="45" t="s">
        <v>749</v>
      </c>
      <c r="B31" s="36">
        <v>2018</v>
      </c>
      <c r="C31" s="36">
        <v>84</v>
      </c>
      <c r="D31" s="36" t="s">
        <v>861</v>
      </c>
      <c r="E31" s="37" t="s">
        <v>1063</v>
      </c>
      <c r="F31" s="48" t="s">
        <v>1150</v>
      </c>
      <c r="G31" s="36">
        <v>1</v>
      </c>
      <c r="H31" s="41" t="s">
        <v>784</v>
      </c>
      <c r="I31" s="41" t="s">
        <v>786</v>
      </c>
      <c r="J31" s="36" t="s">
        <v>862</v>
      </c>
      <c r="K31" s="36" t="s">
        <v>863</v>
      </c>
      <c r="L31" s="36">
        <v>100</v>
      </c>
      <c r="M31" s="36" t="s">
        <v>864</v>
      </c>
      <c r="N31" s="36">
        <v>100</v>
      </c>
      <c r="O31" s="36" t="s">
        <v>1231</v>
      </c>
      <c r="P31" s="39">
        <v>100</v>
      </c>
    </row>
    <row r="32" spans="1:16" ht="78.75" x14ac:dyDescent="0.25">
      <c r="A32" s="45" t="s">
        <v>749</v>
      </c>
      <c r="B32" s="36">
        <v>2018</v>
      </c>
      <c r="C32" s="36">
        <v>201</v>
      </c>
      <c r="D32" s="36" t="s">
        <v>482</v>
      </c>
      <c r="E32" s="37" t="s">
        <v>1066</v>
      </c>
      <c r="F32" s="48" t="s">
        <v>1153</v>
      </c>
      <c r="G32" s="36">
        <v>1</v>
      </c>
      <c r="H32" s="41" t="s">
        <v>755</v>
      </c>
      <c r="I32" s="41" t="s">
        <v>756</v>
      </c>
      <c r="J32" s="36" t="s">
        <v>871</v>
      </c>
      <c r="K32" s="36" t="s">
        <v>872</v>
      </c>
      <c r="L32" s="36">
        <v>1</v>
      </c>
      <c r="M32" s="36" t="s">
        <v>873</v>
      </c>
      <c r="N32" s="36">
        <v>1</v>
      </c>
      <c r="O32" s="36" t="s">
        <v>1264</v>
      </c>
      <c r="P32" s="39"/>
    </row>
    <row r="33" spans="1:16" ht="45" x14ac:dyDescent="0.25">
      <c r="A33" s="45" t="s">
        <v>749</v>
      </c>
      <c r="B33" s="36">
        <v>2018</v>
      </c>
      <c r="C33" s="36">
        <v>93</v>
      </c>
      <c r="D33" s="36" t="s">
        <v>482</v>
      </c>
      <c r="E33" s="37" t="s">
        <v>1067</v>
      </c>
      <c r="F33" s="48" t="s">
        <v>1154</v>
      </c>
      <c r="G33" s="36">
        <v>1</v>
      </c>
      <c r="H33" s="41" t="s">
        <v>755</v>
      </c>
      <c r="I33" s="41" t="s">
        <v>843</v>
      </c>
      <c r="J33" s="36" t="s">
        <v>874</v>
      </c>
      <c r="K33" s="36" t="s">
        <v>875</v>
      </c>
      <c r="L33" s="36">
        <v>1</v>
      </c>
      <c r="M33" s="36" t="s">
        <v>770</v>
      </c>
      <c r="N33" s="36">
        <v>1</v>
      </c>
      <c r="O33" s="43" t="s">
        <v>1210</v>
      </c>
      <c r="P33" s="39">
        <v>100</v>
      </c>
    </row>
    <row r="34" spans="1:16" ht="90" x14ac:dyDescent="0.25">
      <c r="A34" s="45" t="s">
        <v>749</v>
      </c>
      <c r="B34" s="36">
        <v>2018</v>
      </c>
      <c r="C34" s="36">
        <v>84</v>
      </c>
      <c r="D34" s="36" t="s">
        <v>876</v>
      </c>
      <c r="E34" s="37" t="s">
        <v>1068</v>
      </c>
      <c r="F34" s="48" t="s">
        <v>1155</v>
      </c>
      <c r="G34" s="36">
        <v>1</v>
      </c>
      <c r="H34" s="41" t="s">
        <v>877</v>
      </c>
      <c r="I34" s="41" t="s">
        <v>786</v>
      </c>
      <c r="J34" s="36" t="s">
        <v>878</v>
      </c>
      <c r="K34" s="36" t="s">
        <v>879</v>
      </c>
      <c r="L34" s="36">
        <v>100</v>
      </c>
      <c r="M34" s="36" t="s">
        <v>880</v>
      </c>
      <c r="N34" s="36">
        <v>100</v>
      </c>
      <c r="O34" s="36" t="s">
        <v>1250</v>
      </c>
      <c r="P34" s="39">
        <v>100</v>
      </c>
    </row>
    <row r="35" spans="1:16" ht="90" x14ac:dyDescent="0.25">
      <c r="A35" s="45" t="s">
        <v>749</v>
      </c>
      <c r="B35" s="36">
        <v>2018</v>
      </c>
      <c r="C35" s="36">
        <v>84</v>
      </c>
      <c r="D35" s="36" t="s">
        <v>889</v>
      </c>
      <c r="E35" s="37" t="s">
        <v>1070</v>
      </c>
      <c r="F35" s="48" t="s">
        <v>1155</v>
      </c>
      <c r="G35" s="36">
        <v>1</v>
      </c>
      <c r="H35" s="41" t="s">
        <v>877</v>
      </c>
      <c r="I35" s="41" t="s">
        <v>786</v>
      </c>
      <c r="J35" s="36" t="s">
        <v>890</v>
      </c>
      <c r="K35" s="36" t="s">
        <v>879</v>
      </c>
      <c r="L35" s="36">
        <v>100</v>
      </c>
      <c r="M35" s="36" t="s">
        <v>880</v>
      </c>
      <c r="N35" s="36">
        <v>100</v>
      </c>
      <c r="O35" s="36" t="s">
        <v>1250</v>
      </c>
      <c r="P35" s="39">
        <v>100</v>
      </c>
    </row>
    <row r="36" spans="1:16" ht="90" x14ac:dyDescent="0.25">
      <c r="A36" s="45" t="s">
        <v>749</v>
      </c>
      <c r="B36" s="36">
        <v>2018</v>
      </c>
      <c r="C36" s="36">
        <v>84</v>
      </c>
      <c r="D36" s="36" t="s">
        <v>891</v>
      </c>
      <c r="E36" s="37" t="s">
        <v>1071</v>
      </c>
      <c r="F36" s="48" t="s">
        <v>1159</v>
      </c>
      <c r="G36" s="36">
        <v>1</v>
      </c>
      <c r="H36" s="41" t="s">
        <v>877</v>
      </c>
      <c r="I36" s="41" t="s">
        <v>786</v>
      </c>
      <c r="J36" s="36" t="s">
        <v>892</v>
      </c>
      <c r="K36" s="36" t="s">
        <v>893</v>
      </c>
      <c r="L36" s="36">
        <v>100</v>
      </c>
      <c r="M36" s="36" t="s">
        <v>880</v>
      </c>
      <c r="N36" s="36">
        <v>100</v>
      </c>
      <c r="O36" s="36" t="s">
        <v>1232</v>
      </c>
      <c r="P36" s="39">
        <v>100</v>
      </c>
    </row>
    <row r="37" spans="1:16" ht="123.75" x14ac:dyDescent="0.25">
      <c r="A37" s="45" t="s">
        <v>749</v>
      </c>
      <c r="B37" s="36">
        <v>2018</v>
      </c>
      <c r="C37" s="36">
        <v>84</v>
      </c>
      <c r="D37" s="36" t="s">
        <v>941</v>
      </c>
      <c r="E37" s="37" t="s">
        <v>1088</v>
      </c>
      <c r="F37" s="48" t="s">
        <v>1176</v>
      </c>
      <c r="G37" s="36">
        <v>1</v>
      </c>
      <c r="H37" s="41" t="s">
        <v>944</v>
      </c>
      <c r="I37" s="41" t="s">
        <v>786</v>
      </c>
      <c r="J37" s="36" t="s">
        <v>945</v>
      </c>
      <c r="K37" s="36" t="s">
        <v>946</v>
      </c>
      <c r="L37" s="36">
        <v>1</v>
      </c>
      <c r="M37" s="36" t="s">
        <v>947</v>
      </c>
      <c r="N37" s="36">
        <v>1</v>
      </c>
      <c r="O37" s="36" t="s">
        <v>1233</v>
      </c>
      <c r="P37" s="39">
        <v>100</v>
      </c>
    </row>
    <row r="38" spans="1:16" ht="56.25" x14ac:dyDescent="0.25">
      <c r="A38" s="45" t="s">
        <v>749</v>
      </c>
      <c r="B38" s="36">
        <v>2018</v>
      </c>
      <c r="C38" s="36">
        <v>84</v>
      </c>
      <c r="D38" s="36" t="s">
        <v>941</v>
      </c>
      <c r="E38" s="37" t="s">
        <v>1088</v>
      </c>
      <c r="F38" s="48" t="s">
        <v>1177</v>
      </c>
      <c r="G38" s="36">
        <v>2</v>
      </c>
      <c r="H38" s="41" t="s">
        <v>944</v>
      </c>
      <c r="I38" s="41" t="s">
        <v>786</v>
      </c>
      <c r="J38" s="36" t="s">
        <v>948</v>
      </c>
      <c r="K38" s="36" t="s">
        <v>949</v>
      </c>
      <c r="L38" s="36">
        <v>1</v>
      </c>
      <c r="M38" s="36" t="s">
        <v>947</v>
      </c>
      <c r="N38" s="36">
        <v>1</v>
      </c>
      <c r="O38" s="44" t="s">
        <v>1234</v>
      </c>
      <c r="P38" s="39">
        <v>100</v>
      </c>
    </row>
    <row r="39" spans="1:16" ht="101.25" x14ac:dyDescent="0.25">
      <c r="A39" s="45" t="s">
        <v>749</v>
      </c>
      <c r="B39" s="36">
        <v>2018</v>
      </c>
      <c r="C39" s="36">
        <v>84</v>
      </c>
      <c r="D39" s="36" t="s">
        <v>968</v>
      </c>
      <c r="E39" s="37" t="s">
        <v>1096</v>
      </c>
      <c r="F39" s="48" t="s">
        <v>1185</v>
      </c>
      <c r="G39" s="36">
        <v>1</v>
      </c>
      <c r="H39" s="41" t="s">
        <v>969</v>
      </c>
      <c r="I39" s="41" t="s">
        <v>786</v>
      </c>
      <c r="J39" s="36" t="s">
        <v>970</v>
      </c>
      <c r="K39" s="36" t="s">
        <v>971</v>
      </c>
      <c r="L39" s="36">
        <v>100</v>
      </c>
      <c r="M39" s="36" t="s">
        <v>972</v>
      </c>
      <c r="N39" s="36">
        <v>100</v>
      </c>
      <c r="O39" s="36" t="s">
        <v>1235</v>
      </c>
      <c r="P39" s="39">
        <v>100</v>
      </c>
    </row>
    <row r="40" spans="1:16" ht="123.75" x14ac:dyDescent="0.25">
      <c r="A40" s="45" t="s">
        <v>749</v>
      </c>
      <c r="B40" s="36">
        <v>2018</v>
      </c>
      <c r="C40" s="36">
        <v>84</v>
      </c>
      <c r="D40" s="36" t="s">
        <v>980</v>
      </c>
      <c r="E40" s="37" t="s">
        <v>1099</v>
      </c>
      <c r="F40" s="48" t="s">
        <v>1189</v>
      </c>
      <c r="G40" s="36">
        <v>1</v>
      </c>
      <c r="H40" s="41" t="s">
        <v>944</v>
      </c>
      <c r="I40" s="41" t="s">
        <v>786</v>
      </c>
      <c r="J40" s="36" t="s">
        <v>981</v>
      </c>
      <c r="K40" s="36" t="s">
        <v>982</v>
      </c>
      <c r="L40" s="36">
        <v>1</v>
      </c>
      <c r="M40" s="36" t="s">
        <v>972</v>
      </c>
      <c r="N40" s="36">
        <v>1</v>
      </c>
      <c r="O40" s="36" t="s">
        <v>1236</v>
      </c>
      <c r="P40" s="39">
        <v>100</v>
      </c>
    </row>
    <row r="41" spans="1:16" ht="112.5" x14ac:dyDescent="0.25">
      <c r="A41" s="45" t="s">
        <v>749</v>
      </c>
      <c r="B41" s="36">
        <v>2018</v>
      </c>
      <c r="C41" s="36">
        <v>84</v>
      </c>
      <c r="D41" s="36" t="s">
        <v>983</v>
      </c>
      <c r="E41" s="37" t="s">
        <v>1102</v>
      </c>
      <c r="F41" s="48" t="s">
        <v>1176</v>
      </c>
      <c r="G41" s="36">
        <v>1</v>
      </c>
      <c r="H41" s="41" t="s">
        <v>944</v>
      </c>
      <c r="I41" s="41" t="s">
        <v>786</v>
      </c>
      <c r="J41" s="36" t="s">
        <v>798</v>
      </c>
      <c r="K41" s="36" t="s">
        <v>946</v>
      </c>
      <c r="L41" s="36">
        <v>100</v>
      </c>
      <c r="M41" s="36" t="s">
        <v>947</v>
      </c>
      <c r="N41" s="36">
        <v>100</v>
      </c>
      <c r="O41" s="36" t="s">
        <v>1251</v>
      </c>
      <c r="P41" s="39">
        <v>100</v>
      </c>
    </row>
    <row r="42" spans="1:16" ht="45" x14ac:dyDescent="0.25">
      <c r="A42" s="45" t="s">
        <v>749</v>
      </c>
      <c r="B42" s="36">
        <v>2018</v>
      </c>
      <c r="C42" s="36">
        <v>84</v>
      </c>
      <c r="D42" s="36" t="s">
        <v>983</v>
      </c>
      <c r="E42" s="37" t="s">
        <v>1102</v>
      </c>
      <c r="F42" s="48" t="s">
        <v>1177</v>
      </c>
      <c r="G42" s="36">
        <v>2</v>
      </c>
      <c r="H42" s="41" t="s">
        <v>944</v>
      </c>
      <c r="I42" s="41" t="s">
        <v>786</v>
      </c>
      <c r="J42" s="36" t="s">
        <v>948</v>
      </c>
      <c r="K42" s="36" t="s">
        <v>986</v>
      </c>
      <c r="L42" s="36">
        <v>1</v>
      </c>
      <c r="M42" s="36" t="s">
        <v>947</v>
      </c>
      <c r="N42" s="36">
        <v>1</v>
      </c>
      <c r="O42" s="44" t="s">
        <v>1234</v>
      </c>
      <c r="P42" s="39">
        <v>100</v>
      </c>
    </row>
    <row r="43" spans="1:16" ht="135" x14ac:dyDescent="0.25">
      <c r="A43" s="45" t="s">
        <v>749</v>
      </c>
      <c r="B43" s="36">
        <v>2018</v>
      </c>
      <c r="C43" s="36">
        <v>84</v>
      </c>
      <c r="D43" s="36" t="s">
        <v>987</v>
      </c>
      <c r="E43" s="37" t="s">
        <v>1103</v>
      </c>
      <c r="F43" s="48" t="s">
        <v>1192</v>
      </c>
      <c r="G43" s="36">
        <v>1</v>
      </c>
      <c r="H43" s="41" t="s">
        <v>944</v>
      </c>
      <c r="I43" s="41" t="s">
        <v>786</v>
      </c>
      <c r="J43" s="36" t="s">
        <v>988</v>
      </c>
      <c r="K43" s="36" t="s">
        <v>989</v>
      </c>
      <c r="L43" s="36">
        <v>100</v>
      </c>
      <c r="M43" s="36" t="s">
        <v>972</v>
      </c>
      <c r="N43" s="36">
        <v>100</v>
      </c>
      <c r="O43" s="36" t="s">
        <v>1253</v>
      </c>
      <c r="P43" s="39">
        <v>100</v>
      </c>
    </row>
    <row r="44" spans="1:16" ht="90" x14ac:dyDescent="0.25">
      <c r="A44" s="45" t="s">
        <v>749</v>
      </c>
      <c r="B44" s="36">
        <v>2018</v>
      </c>
      <c r="C44" s="36">
        <v>84</v>
      </c>
      <c r="D44" s="36" t="s">
        <v>992</v>
      </c>
      <c r="E44" s="37" t="s">
        <v>1105</v>
      </c>
      <c r="F44" s="48" t="s">
        <v>1194</v>
      </c>
      <c r="G44" s="36">
        <v>1</v>
      </c>
      <c r="H44" s="41" t="s">
        <v>846</v>
      </c>
      <c r="I44" s="41" t="s">
        <v>802</v>
      </c>
      <c r="J44" s="36" t="s">
        <v>993</v>
      </c>
      <c r="K44" s="36" t="s">
        <v>994</v>
      </c>
      <c r="L44" s="36">
        <v>100</v>
      </c>
      <c r="M44" s="36" t="s">
        <v>995</v>
      </c>
      <c r="N44" s="36">
        <v>100</v>
      </c>
      <c r="O44" s="38" t="s">
        <v>1207</v>
      </c>
      <c r="P44" s="39">
        <v>1</v>
      </c>
    </row>
    <row r="45" spans="1:16" ht="112.5" x14ac:dyDescent="0.25">
      <c r="A45" s="45" t="s">
        <v>749</v>
      </c>
      <c r="B45" s="36">
        <v>2018</v>
      </c>
      <c r="C45" s="36">
        <v>84</v>
      </c>
      <c r="D45" s="36" t="s">
        <v>996</v>
      </c>
      <c r="E45" s="37" t="s">
        <v>1107</v>
      </c>
      <c r="F45" s="48" t="s">
        <v>1176</v>
      </c>
      <c r="G45" s="36">
        <v>1</v>
      </c>
      <c r="H45" s="41" t="s">
        <v>944</v>
      </c>
      <c r="I45" s="41" t="s">
        <v>786</v>
      </c>
      <c r="J45" s="36" t="s">
        <v>798</v>
      </c>
      <c r="K45" s="36" t="s">
        <v>946</v>
      </c>
      <c r="L45" s="36">
        <v>100</v>
      </c>
      <c r="M45" s="36" t="s">
        <v>947</v>
      </c>
      <c r="N45" s="36">
        <v>100</v>
      </c>
      <c r="O45" s="36" t="s">
        <v>1237</v>
      </c>
      <c r="P45" s="39">
        <v>100</v>
      </c>
    </row>
    <row r="46" spans="1:16" ht="33.75" x14ac:dyDescent="0.25">
      <c r="A46" s="45" t="s">
        <v>749</v>
      </c>
      <c r="B46" s="36">
        <v>2018</v>
      </c>
      <c r="C46" s="36">
        <v>84</v>
      </c>
      <c r="D46" s="36" t="s">
        <v>996</v>
      </c>
      <c r="E46" s="37" t="s">
        <v>1107</v>
      </c>
      <c r="F46" s="48" t="s">
        <v>1177</v>
      </c>
      <c r="G46" s="36">
        <v>2</v>
      </c>
      <c r="H46" s="41" t="s">
        <v>944</v>
      </c>
      <c r="I46" s="41" t="s">
        <v>786</v>
      </c>
      <c r="J46" s="36" t="s">
        <v>948</v>
      </c>
      <c r="K46" s="36" t="s">
        <v>986</v>
      </c>
      <c r="L46" s="36">
        <v>1</v>
      </c>
      <c r="M46" s="36" t="s">
        <v>947</v>
      </c>
      <c r="N46" s="36">
        <v>1</v>
      </c>
      <c r="O46" s="44" t="s">
        <v>1234</v>
      </c>
      <c r="P46" s="39">
        <v>100</v>
      </c>
    </row>
    <row r="47" spans="1:16" ht="67.5" x14ac:dyDescent="0.25">
      <c r="A47" s="45" t="s">
        <v>749</v>
      </c>
      <c r="B47" s="36">
        <v>2018</v>
      </c>
      <c r="C47" s="36">
        <v>84</v>
      </c>
      <c r="D47" s="36" t="s">
        <v>1011</v>
      </c>
      <c r="E47" s="37" t="s">
        <v>1110</v>
      </c>
      <c r="F47" s="48" t="s">
        <v>1199</v>
      </c>
      <c r="G47" s="36">
        <v>1</v>
      </c>
      <c r="H47" s="41" t="s">
        <v>1012</v>
      </c>
      <c r="I47" s="41" t="s">
        <v>1013</v>
      </c>
      <c r="J47" s="36" t="s">
        <v>1014</v>
      </c>
      <c r="K47" s="36" t="s">
        <v>1015</v>
      </c>
      <c r="L47" s="36">
        <v>1</v>
      </c>
      <c r="M47" s="36" t="s">
        <v>947</v>
      </c>
      <c r="N47" s="36">
        <v>1</v>
      </c>
      <c r="O47" s="38" t="s">
        <v>1208</v>
      </c>
      <c r="P47" s="39">
        <v>1</v>
      </c>
    </row>
    <row r="48" spans="1:16" ht="112.5" x14ac:dyDescent="0.25">
      <c r="A48" s="45" t="s">
        <v>749</v>
      </c>
      <c r="B48" s="36">
        <v>2018</v>
      </c>
      <c r="C48" s="36">
        <v>84</v>
      </c>
      <c r="D48" s="36" t="s">
        <v>1016</v>
      </c>
      <c r="E48" s="37" t="s">
        <v>1111</v>
      </c>
      <c r="F48" s="48" t="s">
        <v>1176</v>
      </c>
      <c r="G48" s="36">
        <v>1</v>
      </c>
      <c r="H48" s="41" t="s">
        <v>944</v>
      </c>
      <c r="I48" s="41" t="s">
        <v>786</v>
      </c>
      <c r="J48" s="36" t="s">
        <v>945</v>
      </c>
      <c r="K48" s="36" t="s">
        <v>946</v>
      </c>
      <c r="L48" s="36">
        <v>1</v>
      </c>
      <c r="M48" s="36" t="s">
        <v>947</v>
      </c>
      <c r="N48" s="36">
        <v>1</v>
      </c>
      <c r="O48" s="36" t="s">
        <v>1237</v>
      </c>
      <c r="P48" s="39">
        <v>100</v>
      </c>
    </row>
    <row r="49" spans="1:16" ht="33.75" x14ac:dyDescent="0.25">
      <c r="A49" s="45" t="s">
        <v>749</v>
      </c>
      <c r="B49" s="36">
        <v>2018</v>
      </c>
      <c r="C49" s="36">
        <v>84</v>
      </c>
      <c r="D49" s="36" t="s">
        <v>1016</v>
      </c>
      <c r="E49" s="37" t="s">
        <v>1111</v>
      </c>
      <c r="F49" s="48" t="s">
        <v>1177</v>
      </c>
      <c r="G49" s="36">
        <v>2</v>
      </c>
      <c r="H49" s="41" t="s">
        <v>944</v>
      </c>
      <c r="I49" s="41" t="s">
        <v>786</v>
      </c>
      <c r="J49" s="36" t="s">
        <v>948</v>
      </c>
      <c r="K49" s="36" t="s">
        <v>986</v>
      </c>
      <c r="L49" s="36">
        <v>1</v>
      </c>
      <c r="M49" s="36" t="s">
        <v>947</v>
      </c>
      <c r="N49" s="36">
        <v>1</v>
      </c>
      <c r="O49" s="44" t="s">
        <v>1234</v>
      </c>
      <c r="P49" s="39">
        <v>100</v>
      </c>
    </row>
    <row r="50" spans="1:16" ht="56.25" x14ac:dyDescent="0.25">
      <c r="A50" s="45" t="s">
        <v>749</v>
      </c>
      <c r="B50" s="36">
        <v>2018</v>
      </c>
      <c r="C50" s="36">
        <v>201</v>
      </c>
      <c r="D50" s="36" t="s">
        <v>387</v>
      </c>
      <c r="E50" s="37" t="s">
        <v>1112</v>
      </c>
      <c r="F50" s="48" t="s">
        <v>1200</v>
      </c>
      <c r="G50" s="36">
        <v>1</v>
      </c>
      <c r="H50" s="41" t="s">
        <v>755</v>
      </c>
      <c r="I50" s="41" t="s">
        <v>756</v>
      </c>
      <c r="J50" s="36" t="s">
        <v>1017</v>
      </c>
      <c r="K50" s="36" t="s">
        <v>1018</v>
      </c>
      <c r="L50" s="36">
        <v>1</v>
      </c>
      <c r="M50" s="36" t="s">
        <v>766</v>
      </c>
      <c r="N50" s="36">
        <v>1</v>
      </c>
      <c r="O50" s="36" t="s">
        <v>1267</v>
      </c>
      <c r="P50" s="39"/>
    </row>
    <row r="51" spans="1:16" ht="112.5" x14ac:dyDescent="0.25">
      <c r="A51" s="45" t="s">
        <v>749</v>
      </c>
      <c r="B51" s="36">
        <v>2018</v>
      </c>
      <c r="C51" s="36">
        <v>84</v>
      </c>
      <c r="D51" s="36" t="s">
        <v>1029</v>
      </c>
      <c r="E51" s="37" t="s">
        <v>1116</v>
      </c>
      <c r="F51" s="48" t="s">
        <v>1176</v>
      </c>
      <c r="G51" s="36">
        <v>1</v>
      </c>
      <c r="H51" s="41" t="s">
        <v>944</v>
      </c>
      <c r="I51" s="41" t="s">
        <v>786</v>
      </c>
      <c r="J51" s="36" t="s">
        <v>945</v>
      </c>
      <c r="K51" s="36" t="s">
        <v>946</v>
      </c>
      <c r="L51" s="36">
        <v>1</v>
      </c>
      <c r="M51" s="36" t="s">
        <v>947</v>
      </c>
      <c r="N51" s="36">
        <v>1</v>
      </c>
      <c r="O51" s="36" t="s">
        <v>1252</v>
      </c>
      <c r="P51" s="39">
        <v>100</v>
      </c>
    </row>
    <row r="52" spans="1:16" ht="45" x14ac:dyDescent="0.25">
      <c r="A52" s="45" t="s">
        <v>749</v>
      </c>
      <c r="B52" s="36">
        <v>2018</v>
      </c>
      <c r="C52" s="36">
        <v>84</v>
      </c>
      <c r="D52" s="36" t="s">
        <v>1029</v>
      </c>
      <c r="E52" s="37" t="s">
        <v>1116</v>
      </c>
      <c r="F52" s="48" t="s">
        <v>1177</v>
      </c>
      <c r="G52" s="36">
        <v>2</v>
      </c>
      <c r="H52" s="41" t="s">
        <v>944</v>
      </c>
      <c r="I52" s="41" t="s">
        <v>786</v>
      </c>
      <c r="J52" s="36" t="s">
        <v>948</v>
      </c>
      <c r="K52" s="36" t="s">
        <v>986</v>
      </c>
      <c r="L52" s="36">
        <v>1</v>
      </c>
      <c r="M52" s="36" t="s">
        <v>947</v>
      </c>
      <c r="N52" s="36">
        <v>1</v>
      </c>
      <c r="O52" s="44" t="s">
        <v>1234</v>
      </c>
      <c r="P52" s="39">
        <v>100</v>
      </c>
    </row>
    <row r="53" spans="1:16" ht="112.5" x14ac:dyDescent="0.25">
      <c r="A53" s="45" t="s">
        <v>749</v>
      </c>
      <c r="B53" s="36">
        <v>2018</v>
      </c>
      <c r="C53" s="36">
        <v>84</v>
      </c>
      <c r="D53" s="36" t="s">
        <v>1030</v>
      </c>
      <c r="E53" s="37" t="s">
        <v>1117</v>
      </c>
      <c r="F53" s="48" t="s">
        <v>1176</v>
      </c>
      <c r="G53" s="36">
        <v>1</v>
      </c>
      <c r="H53" s="41" t="s">
        <v>944</v>
      </c>
      <c r="I53" s="41" t="s">
        <v>786</v>
      </c>
      <c r="J53" s="36" t="s">
        <v>945</v>
      </c>
      <c r="K53" s="36" t="s">
        <v>946</v>
      </c>
      <c r="L53" s="36">
        <v>1</v>
      </c>
      <c r="M53" s="36" t="s">
        <v>947</v>
      </c>
      <c r="N53" s="36">
        <v>1</v>
      </c>
      <c r="O53" s="36" t="s">
        <v>1252</v>
      </c>
      <c r="P53" s="39">
        <v>100</v>
      </c>
    </row>
    <row r="54" spans="1:16" ht="33.75" x14ac:dyDescent="0.25">
      <c r="A54" s="45" t="s">
        <v>749</v>
      </c>
      <c r="B54" s="36">
        <v>2018</v>
      </c>
      <c r="C54" s="36">
        <v>84</v>
      </c>
      <c r="D54" s="36" t="s">
        <v>1030</v>
      </c>
      <c r="E54" s="37" t="s">
        <v>1117</v>
      </c>
      <c r="F54" s="48" t="s">
        <v>1177</v>
      </c>
      <c r="G54" s="36">
        <v>2</v>
      </c>
      <c r="H54" s="41" t="s">
        <v>944</v>
      </c>
      <c r="I54" s="41" t="s">
        <v>786</v>
      </c>
      <c r="J54" s="36" t="s">
        <v>948</v>
      </c>
      <c r="K54" s="36" t="s">
        <v>986</v>
      </c>
      <c r="L54" s="36">
        <v>1</v>
      </c>
      <c r="M54" s="36" t="s">
        <v>947</v>
      </c>
      <c r="N54" s="36">
        <v>1</v>
      </c>
      <c r="O54" s="44" t="s">
        <v>1234</v>
      </c>
      <c r="P54" s="39">
        <v>100</v>
      </c>
    </row>
    <row r="55" spans="1:16" ht="45" x14ac:dyDescent="0.25">
      <c r="A55" s="45" t="s">
        <v>749</v>
      </c>
      <c r="B55" s="36">
        <v>2019</v>
      </c>
      <c r="C55" s="36">
        <v>64</v>
      </c>
      <c r="D55" s="36" t="s">
        <v>772</v>
      </c>
      <c r="E55" s="37" t="s">
        <v>1039</v>
      </c>
      <c r="F55" s="48" t="s">
        <v>1124</v>
      </c>
      <c r="G55" s="36">
        <v>1</v>
      </c>
      <c r="H55" s="41" t="s">
        <v>773</v>
      </c>
      <c r="I55" s="41" t="s">
        <v>774</v>
      </c>
      <c r="J55" s="36" t="s">
        <v>775</v>
      </c>
      <c r="K55" s="36" t="s">
        <v>776</v>
      </c>
      <c r="L55" s="36">
        <v>1</v>
      </c>
      <c r="M55" s="36" t="s">
        <v>770</v>
      </c>
      <c r="N55" s="36">
        <v>1</v>
      </c>
      <c r="O55" s="40" t="s">
        <v>1240</v>
      </c>
      <c r="P55" s="39"/>
    </row>
    <row r="56" spans="1:16" ht="78.75" x14ac:dyDescent="0.25">
      <c r="A56" s="47" t="s">
        <v>749</v>
      </c>
      <c r="B56" s="36">
        <v>2019</v>
      </c>
      <c r="C56" s="36">
        <v>64</v>
      </c>
      <c r="D56" s="36" t="s">
        <v>777</v>
      </c>
      <c r="E56" s="37" t="s">
        <v>1040</v>
      </c>
      <c r="F56" s="48" t="s">
        <v>1125</v>
      </c>
      <c r="G56" s="36">
        <v>1</v>
      </c>
      <c r="H56" s="41" t="s">
        <v>778</v>
      </c>
      <c r="I56" s="41" t="s">
        <v>774</v>
      </c>
      <c r="J56" s="36" t="s">
        <v>779</v>
      </c>
      <c r="K56" s="36" t="s">
        <v>780</v>
      </c>
      <c r="L56" s="36">
        <v>1</v>
      </c>
      <c r="M56" s="36" t="s">
        <v>770</v>
      </c>
      <c r="N56" s="36">
        <v>1</v>
      </c>
      <c r="O56" s="36" t="s">
        <v>1268</v>
      </c>
      <c r="P56" s="39"/>
    </row>
    <row r="57" spans="1:16" ht="101.25" x14ac:dyDescent="0.25">
      <c r="A57" s="47" t="s">
        <v>749</v>
      </c>
      <c r="B57" s="36">
        <v>2019</v>
      </c>
      <c r="C57" s="36">
        <v>64</v>
      </c>
      <c r="D57" s="36" t="s">
        <v>790</v>
      </c>
      <c r="E57" s="37" t="s">
        <v>1043</v>
      </c>
      <c r="F57" s="48" t="s">
        <v>1128</v>
      </c>
      <c r="G57" s="36">
        <v>1</v>
      </c>
      <c r="H57" s="41" t="s">
        <v>791</v>
      </c>
      <c r="I57" s="41" t="s">
        <v>774</v>
      </c>
      <c r="J57" s="36" t="s">
        <v>792</v>
      </c>
      <c r="K57" s="36" t="s">
        <v>793</v>
      </c>
      <c r="L57" s="36">
        <v>1</v>
      </c>
      <c r="M57" s="36" t="s">
        <v>770</v>
      </c>
      <c r="N57" s="36">
        <v>1</v>
      </c>
      <c r="O57" s="36" t="s">
        <v>1269</v>
      </c>
      <c r="P57" s="39"/>
    </row>
    <row r="58" spans="1:16" ht="123.75" x14ac:dyDescent="0.25">
      <c r="A58" s="47" t="s">
        <v>749</v>
      </c>
      <c r="B58" s="36">
        <v>2019</v>
      </c>
      <c r="C58" s="36">
        <v>64</v>
      </c>
      <c r="D58" s="36" t="s">
        <v>790</v>
      </c>
      <c r="E58" s="37" t="s">
        <v>1043</v>
      </c>
      <c r="F58" s="48" t="s">
        <v>1129</v>
      </c>
      <c r="G58" s="36">
        <v>2</v>
      </c>
      <c r="H58" s="41" t="s">
        <v>791</v>
      </c>
      <c r="I58" s="41" t="s">
        <v>774</v>
      </c>
      <c r="J58" s="36" t="s">
        <v>794</v>
      </c>
      <c r="K58" s="36" t="s">
        <v>795</v>
      </c>
      <c r="L58" s="36">
        <v>1</v>
      </c>
      <c r="M58" s="36" t="s">
        <v>770</v>
      </c>
      <c r="N58" s="36">
        <v>1</v>
      </c>
      <c r="O58" s="36" t="s">
        <v>1302</v>
      </c>
      <c r="P58" s="39"/>
    </row>
    <row r="59" spans="1:16" ht="45" x14ac:dyDescent="0.25">
      <c r="A59" s="45" t="s">
        <v>749</v>
      </c>
      <c r="B59" s="36">
        <v>2019</v>
      </c>
      <c r="C59" s="36">
        <v>64</v>
      </c>
      <c r="D59" s="36" t="s">
        <v>806</v>
      </c>
      <c r="E59" s="37" t="s">
        <v>1049</v>
      </c>
      <c r="F59" s="48" t="s">
        <v>1132</v>
      </c>
      <c r="G59" s="36">
        <v>1</v>
      </c>
      <c r="H59" s="41" t="s">
        <v>791</v>
      </c>
      <c r="I59" s="41" t="s">
        <v>774</v>
      </c>
      <c r="J59" s="36" t="s">
        <v>807</v>
      </c>
      <c r="K59" s="36" t="s">
        <v>808</v>
      </c>
      <c r="L59" s="36">
        <v>1</v>
      </c>
      <c r="M59" s="36" t="s">
        <v>766</v>
      </c>
      <c r="N59" s="36">
        <v>0</v>
      </c>
      <c r="O59" s="36" t="s">
        <v>1304</v>
      </c>
      <c r="P59" s="39"/>
    </row>
    <row r="60" spans="1:16" ht="33.75" x14ac:dyDescent="0.25">
      <c r="A60" s="45" t="s">
        <v>749</v>
      </c>
      <c r="B60" s="36">
        <v>2019</v>
      </c>
      <c r="C60" s="36">
        <v>64</v>
      </c>
      <c r="D60" s="36" t="s">
        <v>845</v>
      </c>
      <c r="E60" s="37" t="s">
        <v>1061</v>
      </c>
      <c r="F60" s="48" t="s">
        <v>1147</v>
      </c>
      <c r="G60" s="36">
        <v>1</v>
      </c>
      <c r="H60" s="41" t="s">
        <v>771</v>
      </c>
      <c r="I60" s="41" t="s">
        <v>850</v>
      </c>
      <c r="J60" s="36" t="s">
        <v>851</v>
      </c>
      <c r="K60" s="36" t="s">
        <v>852</v>
      </c>
      <c r="L60" s="36">
        <v>2</v>
      </c>
      <c r="M60" s="36" t="s">
        <v>853</v>
      </c>
      <c r="N60" s="36">
        <v>0</v>
      </c>
      <c r="O60" s="36" t="s">
        <v>1270</v>
      </c>
      <c r="P60" s="39"/>
    </row>
    <row r="61" spans="1:16" ht="56.25" x14ac:dyDescent="0.25">
      <c r="A61" s="45" t="s">
        <v>749</v>
      </c>
      <c r="B61" s="36">
        <v>2019</v>
      </c>
      <c r="C61" s="36">
        <v>64</v>
      </c>
      <c r="D61" s="36" t="s">
        <v>845</v>
      </c>
      <c r="E61" s="37" t="s">
        <v>1061</v>
      </c>
      <c r="F61" s="48" t="s">
        <v>1148</v>
      </c>
      <c r="G61" s="36">
        <v>2</v>
      </c>
      <c r="H61" s="41" t="s">
        <v>771</v>
      </c>
      <c r="I61" s="41" t="s">
        <v>850</v>
      </c>
      <c r="J61" s="36" t="s">
        <v>854</v>
      </c>
      <c r="K61" s="36" t="s">
        <v>855</v>
      </c>
      <c r="L61" s="36">
        <v>1</v>
      </c>
      <c r="M61" s="36" t="s">
        <v>853</v>
      </c>
      <c r="N61" s="36">
        <v>0.25</v>
      </c>
      <c r="O61" s="36" t="s">
        <v>1275</v>
      </c>
      <c r="P61" s="39"/>
    </row>
    <row r="62" spans="1:16" ht="67.5" x14ac:dyDescent="0.25">
      <c r="A62" s="47" t="s">
        <v>749</v>
      </c>
      <c r="B62" s="36">
        <v>2019</v>
      </c>
      <c r="C62" s="36">
        <v>64</v>
      </c>
      <c r="D62" s="36" t="s">
        <v>856</v>
      </c>
      <c r="E62" s="37" t="s">
        <v>1062</v>
      </c>
      <c r="F62" s="48" t="s">
        <v>1149</v>
      </c>
      <c r="G62" s="36">
        <v>1</v>
      </c>
      <c r="H62" s="41" t="s">
        <v>857</v>
      </c>
      <c r="I62" s="41" t="s">
        <v>858</v>
      </c>
      <c r="J62" s="36" t="s">
        <v>859</v>
      </c>
      <c r="K62" s="36" t="s">
        <v>860</v>
      </c>
      <c r="L62" s="36">
        <v>1</v>
      </c>
      <c r="M62" s="45" t="s">
        <v>770</v>
      </c>
      <c r="N62" s="36">
        <v>0</v>
      </c>
      <c r="O62" s="40" t="s">
        <v>1271</v>
      </c>
      <c r="P62" s="39"/>
    </row>
    <row r="63" spans="1:16" ht="78.75" x14ac:dyDescent="0.25">
      <c r="A63" s="47" t="s">
        <v>749</v>
      </c>
      <c r="B63" s="36">
        <v>2019</v>
      </c>
      <c r="C63" s="36">
        <v>64</v>
      </c>
      <c r="D63" s="36" t="s">
        <v>861</v>
      </c>
      <c r="E63" s="37" t="s">
        <v>1064</v>
      </c>
      <c r="F63" s="48" t="s">
        <v>1151</v>
      </c>
      <c r="G63" s="36">
        <v>1</v>
      </c>
      <c r="H63" s="41" t="s">
        <v>857</v>
      </c>
      <c r="I63" s="41" t="s">
        <v>858</v>
      </c>
      <c r="J63" s="36" t="s">
        <v>865</v>
      </c>
      <c r="K63" s="36" t="s">
        <v>866</v>
      </c>
      <c r="L63" s="36">
        <v>1</v>
      </c>
      <c r="M63" s="36" t="s">
        <v>770</v>
      </c>
      <c r="N63" s="36">
        <v>0</v>
      </c>
      <c r="O63" s="36" t="s">
        <v>1272</v>
      </c>
      <c r="P63" s="39"/>
    </row>
    <row r="64" spans="1:16" ht="45" x14ac:dyDescent="0.25">
      <c r="A64" s="45" t="s">
        <v>749</v>
      </c>
      <c r="B64" s="36">
        <v>2019</v>
      </c>
      <c r="C64" s="36">
        <v>64</v>
      </c>
      <c r="D64" s="36" t="s">
        <v>867</v>
      </c>
      <c r="E64" s="37" t="s">
        <v>1065</v>
      </c>
      <c r="F64" s="48" t="s">
        <v>1152</v>
      </c>
      <c r="G64" s="36">
        <v>1</v>
      </c>
      <c r="H64" s="41" t="s">
        <v>791</v>
      </c>
      <c r="I64" s="41" t="s">
        <v>858</v>
      </c>
      <c r="J64" s="36" t="s">
        <v>868</v>
      </c>
      <c r="K64" s="36" t="s">
        <v>869</v>
      </c>
      <c r="L64" s="36">
        <v>1</v>
      </c>
      <c r="M64" s="36" t="s">
        <v>870</v>
      </c>
      <c r="N64" s="36">
        <v>0</v>
      </c>
      <c r="O64" s="36" t="s">
        <v>1272</v>
      </c>
      <c r="P64" s="39"/>
    </row>
    <row r="65" spans="1:16" ht="78.75" x14ac:dyDescent="0.25">
      <c r="A65" s="45" t="s">
        <v>749</v>
      </c>
      <c r="B65" s="36">
        <v>2019</v>
      </c>
      <c r="C65" s="36">
        <v>64</v>
      </c>
      <c r="D65" s="36" t="s">
        <v>876</v>
      </c>
      <c r="E65" s="37" t="s">
        <v>1069</v>
      </c>
      <c r="F65" s="48" t="s">
        <v>1156</v>
      </c>
      <c r="G65" s="36">
        <v>1</v>
      </c>
      <c r="H65" s="41" t="s">
        <v>771</v>
      </c>
      <c r="I65" s="41" t="s">
        <v>881</v>
      </c>
      <c r="J65" s="36" t="s">
        <v>882</v>
      </c>
      <c r="K65" s="36" t="s">
        <v>883</v>
      </c>
      <c r="L65" s="36">
        <v>1</v>
      </c>
      <c r="M65" s="36" t="s">
        <v>884</v>
      </c>
      <c r="N65" s="36">
        <v>0</v>
      </c>
      <c r="O65" s="36" t="s">
        <v>1272</v>
      </c>
      <c r="P65" s="39"/>
    </row>
    <row r="66" spans="1:16" ht="67.5" x14ac:dyDescent="0.25">
      <c r="A66" s="45" t="s">
        <v>749</v>
      </c>
      <c r="B66" s="36">
        <v>2019</v>
      </c>
      <c r="C66" s="36">
        <v>64</v>
      </c>
      <c r="D66" s="36" t="s">
        <v>876</v>
      </c>
      <c r="E66" s="37" t="s">
        <v>1069</v>
      </c>
      <c r="F66" s="48" t="s">
        <v>1157</v>
      </c>
      <c r="G66" s="36">
        <v>2</v>
      </c>
      <c r="H66" s="41" t="s">
        <v>771</v>
      </c>
      <c r="I66" s="41" t="s">
        <v>881</v>
      </c>
      <c r="J66" s="36" t="s">
        <v>885</v>
      </c>
      <c r="K66" s="36" t="s">
        <v>886</v>
      </c>
      <c r="L66" s="36">
        <v>1</v>
      </c>
      <c r="M66" s="36" t="s">
        <v>884</v>
      </c>
      <c r="N66" s="36">
        <v>1</v>
      </c>
      <c r="O66" s="36" t="s">
        <v>1273</v>
      </c>
      <c r="P66" s="39"/>
    </row>
    <row r="67" spans="1:16" ht="67.5" x14ac:dyDescent="0.25">
      <c r="A67" s="45" t="s">
        <v>749</v>
      </c>
      <c r="B67" s="36">
        <v>2019</v>
      </c>
      <c r="C67" s="36">
        <v>64</v>
      </c>
      <c r="D67" s="36" t="s">
        <v>876</v>
      </c>
      <c r="E67" s="37" t="s">
        <v>1069</v>
      </c>
      <c r="F67" s="48" t="s">
        <v>1158</v>
      </c>
      <c r="G67" s="36">
        <v>3</v>
      </c>
      <c r="H67" s="41" t="s">
        <v>771</v>
      </c>
      <c r="I67" s="41" t="s">
        <v>881</v>
      </c>
      <c r="J67" s="36" t="s">
        <v>887</v>
      </c>
      <c r="K67" s="36" t="s">
        <v>888</v>
      </c>
      <c r="L67" s="36">
        <v>1</v>
      </c>
      <c r="M67" s="36" t="s">
        <v>884</v>
      </c>
      <c r="N67" s="36">
        <v>0</v>
      </c>
      <c r="O67" s="36" t="s">
        <v>1272</v>
      </c>
      <c r="P67" s="39"/>
    </row>
    <row r="68" spans="1:16" ht="45" x14ac:dyDescent="0.25">
      <c r="A68" s="45" t="s">
        <v>749</v>
      </c>
      <c r="B68" s="36">
        <v>2019</v>
      </c>
      <c r="C68" s="36">
        <v>64</v>
      </c>
      <c r="D68" s="36" t="s">
        <v>894</v>
      </c>
      <c r="E68" s="37" t="s">
        <v>1072</v>
      </c>
      <c r="F68" s="48" t="s">
        <v>1160</v>
      </c>
      <c r="G68" s="36">
        <v>1</v>
      </c>
      <c r="H68" s="41" t="s">
        <v>771</v>
      </c>
      <c r="I68" s="41" t="s">
        <v>774</v>
      </c>
      <c r="J68" s="36" t="s">
        <v>885</v>
      </c>
      <c r="K68" s="36" t="s">
        <v>895</v>
      </c>
      <c r="L68" s="36">
        <v>1</v>
      </c>
      <c r="M68" s="36" t="s">
        <v>766</v>
      </c>
      <c r="N68" s="36">
        <v>1</v>
      </c>
      <c r="O68" s="36" t="s">
        <v>1274</v>
      </c>
      <c r="P68" s="39"/>
    </row>
    <row r="69" spans="1:16" ht="78.75" x14ac:dyDescent="0.25">
      <c r="A69" s="45" t="s">
        <v>749</v>
      </c>
      <c r="B69" s="36">
        <v>2019</v>
      </c>
      <c r="C69" s="36">
        <v>64</v>
      </c>
      <c r="D69" s="36" t="s">
        <v>896</v>
      </c>
      <c r="E69" s="37" t="s">
        <v>1073</v>
      </c>
      <c r="F69" s="48" t="s">
        <v>1161</v>
      </c>
      <c r="G69" s="36">
        <v>1</v>
      </c>
      <c r="H69" s="41" t="s">
        <v>771</v>
      </c>
      <c r="I69" s="41" t="s">
        <v>881</v>
      </c>
      <c r="J69" s="36" t="s">
        <v>897</v>
      </c>
      <c r="K69" s="36" t="s">
        <v>898</v>
      </c>
      <c r="L69" s="36">
        <v>1</v>
      </c>
      <c r="M69" s="36" t="s">
        <v>884</v>
      </c>
      <c r="N69" s="36">
        <v>0</v>
      </c>
      <c r="O69" s="36" t="s">
        <v>1272</v>
      </c>
      <c r="P69" s="39"/>
    </row>
    <row r="70" spans="1:16" ht="45" x14ac:dyDescent="0.25">
      <c r="A70" s="45" t="s">
        <v>749</v>
      </c>
      <c r="B70" s="36">
        <v>2019</v>
      </c>
      <c r="C70" s="36">
        <v>64</v>
      </c>
      <c r="D70" s="36" t="s">
        <v>899</v>
      </c>
      <c r="E70" s="37" t="s">
        <v>1074</v>
      </c>
      <c r="F70" s="48" t="s">
        <v>1162</v>
      </c>
      <c r="G70" s="36">
        <v>1</v>
      </c>
      <c r="H70" s="41" t="s">
        <v>771</v>
      </c>
      <c r="I70" s="41" t="s">
        <v>774</v>
      </c>
      <c r="J70" s="36" t="s">
        <v>868</v>
      </c>
      <c r="K70" s="36" t="s">
        <v>765</v>
      </c>
      <c r="L70" s="36">
        <v>1</v>
      </c>
      <c r="M70" s="36" t="s">
        <v>766</v>
      </c>
      <c r="N70" s="36">
        <v>1</v>
      </c>
      <c r="O70" s="36" t="s">
        <v>1276</v>
      </c>
      <c r="P70" s="39"/>
    </row>
    <row r="71" spans="1:16" ht="67.5" x14ac:dyDescent="0.25">
      <c r="A71" s="45" t="s">
        <v>749</v>
      </c>
      <c r="B71" s="36">
        <v>2019</v>
      </c>
      <c r="C71" s="36">
        <v>64</v>
      </c>
      <c r="D71" s="36" t="s">
        <v>900</v>
      </c>
      <c r="E71" s="37" t="s">
        <v>1075</v>
      </c>
      <c r="F71" s="48" t="s">
        <v>1163</v>
      </c>
      <c r="G71" s="36">
        <v>1</v>
      </c>
      <c r="H71" s="41" t="s">
        <v>771</v>
      </c>
      <c r="I71" s="41" t="s">
        <v>881</v>
      </c>
      <c r="J71" s="36" t="s">
        <v>901</v>
      </c>
      <c r="K71" s="36" t="s">
        <v>902</v>
      </c>
      <c r="L71" s="36">
        <v>1</v>
      </c>
      <c r="M71" s="36" t="s">
        <v>884</v>
      </c>
      <c r="N71" s="36">
        <v>0</v>
      </c>
      <c r="O71" s="36" t="s">
        <v>1272</v>
      </c>
      <c r="P71" s="39"/>
    </row>
    <row r="72" spans="1:16" ht="90" x14ac:dyDescent="0.25">
      <c r="A72" s="45" t="s">
        <v>749</v>
      </c>
      <c r="B72" s="36">
        <v>2019</v>
      </c>
      <c r="C72" s="36">
        <v>64</v>
      </c>
      <c r="D72" s="36" t="s">
        <v>903</v>
      </c>
      <c r="E72" s="37" t="s">
        <v>1076</v>
      </c>
      <c r="F72" s="48" t="s">
        <v>1164</v>
      </c>
      <c r="G72" s="36">
        <v>1</v>
      </c>
      <c r="H72" s="41" t="s">
        <v>771</v>
      </c>
      <c r="I72" s="41" t="s">
        <v>881</v>
      </c>
      <c r="J72" s="36" t="s">
        <v>904</v>
      </c>
      <c r="K72" s="36" t="s">
        <v>905</v>
      </c>
      <c r="L72" s="36">
        <v>1</v>
      </c>
      <c r="M72" s="36" t="s">
        <v>884</v>
      </c>
      <c r="N72" s="36">
        <v>0</v>
      </c>
      <c r="O72" s="36" t="s">
        <v>1272</v>
      </c>
      <c r="P72" s="39"/>
    </row>
    <row r="73" spans="1:16" ht="78.75" x14ac:dyDescent="0.25">
      <c r="A73" s="45" t="s">
        <v>749</v>
      </c>
      <c r="B73" s="36">
        <v>2019</v>
      </c>
      <c r="C73" s="36">
        <v>64</v>
      </c>
      <c r="D73" s="36" t="s">
        <v>906</v>
      </c>
      <c r="E73" s="37" t="s">
        <v>1077</v>
      </c>
      <c r="F73" s="48" t="s">
        <v>1165</v>
      </c>
      <c r="G73" s="36">
        <v>1</v>
      </c>
      <c r="H73" s="41" t="s">
        <v>771</v>
      </c>
      <c r="I73" s="41" t="s">
        <v>774</v>
      </c>
      <c r="J73" s="36" t="s">
        <v>907</v>
      </c>
      <c r="K73" s="36" t="s">
        <v>908</v>
      </c>
      <c r="L73" s="36">
        <v>1</v>
      </c>
      <c r="M73" s="36" t="s">
        <v>766</v>
      </c>
      <c r="N73" s="36">
        <v>1</v>
      </c>
      <c r="O73" s="36" t="s">
        <v>1277</v>
      </c>
      <c r="P73" s="39"/>
    </row>
    <row r="74" spans="1:16" ht="67.5" x14ac:dyDescent="0.25">
      <c r="A74" s="45" t="s">
        <v>749</v>
      </c>
      <c r="B74" s="36">
        <v>2019</v>
      </c>
      <c r="C74" s="36">
        <v>64</v>
      </c>
      <c r="D74" s="36" t="s">
        <v>909</v>
      </c>
      <c r="E74" s="37" t="s">
        <v>1078</v>
      </c>
      <c r="F74" s="48" t="s">
        <v>1166</v>
      </c>
      <c r="G74" s="36">
        <v>1</v>
      </c>
      <c r="H74" s="41" t="s">
        <v>771</v>
      </c>
      <c r="I74" s="41" t="s">
        <v>774</v>
      </c>
      <c r="J74" s="36" t="s">
        <v>910</v>
      </c>
      <c r="K74" s="36" t="s">
        <v>911</v>
      </c>
      <c r="L74" s="36">
        <v>1</v>
      </c>
      <c r="M74" s="36" t="s">
        <v>766</v>
      </c>
      <c r="N74" s="36">
        <v>1</v>
      </c>
      <c r="O74" s="36" t="s">
        <v>1279</v>
      </c>
      <c r="P74" s="39"/>
    </row>
    <row r="75" spans="1:16" ht="67.5" x14ac:dyDescent="0.25">
      <c r="A75" s="45" t="s">
        <v>749</v>
      </c>
      <c r="B75" s="36">
        <v>2019</v>
      </c>
      <c r="C75" s="36">
        <v>64</v>
      </c>
      <c r="D75" s="36" t="s">
        <v>912</v>
      </c>
      <c r="E75" s="37" t="s">
        <v>1079</v>
      </c>
      <c r="F75" s="48" t="s">
        <v>1167</v>
      </c>
      <c r="G75" s="36">
        <v>1</v>
      </c>
      <c r="H75" s="41" t="s">
        <v>771</v>
      </c>
      <c r="I75" s="41" t="s">
        <v>774</v>
      </c>
      <c r="J75" s="36" t="s">
        <v>913</v>
      </c>
      <c r="K75" s="36" t="s">
        <v>914</v>
      </c>
      <c r="L75" s="36">
        <v>1</v>
      </c>
      <c r="M75" s="36" t="s">
        <v>766</v>
      </c>
      <c r="N75" s="36">
        <v>1</v>
      </c>
      <c r="O75" s="36" t="s">
        <v>1280</v>
      </c>
      <c r="P75" s="39"/>
    </row>
    <row r="76" spans="1:16" ht="56.25" x14ac:dyDescent="0.25">
      <c r="A76" s="45" t="s">
        <v>749</v>
      </c>
      <c r="B76" s="36">
        <v>2019</v>
      </c>
      <c r="C76" s="36">
        <v>64</v>
      </c>
      <c r="D76" s="36" t="s">
        <v>915</v>
      </c>
      <c r="E76" s="37" t="s">
        <v>1080</v>
      </c>
      <c r="F76" s="48" t="s">
        <v>1168</v>
      </c>
      <c r="G76" s="36">
        <v>1</v>
      </c>
      <c r="H76" s="41" t="s">
        <v>771</v>
      </c>
      <c r="I76" s="41" t="s">
        <v>774</v>
      </c>
      <c r="J76" s="36" t="s">
        <v>916</v>
      </c>
      <c r="K76" s="36" t="s">
        <v>917</v>
      </c>
      <c r="L76" s="36">
        <v>1</v>
      </c>
      <c r="M76" s="36" t="s">
        <v>766</v>
      </c>
      <c r="N76" s="36">
        <v>1</v>
      </c>
      <c r="O76" s="36" t="s">
        <v>1281</v>
      </c>
      <c r="P76" s="39"/>
    </row>
    <row r="77" spans="1:16" ht="67.5" x14ac:dyDescent="0.25">
      <c r="A77" s="45" t="s">
        <v>749</v>
      </c>
      <c r="B77" s="36">
        <v>2019</v>
      </c>
      <c r="C77" s="36">
        <v>64</v>
      </c>
      <c r="D77" s="36" t="s">
        <v>918</v>
      </c>
      <c r="E77" s="37" t="s">
        <v>1081</v>
      </c>
      <c r="F77" s="48" t="s">
        <v>1169</v>
      </c>
      <c r="G77" s="36">
        <v>1</v>
      </c>
      <c r="H77" s="41" t="s">
        <v>771</v>
      </c>
      <c r="I77" s="41" t="s">
        <v>774</v>
      </c>
      <c r="J77" s="36" t="s">
        <v>919</v>
      </c>
      <c r="K77" s="36" t="s">
        <v>920</v>
      </c>
      <c r="L77" s="36">
        <v>1</v>
      </c>
      <c r="M77" s="36" t="s">
        <v>921</v>
      </c>
      <c r="N77" s="36">
        <v>1</v>
      </c>
      <c r="O77" s="36" t="s">
        <v>1282</v>
      </c>
      <c r="P77" s="39"/>
    </row>
    <row r="78" spans="1:16" ht="54.75" customHeight="1" x14ac:dyDescent="0.25">
      <c r="A78" s="45" t="s">
        <v>749</v>
      </c>
      <c r="B78" s="36">
        <v>2019</v>
      </c>
      <c r="C78" s="36">
        <v>64</v>
      </c>
      <c r="D78" s="36" t="s">
        <v>922</v>
      </c>
      <c r="E78" s="37" t="s">
        <v>1082</v>
      </c>
      <c r="F78" s="48" t="s">
        <v>1170</v>
      </c>
      <c r="G78" s="36">
        <v>1</v>
      </c>
      <c r="H78" s="41" t="s">
        <v>771</v>
      </c>
      <c r="I78" s="41" t="s">
        <v>881</v>
      </c>
      <c r="J78" s="36" t="s">
        <v>923</v>
      </c>
      <c r="K78" s="36" t="s">
        <v>924</v>
      </c>
      <c r="L78" s="36">
        <v>1</v>
      </c>
      <c r="M78" s="36" t="s">
        <v>853</v>
      </c>
      <c r="N78" s="36">
        <v>0.5</v>
      </c>
      <c r="O78" s="36" t="s">
        <v>1283</v>
      </c>
      <c r="P78" s="39"/>
    </row>
    <row r="79" spans="1:16" ht="90" x14ac:dyDescent="0.25">
      <c r="A79" s="45" t="s">
        <v>749</v>
      </c>
      <c r="B79" s="36">
        <v>2019</v>
      </c>
      <c r="C79" s="36">
        <v>64</v>
      </c>
      <c r="D79" s="36" t="s">
        <v>925</v>
      </c>
      <c r="E79" s="37" t="s">
        <v>1083</v>
      </c>
      <c r="F79" s="48" t="s">
        <v>1171</v>
      </c>
      <c r="G79" s="36">
        <v>1</v>
      </c>
      <c r="H79" s="41" t="s">
        <v>857</v>
      </c>
      <c r="I79" s="41" t="s">
        <v>858</v>
      </c>
      <c r="J79" s="36" t="s">
        <v>926</v>
      </c>
      <c r="K79" s="36" t="s">
        <v>927</v>
      </c>
      <c r="L79" s="36">
        <v>1</v>
      </c>
      <c r="M79" s="36" t="s">
        <v>770</v>
      </c>
      <c r="N79" s="36">
        <v>1</v>
      </c>
      <c r="O79" s="40" t="s">
        <v>1238</v>
      </c>
      <c r="P79" s="39"/>
    </row>
    <row r="80" spans="1:16" ht="67.5" x14ac:dyDescent="0.25">
      <c r="A80" s="45" t="s">
        <v>749</v>
      </c>
      <c r="B80" s="36">
        <v>2019</v>
      </c>
      <c r="C80" s="36">
        <v>64</v>
      </c>
      <c r="D80" s="36" t="s">
        <v>928</v>
      </c>
      <c r="E80" s="37" t="s">
        <v>1084</v>
      </c>
      <c r="F80" s="48" t="s">
        <v>1172</v>
      </c>
      <c r="G80" s="36">
        <v>1</v>
      </c>
      <c r="H80" s="41" t="s">
        <v>929</v>
      </c>
      <c r="I80" s="41" t="s">
        <v>930</v>
      </c>
      <c r="J80" s="36" t="s">
        <v>931</v>
      </c>
      <c r="K80" s="36" t="s">
        <v>932</v>
      </c>
      <c r="L80" s="36">
        <v>1</v>
      </c>
      <c r="M80" s="36" t="s">
        <v>933</v>
      </c>
      <c r="N80" s="36">
        <v>1</v>
      </c>
      <c r="O80" s="40" t="s">
        <v>1284</v>
      </c>
      <c r="P80" s="39"/>
    </row>
    <row r="81" spans="1:16" ht="56.25" x14ac:dyDescent="0.25">
      <c r="A81" s="45" t="s">
        <v>749</v>
      </c>
      <c r="B81" s="36">
        <v>2019</v>
      </c>
      <c r="C81" s="36">
        <v>64</v>
      </c>
      <c r="D81" s="36" t="s">
        <v>934</v>
      </c>
      <c r="E81" s="37" t="s">
        <v>1085</v>
      </c>
      <c r="F81" s="48" t="s">
        <v>1173</v>
      </c>
      <c r="G81" s="36">
        <v>1</v>
      </c>
      <c r="H81" s="41" t="s">
        <v>771</v>
      </c>
      <c r="I81" s="41" t="s">
        <v>774</v>
      </c>
      <c r="J81" s="36" t="s">
        <v>935</v>
      </c>
      <c r="K81" s="36" t="s">
        <v>936</v>
      </c>
      <c r="L81" s="36">
        <v>1</v>
      </c>
      <c r="M81" s="36" t="s">
        <v>766</v>
      </c>
      <c r="N81" s="36">
        <v>1</v>
      </c>
      <c r="O81" s="36" t="s">
        <v>1285</v>
      </c>
      <c r="P81" s="39"/>
    </row>
    <row r="82" spans="1:16" ht="90" x14ac:dyDescent="0.25">
      <c r="A82" s="45" t="s">
        <v>749</v>
      </c>
      <c r="B82" s="36">
        <v>2019</v>
      </c>
      <c r="C82" s="36">
        <v>64</v>
      </c>
      <c r="D82" s="36" t="s">
        <v>937</v>
      </c>
      <c r="E82" s="37" t="s">
        <v>1086</v>
      </c>
      <c r="F82" s="48" t="s">
        <v>1174</v>
      </c>
      <c r="G82" s="36">
        <v>1</v>
      </c>
      <c r="H82" s="41" t="s">
        <v>771</v>
      </c>
      <c r="I82" s="41" t="s">
        <v>774</v>
      </c>
      <c r="J82" s="36" t="s">
        <v>938</v>
      </c>
      <c r="K82" s="36" t="s">
        <v>939</v>
      </c>
      <c r="L82" s="36">
        <v>1</v>
      </c>
      <c r="M82" s="36" t="s">
        <v>940</v>
      </c>
      <c r="N82" s="36">
        <v>1</v>
      </c>
      <c r="O82" s="36" t="s">
        <v>1286</v>
      </c>
      <c r="P82" s="39"/>
    </row>
    <row r="83" spans="1:16" ht="78.75" x14ac:dyDescent="0.25">
      <c r="A83" s="45" t="s">
        <v>749</v>
      </c>
      <c r="B83" s="36">
        <v>2019</v>
      </c>
      <c r="C83" s="36">
        <v>64</v>
      </c>
      <c r="D83" s="36" t="s">
        <v>941</v>
      </c>
      <c r="E83" s="37" t="s">
        <v>1087</v>
      </c>
      <c r="F83" s="48" t="s">
        <v>1175</v>
      </c>
      <c r="G83" s="36">
        <v>1</v>
      </c>
      <c r="H83" s="41" t="s">
        <v>771</v>
      </c>
      <c r="I83" s="41" t="s">
        <v>774</v>
      </c>
      <c r="J83" s="36" t="s">
        <v>942</v>
      </c>
      <c r="K83" s="36" t="s">
        <v>943</v>
      </c>
      <c r="L83" s="36">
        <v>1</v>
      </c>
      <c r="M83" s="36" t="s">
        <v>766</v>
      </c>
      <c r="N83" s="36">
        <v>1</v>
      </c>
      <c r="O83" s="36" t="s">
        <v>1287</v>
      </c>
      <c r="P83" s="39"/>
    </row>
    <row r="84" spans="1:16" ht="90" x14ac:dyDescent="0.25">
      <c r="A84" s="45" t="s">
        <v>749</v>
      </c>
      <c r="B84" s="36">
        <v>2019</v>
      </c>
      <c r="C84" s="36">
        <v>64</v>
      </c>
      <c r="D84" s="36" t="s">
        <v>950</v>
      </c>
      <c r="E84" s="37" t="s">
        <v>1089</v>
      </c>
      <c r="F84" s="48" t="s">
        <v>1178</v>
      </c>
      <c r="G84" s="36">
        <v>1</v>
      </c>
      <c r="H84" s="41" t="s">
        <v>951</v>
      </c>
      <c r="I84" s="41" t="s">
        <v>774</v>
      </c>
      <c r="J84" s="36" t="s">
        <v>952</v>
      </c>
      <c r="K84" s="36" t="s">
        <v>953</v>
      </c>
      <c r="L84" s="36">
        <v>1</v>
      </c>
      <c r="M84" s="36" t="s">
        <v>921</v>
      </c>
      <c r="N84" s="36">
        <v>1</v>
      </c>
      <c r="O84" s="36" t="s">
        <v>1288</v>
      </c>
      <c r="P84" s="39"/>
    </row>
    <row r="85" spans="1:16" ht="78.75" x14ac:dyDescent="0.25">
      <c r="A85" s="45" t="s">
        <v>749</v>
      </c>
      <c r="B85" s="36">
        <v>2019</v>
      </c>
      <c r="C85" s="36">
        <v>64</v>
      </c>
      <c r="D85" s="36" t="s">
        <v>954</v>
      </c>
      <c r="E85" s="37" t="s">
        <v>1090</v>
      </c>
      <c r="F85" s="48" t="s">
        <v>1179</v>
      </c>
      <c r="G85" s="36">
        <v>1</v>
      </c>
      <c r="H85" s="41" t="s">
        <v>771</v>
      </c>
      <c r="I85" s="41" t="s">
        <v>774</v>
      </c>
      <c r="J85" s="36" t="s">
        <v>955</v>
      </c>
      <c r="K85" s="36" t="s">
        <v>911</v>
      </c>
      <c r="L85" s="36">
        <v>1</v>
      </c>
      <c r="M85" s="36" t="s">
        <v>766</v>
      </c>
      <c r="N85" s="36">
        <v>1</v>
      </c>
      <c r="O85" s="36" t="s">
        <v>1289</v>
      </c>
      <c r="P85" s="39"/>
    </row>
    <row r="86" spans="1:16" ht="45" x14ac:dyDescent="0.25">
      <c r="A86" s="45" t="s">
        <v>749</v>
      </c>
      <c r="B86" s="36">
        <v>2019</v>
      </c>
      <c r="C86" s="36">
        <v>64</v>
      </c>
      <c r="D86" s="36" t="s">
        <v>956</v>
      </c>
      <c r="E86" s="37" t="s">
        <v>1091</v>
      </c>
      <c r="F86" s="48" t="s">
        <v>1180</v>
      </c>
      <c r="G86" s="36">
        <v>1</v>
      </c>
      <c r="H86" s="41" t="s">
        <v>771</v>
      </c>
      <c r="I86" s="41" t="s">
        <v>774</v>
      </c>
      <c r="J86" s="36" t="s">
        <v>957</v>
      </c>
      <c r="K86" s="36" t="s">
        <v>917</v>
      </c>
      <c r="L86" s="36">
        <v>1</v>
      </c>
      <c r="M86" s="36" t="s">
        <v>766</v>
      </c>
      <c r="N86" s="36">
        <v>1</v>
      </c>
      <c r="O86" s="36" t="s">
        <v>1290</v>
      </c>
      <c r="P86" s="39"/>
    </row>
    <row r="87" spans="1:16" ht="67.5" x14ac:dyDescent="0.25">
      <c r="A87" s="45" t="s">
        <v>749</v>
      </c>
      <c r="B87" s="36">
        <v>2019</v>
      </c>
      <c r="C87" s="36">
        <v>64</v>
      </c>
      <c r="D87" s="36" t="s">
        <v>958</v>
      </c>
      <c r="E87" s="37" t="s">
        <v>1092</v>
      </c>
      <c r="F87" s="48" t="s">
        <v>1181</v>
      </c>
      <c r="G87" s="36">
        <v>1</v>
      </c>
      <c r="H87" s="41" t="s">
        <v>771</v>
      </c>
      <c r="I87" s="41" t="s">
        <v>774</v>
      </c>
      <c r="J87" s="36" t="s">
        <v>910</v>
      </c>
      <c r="K87" s="36" t="s">
        <v>911</v>
      </c>
      <c r="L87" s="36">
        <v>1</v>
      </c>
      <c r="M87" s="36" t="s">
        <v>766</v>
      </c>
      <c r="N87" s="36">
        <v>1</v>
      </c>
      <c r="O87" s="36" t="s">
        <v>1278</v>
      </c>
      <c r="P87" s="39"/>
    </row>
    <row r="88" spans="1:16" ht="45" x14ac:dyDescent="0.25">
      <c r="A88" s="45" t="s">
        <v>749</v>
      </c>
      <c r="B88" s="36">
        <v>2019</v>
      </c>
      <c r="C88" s="36">
        <v>64</v>
      </c>
      <c r="D88" s="36" t="s">
        <v>959</v>
      </c>
      <c r="E88" s="37" t="s">
        <v>1093</v>
      </c>
      <c r="F88" s="45" t="s">
        <v>1182</v>
      </c>
      <c r="G88" s="36">
        <v>1</v>
      </c>
      <c r="H88" s="41" t="s">
        <v>771</v>
      </c>
      <c r="I88" s="41" t="s">
        <v>774</v>
      </c>
      <c r="J88" s="36" t="s">
        <v>960</v>
      </c>
      <c r="K88" s="36" t="s">
        <v>961</v>
      </c>
      <c r="L88" s="36">
        <v>1</v>
      </c>
      <c r="M88" s="36" t="s">
        <v>766</v>
      </c>
      <c r="N88" s="36">
        <v>1</v>
      </c>
      <c r="O88" s="36" t="s">
        <v>1303</v>
      </c>
      <c r="P88" s="39"/>
    </row>
    <row r="89" spans="1:16" ht="67.5" x14ac:dyDescent="0.25">
      <c r="A89" s="45" t="s">
        <v>749</v>
      </c>
      <c r="B89" s="36">
        <v>2019</v>
      </c>
      <c r="C89" s="36">
        <v>64</v>
      </c>
      <c r="D89" s="36" t="s">
        <v>962</v>
      </c>
      <c r="E89" s="37" t="s">
        <v>1094</v>
      </c>
      <c r="F89" s="48" t="s">
        <v>1183</v>
      </c>
      <c r="G89" s="36">
        <v>1</v>
      </c>
      <c r="H89" s="41" t="s">
        <v>771</v>
      </c>
      <c r="I89" s="41" t="s">
        <v>774</v>
      </c>
      <c r="J89" s="36" t="s">
        <v>963</v>
      </c>
      <c r="K89" s="36" t="s">
        <v>964</v>
      </c>
      <c r="L89" s="36">
        <v>1</v>
      </c>
      <c r="M89" s="36" t="s">
        <v>766</v>
      </c>
      <c r="N89" s="36">
        <v>1</v>
      </c>
      <c r="O89" s="36" t="s">
        <v>1291</v>
      </c>
      <c r="P89" s="39"/>
    </row>
    <row r="90" spans="1:16" ht="56.25" x14ac:dyDescent="0.25">
      <c r="A90" s="45" t="s">
        <v>749</v>
      </c>
      <c r="B90" s="36">
        <v>2019</v>
      </c>
      <c r="C90" s="36">
        <v>64</v>
      </c>
      <c r="D90" s="36" t="s">
        <v>965</v>
      </c>
      <c r="E90" s="37" t="s">
        <v>1095</v>
      </c>
      <c r="F90" s="48" t="s">
        <v>1184</v>
      </c>
      <c r="G90" s="36">
        <v>1</v>
      </c>
      <c r="H90" s="41" t="s">
        <v>771</v>
      </c>
      <c r="I90" s="41" t="s">
        <v>774</v>
      </c>
      <c r="J90" s="36" t="s">
        <v>966</v>
      </c>
      <c r="K90" s="36" t="s">
        <v>967</v>
      </c>
      <c r="L90" s="36">
        <v>1</v>
      </c>
      <c r="M90" s="36" t="s">
        <v>766</v>
      </c>
      <c r="N90" s="36">
        <v>1</v>
      </c>
      <c r="O90" s="36" t="s">
        <v>1292</v>
      </c>
      <c r="P90" s="39"/>
    </row>
    <row r="91" spans="1:16" ht="157.5" x14ac:dyDescent="0.25">
      <c r="A91" s="45" t="s">
        <v>749</v>
      </c>
      <c r="B91" s="36">
        <v>2019</v>
      </c>
      <c r="C91" s="36">
        <v>64</v>
      </c>
      <c r="D91" s="36" t="s">
        <v>973</v>
      </c>
      <c r="E91" s="37" t="s">
        <v>1097</v>
      </c>
      <c r="F91" s="48" t="s">
        <v>1186</v>
      </c>
      <c r="G91" s="36">
        <v>1</v>
      </c>
      <c r="H91" s="41" t="s">
        <v>974</v>
      </c>
      <c r="I91" s="41" t="s">
        <v>881</v>
      </c>
      <c r="J91" s="36" t="s">
        <v>975</v>
      </c>
      <c r="K91" s="36" t="s">
        <v>976</v>
      </c>
      <c r="L91" s="36">
        <v>1</v>
      </c>
      <c r="M91" s="36" t="s">
        <v>870</v>
      </c>
      <c r="N91" s="36">
        <v>0</v>
      </c>
      <c r="O91" s="36" t="s">
        <v>1272</v>
      </c>
      <c r="P91" s="39"/>
    </row>
    <row r="92" spans="1:16" ht="157.5" x14ac:dyDescent="0.25">
      <c r="A92" s="45" t="s">
        <v>749</v>
      </c>
      <c r="B92" s="36">
        <v>2019</v>
      </c>
      <c r="C92" s="36">
        <v>64</v>
      </c>
      <c r="D92" s="36" t="s">
        <v>973</v>
      </c>
      <c r="E92" s="37" t="s">
        <v>1097</v>
      </c>
      <c r="F92" s="48" t="s">
        <v>1187</v>
      </c>
      <c r="G92" s="36">
        <v>2</v>
      </c>
      <c r="H92" s="41" t="s">
        <v>974</v>
      </c>
      <c r="I92" s="41" t="s">
        <v>774</v>
      </c>
      <c r="J92" s="36" t="s">
        <v>977</v>
      </c>
      <c r="K92" s="36" t="s">
        <v>978</v>
      </c>
      <c r="L92" s="36">
        <v>1</v>
      </c>
      <c r="M92" s="36" t="s">
        <v>870</v>
      </c>
      <c r="N92" s="36">
        <v>1</v>
      </c>
      <c r="O92" s="36" t="s">
        <v>1293</v>
      </c>
      <c r="P92" s="39"/>
    </row>
    <row r="93" spans="1:16" ht="78.75" x14ac:dyDescent="0.25">
      <c r="A93" s="45" t="s">
        <v>749</v>
      </c>
      <c r="B93" s="36">
        <v>2019</v>
      </c>
      <c r="C93" s="36">
        <v>64</v>
      </c>
      <c r="D93" s="36" t="s">
        <v>979</v>
      </c>
      <c r="E93" s="37" t="s">
        <v>1098</v>
      </c>
      <c r="F93" s="48" t="s">
        <v>1188</v>
      </c>
      <c r="G93" s="36">
        <v>1</v>
      </c>
      <c r="H93" s="41" t="s">
        <v>857</v>
      </c>
      <c r="I93" s="41" t="s">
        <v>858</v>
      </c>
      <c r="J93" s="36" t="s">
        <v>926</v>
      </c>
      <c r="K93" s="36" t="s">
        <v>927</v>
      </c>
      <c r="L93" s="36">
        <v>1</v>
      </c>
      <c r="M93" s="36" t="s">
        <v>770</v>
      </c>
      <c r="N93" s="36">
        <v>1</v>
      </c>
      <c r="O93" s="40" t="s">
        <v>1239</v>
      </c>
      <c r="P93" s="39"/>
    </row>
    <row r="94" spans="1:16" ht="45" x14ac:dyDescent="0.25">
      <c r="A94" s="45" t="s">
        <v>749</v>
      </c>
      <c r="B94" s="36">
        <v>2019</v>
      </c>
      <c r="C94" s="36">
        <v>64</v>
      </c>
      <c r="D94" s="36" t="s">
        <v>980</v>
      </c>
      <c r="E94" s="37" t="s">
        <v>1100</v>
      </c>
      <c r="F94" s="48" t="s">
        <v>1190</v>
      </c>
      <c r="G94" s="36">
        <v>1</v>
      </c>
      <c r="H94" s="41" t="s">
        <v>771</v>
      </c>
      <c r="I94" s="41" t="s">
        <v>774</v>
      </c>
      <c r="J94" s="36" t="s">
        <v>868</v>
      </c>
      <c r="K94" s="36" t="s">
        <v>765</v>
      </c>
      <c r="L94" s="36">
        <v>1</v>
      </c>
      <c r="M94" s="36" t="s">
        <v>766</v>
      </c>
      <c r="N94" s="36">
        <v>1</v>
      </c>
      <c r="O94" s="36" t="s">
        <v>1276</v>
      </c>
      <c r="P94" s="39"/>
    </row>
    <row r="95" spans="1:16" ht="67.5" x14ac:dyDescent="0.25">
      <c r="A95" s="45" t="s">
        <v>749</v>
      </c>
      <c r="B95" s="36">
        <v>2019</v>
      </c>
      <c r="C95" s="36">
        <v>64</v>
      </c>
      <c r="D95" s="36" t="s">
        <v>983</v>
      </c>
      <c r="E95" s="37" t="s">
        <v>1101</v>
      </c>
      <c r="F95" s="48" t="s">
        <v>1191</v>
      </c>
      <c r="G95" s="36">
        <v>1</v>
      </c>
      <c r="H95" s="41" t="s">
        <v>771</v>
      </c>
      <c r="I95" s="41" t="s">
        <v>774</v>
      </c>
      <c r="J95" s="36" t="s">
        <v>984</v>
      </c>
      <c r="K95" s="36" t="s">
        <v>985</v>
      </c>
      <c r="L95" s="36">
        <v>1</v>
      </c>
      <c r="M95" s="36" t="s">
        <v>766</v>
      </c>
      <c r="N95" s="36">
        <v>1</v>
      </c>
      <c r="O95" s="36" t="s">
        <v>1294</v>
      </c>
      <c r="P95" s="39"/>
    </row>
    <row r="96" spans="1:16" ht="67.5" x14ac:dyDescent="0.25">
      <c r="A96" s="45" t="s">
        <v>749</v>
      </c>
      <c r="B96" s="36">
        <v>2019</v>
      </c>
      <c r="C96" s="36">
        <v>64</v>
      </c>
      <c r="D96" s="36" t="s">
        <v>987</v>
      </c>
      <c r="E96" s="37" t="s">
        <v>1104</v>
      </c>
      <c r="F96" s="48" t="s">
        <v>1193</v>
      </c>
      <c r="G96" s="36">
        <v>1</v>
      </c>
      <c r="H96" s="41" t="s">
        <v>771</v>
      </c>
      <c r="I96" s="41" t="s">
        <v>774</v>
      </c>
      <c r="J96" s="36" t="s">
        <v>990</v>
      </c>
      <c r="K96" s="36" t="s">
        <v>991</v>
      </c>
      <c r="L96" s="36">
        <v>1</v>
      </c>
      <c r="M96" s="36" t="s">
        <v>766</v>
      </c>
      <c r="N96" s="36">
        <v>0</v>
      </c>
      <c r="O96" s="36" t="s">
        <v>1308</v>
      </c>
      <c r="P96" s="39"/>
    </row>
    <row r="97" spans="1:16" ht="67.5" x14ac:dyDescent="0.25">
      <c r="A97" s="47" t="s">
        <v>749</v>
      </c>
      <c r="B97" s="36">
        <v>2019</v>
      </c>
      <c r="C97" s="36">
        <v>64</v>
      </c>
      <c r="D97" s="36" t="s">
        <v>996</v>
      </c>
      <c r="E97" s="37" t="s">
        <v>1106</v>
      </c>
      <c r="F97" s="48" t="s">
        <v>1195</v>
      </c>
      <c r="G97" s="36">
        <v>1</v>
      </c>
      <c r="H97" s="41" t="s">
        <v>857</v>
      </c>
      <c r="I97" s="41" t="s">
        <v>858</v>
      </c>
      <c r="J97" s="36" t="s">
        <v>997</v>
      </c>
      <c r="K97" s="36" t="s">
        <v>998</v>
      </c>
      <c r="L97" s="36">
        <v>1</v>
      </c>
      <c r="M97" s="36" t="s">
        <v>770</v>
      </c>
      <c r="N97" s="36">
        <v>1</v>
      </c>
      <c r="O97" s="36" t="s">
        <v>1295</v>
      </c>
      <c r="P97" s="39"/>
    </row>
    <row r="98" spans="1:16" ht="45" x14ac:dyDescent="0.25">
      <c r="A98" s="45" t="s">
        <v>749</v>
      </c>
      <c r="B98" s="36">
        <v>2019</v>
      </c>
      <c r="C98" s="36">
        <v>64</v>
      </c>
      <c r="D98" s="36" t="s">
        <v>999</v>
      </c>
      <c r="E98" s="37" t="s">
        <v>1108</v>
      </c>
      <c r="F98" s="48" t="s">
        <v>1196</v>
      </c>
      <c r="G98" s="36">
        <v>1</v>
      </c>
      <c r="H98" s="41" t="s">
        <v>1000</v>
      </c>
      <c r="I98" s="41" t="s">
        <v>774</v>
      </c>
      <c r="J98" s="36" t="s">
        <v>1001</v>
      </c>
      <c r="K98" s="36" t="s">
        <v>1002</v>
      </c>
      <c r="L98" s="36">
        <v>1</v>
      </c>
      <c r="M98" s="36" t="s">
        <v>1003</v>
      </c>
      <c r="N98" s="36">
        <v>1</v>
      </c>
      <c r="O98" s="36" t="s">
        <v>1296</v>
      </c>
      <c r="P98" s="39"/>
    </row>
    <row r="99" spans="1:16" ht="191.25" x14ac:dyDescent="0.25">
      <c r="A99" s="45" t="s">
        <v>749</v>
      </c>
      <c r="B99" s="36">
        <v>2019</v>
      </c>
      <c r="C99" s="36">
        <v>64</v>
      </c>
      <c r="D99" s="36" t="s">
        <v>999</v>
      </c>
      <c r="E99" s="37" t="s">
        <v>1108</v>
      </c>
      <c r="F99" s="48" t="s">
        <v>1197</v>
      </c>
      <c r="G99" s="36">
        <v>2</v>
      </c>
      <c r="H99" s="41" t="s">
        <v>1000</v>
      </c>
      <c r="I99" s="41" t="s">
        <v>774</v>
      </c>
      <c r="J99" s="36" t="s">
        <v>1004</v>
      </c>
      <c r="K99" s="36" t="s">
        <v>1005</v>
      </c>
      <c r="L99" s="36">
        <v>100</v>
      </c>
      <c r="M99" s="36" t="s">
        <v>1003</v>
      </c>
      <c r="N99" s="36">
        <v>1</v>
      </c>
      <c r="O99" s="36" t="s">
        <v>1297</v>
      </c>
      <c r="P99" s="39"/>
    </row>
    <row r="100" spans="1:16" ht="123.75" x14ac:dyDescent="0.25">
      <c r="A100" s="45" t="s">
        <v>749</v>
      </c>
      <c r="B100" s="36">
        <v>2019</v>
      </c>
      <c r="C100" s="36">
        <v>64</v>
      </c>
      <c r="D100" s="36" t="s">
        <v>999</v>
      </c>
      <c r="E100" s="37" t="s">
        <v>1108</v>
      </c>
      <c r="F100" s="48" t="s">
        <v>1198</v>
      </c>
      <c r="G100" s="36">
        <v>3</v>
      </c>
      <c r="H100" s="41" t="s">
        <v>929</v>
      </c>
      <c r="I100" s="41" t="s">
        <v>1006</v>
      </c>
      <c r="J100" s="36" t="s">
        <v>1007</v>
      </c>
      <c r="K100" s="36" t="s">
        <v>1008</v>
      </c>
      <c r="L100" s="36">
        <v>1</v>
      </c>
      <c r="M100" s="36" t="s">
        <v>1009</v>
      </c>
      <c r="N100" s="36">
        <v>0</v>
      </c>
      <c r="O100" s="36" t="s">
        <v>1272</v>
      </c>
      <c r="P100" s="39"/>
    </row>
    <row r="101" spans="1:16" ht="67.5" x14ac:dyDescent="0.25">
      <c r="A101" s="45" t="s">
        <v>749</v>
      </c>
      <c r="B101" s="36">
        <v>2019</v>
      </c>
      <c r="C101" s="36">
        <v>64</v>
      </c>
      <c r="D101" s="36" t="s">
        <v>1010</v>
      </c>
      <c r="E101" s="37" t="s">
        <v>1109</v>
      </c>
      <c r="F101" s="48" t="s">
        <v>1163</v>
      </c>
      <c r="G101" s="36">
        <v>1</v>
      </c>
      <c r="H101" s="41" t="s">
        <v>771</v>
      </c>
      <c r="I101" s="41" t="s">
        <v>881</v>
      </c>
      <c r="J101" s="36" t="s">
        <v>901</v>
      </c>
      <c r="K101" s="36" t="s">
        <v>902</v>
      </c>
      <c r="L101" s="36">
        <v>1</v>
      </c>
      <c r="M101" s="36" t="s">
        <v>884</v>
      </c>
      <c r="N101" s="36">
        <v>0</v>
      </c>
      <c r="O101" s="36" t="s">
        <v>1272</v>
      </c>
      <c r="P101" s="39"/>
    </row>
    <row r="102" spans="1:16" ht="123.75" x14ac:dyDescent="0.25">
      <c r="A102" s="45" t="s">
        <v>749</v>
      </c>
      <c r="B102" s="36">
        <v>2019</v>
      </c>
      <c r="C102" s="36">
        <v>64</v>
      </c>
      <c r="D102" s="36" t="s">
        <v>1019</v>
      </c>
      <c r="E102" s="37" t="s">
        <v>1113</v>
      </c>
      <c r="F102" s="48" t="s">
        <v>1201</v>
      </c>
      <c r="G102" s="36">
        <v>1</v>
      </c>
      <c r="H102" s="41" t="s">
        <v>929</v>
      </c>
      <c r="I102" s="41" t="s">
        <v>774</v>
      </c>
      <c r="J102" s="36" t="s">
        <v>1020</v>
      </c>
      <c r="K102" s="36" t="s">
        <v>1021</v>
      </c>
      <c r="L102" s="36">
        <v>1</v>
      </c>
      <c r="M102" s="36" t="s">
        <v>1009</v>
      </c>
      <c r="N102" s="36">
        <v>1</v>
      </c>
      <c r="O102" s="36" t="s">
        <v>1298</v>
      </c>
      <c r="P102" s="39"/>
    </row>
    <row r="103" spans="1:16" ht="56.25" x14ac:dyDescent="0.25">
      <c r="A103" s="45" t="s">
        <v>749</v>
      </c>
      <c r="B103" s="36">
        <v>2019</v>
      </c>
      <c r="C103" s="36">
        <v>64</v>
      </c>
      <c r="D103" s="36" t="s">
        <v>1022</v>
      </c>
      <c r="E103" s="37" t="s">
        <v>1114</v>
      </c>
      <c r="F103" s="48" t="s">
        <v>1202</v>
      </c>
      <c r="G103" s="36">
        <v>1</v>
      </c>
      <c r="H103" s="41" t="s">
        <v>1023</v>
      </c>
      <c r="I103" s="41" t="s">
        <v>881</v>
      </c>
      <c r="J103" s="36" t="s">
        <v>1024</v>
      </c>
      <c r="K103" s="36" t="s">
        <v>1025</v>
      </c>
      <c r="L103" s="36">
        <v>100</v>
      </c>
      <c r="M103" s="36" t="s">
        <v>1026</v>
      </c>
      <c r="N103" s="36">
        <v>0</v>
      </c>
      <c r="O103" s="36" t="s">
        <v>1272</v>
      </c>
      <c r="P103" s="39"/>
    </row>
    <row r="104" spans="1:16" ht="101.25" x14ac:dyDescent="0.25">
      <c r="A104" s="45" t="s">
        <v>749</v>
      </c>
      <c r="B104" s="36">
        <v>2019</v>
      </c>
      <c r="C104" s="36">
        <v>64</v>
      </c>
      <c r="D104" s="36" t="s">
        <v>1027</v>
      </c>
      <c r="E104" s="37" t="s">
        <v>1115</v>
      </c>
      <c r="F104" s="48" t="s">
        <v>1203</v>
      </c>
      <c r="G104" s="36">
        <v>1</v>
      </c>
      <c r="H104" s="41" t="s">
        <v>1023</v>
      </c>
      <c r="I104" s="41" t="s">
        <v>881</v>
      </c>
      <c r="J104" s="36" t="s">
        <v>1028</v>
      </c>
      <c r="K104" s="36" t="s">
        <v>1025</v>
      </c>
      <c r="L104" s="36">
        <v>100</v>
      </c>
      <c r="M104" s="36" t="s">
        <v>754</v>
      </c>
      <c r="N104" s="36">
        <v>0</v>
      </c>
      <c r="O104" s="36" t="s">
        <v>1299</v>
      </c>
      <c r="P104" s="39"/>
    </row>
    <row r="105" spans="1:16" ht="101.25" x14ac:dyDescent="0.25">
      <c r="A105" s="45" t="s">
        <v>749</v>
      </c>
      <c r="B105" s="36">
        <v>2019</v>
      </c>
      <c r="C105" s="36">
        <v>64</v>
      </c>
      <c r="D105" s="36" t="s">
        <v>1031</v>
      </c>
      <c r="E105" s="37" t="s">
        <v>1118</v>
      </c>
      <c r="F105" s="48" t="s">
        <v>1204</v>
      </c>
      <c r="G105" s="36">
        <v>1</v>
      </c>
      <c r="H105" s="41" t="s">
        <v>771</v>
      </c>
      <c r="I105" s="41" t="s">
        <v>774</v>
      </c>
      <c r="J105" s="36" t="s">
        <v>1032</v>
      </c>
      <c r="K105" s="36" t="s">
        <v>1033</v>
      </c>
      <c r="L105" s="36">
        <v>1</v>
      </c>
      <c r="M105" s="36" t="s">
        <v>766</v>
      </c>
      <c r="N105" s="36">
        <v>1</v>
      </c>
      <c r="O105" s="36" t="s">
        <v>1300</v>
      </c>
      <c r="P105" s="39"/>
    </row>
    <row r="106" spans="1:16" ht="33.75" x14ac:dyDescent="0.25">
      <c r="A106" s="45" t="s">
        <v>749</v>
      </c>
      <c r="B106" s="36">
        <v>2019</v>
      </c>
      <c r="C106" s="36">
        <v>68</v>
      </c>
      <c r="D106" s="36" t="s">
        <v>1211</v>
      </c>
      <c r="E106" s="37" t="s">
        <v>1214</v>
      </c>
      <c r="F106" s="48" t="s">
        <v>1217</v>
      </c>
      <c r="G106" s="36">
        <v>1</v>
      </c>
      <c r="H106" s="41" t="s">
        <v>1221</v>
      </c>
      <c r="I106" s="41" t="s">
        <v>774</v>
      </c>
      <c r="J106" s="36" t="s">
        <v>1223</v>
      </c>
      <c r="K106" s="36" t="s">
        <v>765</v>
      </c>
      <c r="L106" s="36">
        <v>1</v>
      </c>
      <c r="M106" s="36" t="s">
        <v>1249</v>
      </c>
      <c r="N106" s="36">
        <v>0</v>
      </c>
      <c r="O106" s="36" t="s">
        <v>1305</v>
      </c>
      <c r="P106" s="39"/>
    </row>
    <row r="107" spans="1:16" ht="45" x14ac:dyDescent="0.25">
      <c r="A107" s="45" t="s">
        <v>749</v>
      </c>
      <c r="B107" s="36">
        <v>2019</v>
      </c>
      <c r="C107" s="36">
        <v>68</v>
      </c>
      <c r="D107" s="36" t="s">
        <v>1212</v>
      </c>
      <c r="E107" s="37" t="s">
        <v>1215</v>
      </c>
      <c r="F107" s="48" t="s">
        <v>1218</v>
      </c>
      <c r="G107" s="36">
        <v>1</v>
      </c>
      <c r="H107" s="41" t="s">
        <v>1221</v>
      </c>
      <c r="I107" s="41" t="s">
        <v>774</v>
      </c>
      <c r="J107" s="36" t="s">
        <v>1224</v>
      </c>
      <c r="K107" s="36" t="s">
        <v>1227</v>
      </c>
      <c r="L107" s="36">
        <v>1</v>
      </c>
      <c r="M107" s="36" t="s">
        <v>811</v>
      </c>
      <c r="N107" s="36">
        <v>1</v>
      </c>
      <c r="O107" s="36" t="s">
        <v>1301</v>
      </c>
      <c r="P107" s="39"/>
    </row>
    <row r="108" spans="1:16" ht="45" x14ac:dyDescent="0.25">
      <c r="A108" s="45" t="s">
        <v>749</v>
      </c>
      <c r="B108" s="36">
        <v>2019</v>
      </c>
      <c r="C108" s="36">
        <v>68</v>
      </c>
      <c r="D108" s="36" t="s">
        <v>1212</v>
      </c>
      <c r="E108" s="37" t="s">
        <v>1215</v>
      </c>
      <c r="F108" s="48" t="s">
        <v>1219</v>
      </c>
      <c r="G108" s="36">
        <v>2</v>
      </c>
      <c r="H108" s="41" t="s">
        <v>1221</v>
      </c>
      <c r="I108" s="41" t="s">
        <v>774</v>
      </c>
      <c r="J108" s="36" t="s">
        <v>1225</v>
      </c>
      <c r="K108" s="36" t="s">
        <v>1228</v>
      </c>
      <c r="L108" s="36">
        <v>1</v>
      </c>
      <c r="M108" s="36" t="s">
        <v>811</v>
      </c>
      <c r="N108" s="36">
        <v>0</v>
      </c>
      <c r="O108" s="36" t="s">
        <v>1306</v>
      </c>
      <c r="P108" s="39"/>
    </row>
    <row r="109" spans="1:16" ht="90" x14ac:dyDescent="0.25">
      <c r="A109" s="45" t="s">
        <v>749</v>
      </c>
      <c r="B109" s="36">
        <v>2019</v>
      </c>
      <c r="C109" s="36">
        <v>68</v>
      </c>
      <c r="D109" s="36" t="s">
        <v>1213</v>
      </c>
      <c r="E109" s="37" t="s">
        <v>1216</v>
      </c>
      <c r="F109" s="48" t="s">
        <v>1220</v>
      </c>
      <c r="G109" s="36">
        <v>1</v>
      </c>
      <c r="H109" s="41" t="s">
        <v>1221</v>
      </c>
      <c r="I109" s="41" t="s">
        <v>1222</v>
      </c>
      <c r="J109" s="36" t="s">
        <v>1226</v>
      </c>
      <c r="K109" s="36" t="s">
        <v>1229</v>
      </c>
      <c r="L109" s="36">
        <v>1</v>
      </c>
      <c r="M109" s="36" t="s">
        <v>766</v>
      </c>
      <c r="N109" s="36">
        <v>0</v>
      </c>
      <c r="O109" s="36" t="s">
        <v>1307</v>
      </c>
      <c r="P109" s="39"/>
    </row>
  </sheetData>
  <autoFilter ref="A4:P109" xr:uid="{E1A9C5D7-206D-4D7C-A9E2-658CDD929493}"/>
  <dataValidations disablePrompts="1" count="1">
    <dataValidation type="textLength" allowBlank="1" showInputMessage="1" showErrorMessage="1" errorTitle="Entrada no válida" error="Escriba un texto  Maximo 600 Caracteres" promptTitle="Cualquier contenido Maximo 600 Caracteres" sqref="O5 O30 O44" xr:uid="{00000000-0002-0000-0100-000000000000}">
      <formula1>0</formula1>
      <formula2>600</formula2>
    </dataValidation>
  </dataValidations>
  <pageMargins left="0.25" right="0.25" top="0.75" bottom="0.75" header="0.3" footer="0.3"/>
  <pageSetup paperSize="14" scale="41" fitToHeight="0" orientation="landscape" r:id="rId1"/>
  <headerFooter>
    <oddFooter>&amp;LR-CI-030 Dic. 2017&amp;CPágina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0" customWidth="1"/>
    <col min="2" max="3" width="11.5703125" style="20" customWidth="1"/>
    <col min="4" max="4" width="11.140625" style="20" customWidth="1"/>
    <col min="5" max="5" width="42.85546875" style="20" customWidth="1"/>
    <col min="6" max="6" width="48.5703125" style="20" customWidth="1"/>
    <col min="7" max="7" width="8.42578125" style="20" bestFit="1" customWidth="1"/>
    <col min="8" max="8" width="10.140625" style="20" bestFit="1" customWidth="1"/>
    <col min="9" max="9" width="13.85546875" style="20" bestFit="1" customWidth="1"/>
    <col min="10" max="10" width="23.28515625" style="20" customWidth="1"/>
    <col min="11" max="11" width="6.140625" style="20" bestFit="1" customWidth="1"/>
    <col min="12" max="12" width="15.7109375" style="20" customWidth="1"/>
    <col min="13" max="13" width="18.85546875" style="20" customWidth="1"/>
    <col min="14" max="14" width="12.28515625" style="20" bestFit="1" customWidth="1"/>
    <col min="15" max="15" width="172.28515625" style="20" customWidth="1"/>
    <col min="16" max="16" width="9.5703125" style="20" customWidth="1"/>
    <col min="17" max="17" width="23.5703125" style="24" customWidth="1"/>
    <col min="18" max="18" width="12.5703125" style="25" bestFit="1" customWidth="1"/>
    <col min="19" max="19" width="14.85546875" style="24" customWidth="1"/>
    <col min="20" max="16384" width="9.140625" style="20"/>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18">
        <v>41432</v>
      </c>
      <c r="I2" s="18">
        <v>41432</v>
      </c>
      <c r="J2" s="5" t="s">
        <v>21</v>
      </c>
      <c r="K2" s="5">
        <v>0</v>
      </c>
      <c r="L2" s="5" t="s">
        <v>22</v>
      </c>
      <c r="M2" s="5" t="s">
        <v>21</v>
      </c>
      <c r="N2" s="19">
        <v>1</v>
      </c>
      <c r="O2" s="6" t="s">
        <v>23</v>
      </c>
      <c r="P2" s="5">
        <v>100</v>
      </c>
      <c r="Q2" s="7" t="s">
        <v>24</v>
      </c>
      <c r="R2" s="14">
        <v>43069</v>
      </c>
      <c r="S2" s="17"/>
    </row>
    <row r="3" spans="1:19" ht="153" x14ac:dyDescent="0.25">
      <c r="A3" s="5">
        <v>262</v>
      </c>
      <c r="B3" s="5" t="s">
        <v>18</v>
      </c>
      <c r="C3" s="5">
        <v>803</v>
      </c>
      <c r="D3" s="9" t="s">
        <v>25</v>
      </c>
      <c r="E3" s="4" t="s">
        <v>26</v>
      </c>
      <c r="F3" s="4" t="s">
        <v>27</v>
      </c>
      <c r="G3" s="5">
        <v>1</v>
      </c>
      <c r="H3" s="18">
        <v>41432</v>
      </c>
      <c r="I3" s="18">
        <v>41432</v>
      </c>
      <c r="J3" s="5" t="s">
        <v>21</v>
      </c>
      <c r="K3" s="5">
        <v>0</v>
      </c>
      <c r="L3" s="5" t="s">
        <v>28</v>
      </c>
      <c r="M3" s="5" t="s">
        <v>21</v>
      </c>
      <c r="N3" s="19">
        <v>1</v>
      </c>
      <c r="O3" s="6" t="s">
        <v>29</v>
      </c>
      <c r="P3" s="5">
        <v>100</v>
      </c>
      <c r="Q3" s="7" t="s">
        <v>24</v>
      </c>
      <c r="R3" s="14">
        <v>43069</v>
      </c>
      <c r="S3" s="17"/>
    </row>
    <row r="4" spans="1:19" ht="255" x14ac:dyDescent="0.25">
      <c r="A4" s="5">
        <v>262</v>
      </c>
      <c r="B4" s="5" t="s">
        <v>18</v>
      </c>
      <c r="C4" s="5">
        <v>805</v>
      </c>
      <c r="D4" s="9" t="s">
        <v>30</v>
      </c>
      <c r="E4" s="4" t="s">
        <v>31</v>
      </c>
      <c r="F4" s="4" t="s">
        <v>32</v>
      </c>
      <c r="G4" s="5">
        <v>1</v>
      </c>
      <c r="H4" s="18">
        <v>41622</v>
      </c>
      <c r="I4" s="18">
        <v>42216</v>
      </c>
      <c r="J4" s="5" t="s">
        <v>33</v>
      </c>
      <c r="K4" s="5">
        <v>100</v>
      </c>
      <c r="L4" s="5" t="s">
        <v>34</v>
      </c>
      <c r="M4" s="5" t="s">
        <v>33</v>
      </c>
      <c r="N4" s="19">
        <v>1</v>
      </c>
      <c r="O4" s="6" t="s">
        <v>35</v>
      </c>
      <c r="P4" s="5">
        <v>100</v>
      </c>
      <c r="Q4" s="7" t="s">
        <v>24</v>
      </c>
      <c r="R4" s="14">
        <v>43069</v>
      </c>
      <c r="S4" s="17"/>
    </row>
    <row r="5" spans="1:19" ht="127.5" x14ac:dyDescent="0.25">
      <c r="A5" s="5">
        <v>262</v>
      </c>
      <c r="B5" s="5" t="s">
        <v>18</v>
      </c>
      <c r="C5" s="5">
        <v>805</v>
      </c>
      <c r="D5" s="9" t="s">
        <v>36</v>
      </c>
      <c r="E5" s="4" t="s">
        <v>37</v>
      </c>
      <c r="F5" s="4" t="s">
        <v>38</v>
      </c>
      <c r="G5" s="5">
        <v>1</v>
      </c>
      <c r="H5" s="18">
        <v>41622</v>
      </c>
      <c r="I5" s="18">
        <v>42369</v>
      </c>
      <c r="J5" s="5" t="s">
        <v>39</v>
      </c>
      <c r="K5" s="5">
        <v>100</v>
      </c>
      <c r="L5" s="5" t="s">
        <v>34</v>
      </c>
      <c r="M5" s="5" t="s">
        <v>39</v>
      </c>
      <c r="N5" s="19">
        <v>1</v>
      </c>
      <c r="O5" s="6" t="s">
        <v>40</v>
      </c>
      <c r="P5" s="5">
        <v>100</v>
      </c>
      <c r="Q5" s="7" t="s">
        <v>24</v>
      </c>
      <c r="R5" s="14">
        <v>43069</v>
      </c>
      <c r="S5" s="17"/>
    </row>
    <row r="6" spans="1:19" ht="127.5" x14ac:dyDescent="0.25">
      <c r="A6" s="5">
        <v>262</v>
      </c>
      <c r="B6" s="5" t="s">
        <v>18</v>
      </c>
      <c r="C6" s="5">
        <v>805</v>
      </c>
      <c r="D6" s="9" t="s">
        <v>41</v>
      </c>
      <c r="E6" s="4" t="s">
        <v>42</v>
      </c>
      <c r="F6" s="4" t="s">
        <v>43</v>
      </c>
      <c r="G6" s="5">
        <v>1</v>
      </c>
      <c r="H6" s="18">
        <v>41622</v>
      </c>
      <c r="I6" s="18">
        <v>42004</v>
      </c>
      <c r="J6" s="5" t="s">
        <v>44</v>
      </c>
      <c r="K6" s="5">
        <v>1</v>
      </c>
      <c r="L6" s="5" t="s">
        <v>45</v>
      </c>
      <c r="M6" s="5" t="s">
        <v>44</v>
      </c>
      <c r="N6" s="19">
        <v>1</v>
      </c>
      <c r="O6" s="6" t="s">
        <v>46</v>
      </c>
      <c r="P6" s="5">
        <v>100</v>
      </c>
      <c r="Q6" s="7" t="s">
        <v>24</v>
      </c>
      <c r="R6" s="14">
        <v>43069</v>
      </c>
      <c r="S6" s="17"/>
    </row>
    <row r="7" spans="1:19" ht="114.75" x14ac:dyDescent="0.25">
      <c r="A7" s="5">
        <v>262</v>
      </c>
      <c r="B7" s="5" t="s">
        <v>48</v>
      </c>
      <c r="C7" s="5">
        <v>11</v>
      </c>
      <c r="D7" s="9" t="s">
        <v>47</v>
      </c>
      <c r="E7" s="4" t="s">
        <v>49</v>
      </c>
      <c r="F7" s="4" t="s">
        <v>50</v>
      </c>
      <c r="G7" s="5">
        <v>1</v>
      </c>
      <c r="H7" s="18">
        <v>41780</v>
      </c>
      <c r="I7" s="18">
        <v>41780</v>
      </c>
      <c r="J7" s="5" t="s">
        <v>21</v>
      </c>
      <c r="K7" s="5">
        <v>0</v>
      </c>
      <c r="L7" s="5" t="s">
        <v>51</v>
      </c>
      <c r="M7" s="5" t="s">
        <v>21</v>
      </c>
      <c r="N7" s="19">
        <v>1</v>
      </c>
      <c r="O7" s="6" t="s">
        <v>23</v>
      </c>
      <c r="P7" s="5">
        <v>100</v>
      </c>
      <c r="Q7" s="7" t="s">
        <v>24</v>
      </c>
      <c r="R7" s="14">
        <v>43069</v>
      </c>
      <c r="S7" s="17"/>
    </row>
    <row r="8" spans="1:19" ht="114.75" x14ac:dyDescent="0.25">
      <c r="A8" s="5">
        <v>262</v>
      </c>
      <c r="B8" s="5" t="s">
        <v>48</v>
      </c>
      <c r="C8" s="5">
        <v>11</v>
      </c>
      <c r="D8" s="9" t="s">
        <v>52</v>
      </c>
      <c r="E8" s="4" t="s">
        <v>53</v>
      </c>
      <c r="F8" s="4" t="s">
        <v>54</v>
      </c>
      <c r="G8" s="5">
        <v>1</v>
      </c>
      <c r="H8" s="18">
        <v>41780</v>
      </c>
      <c r="I8" s="18">
        <v>41780</v>
      </c>
      <c r="J8" s="5" t="s">
        <v>21</v>
      </c>
      <c r="K8" s="5">
        <v>0</v>
      </c>
      <c r="L8" s="5" t="s">
        <v>51</v>
      </c>
      <c r="M8" s="5" t="s">
        <v>21</v>
      </c>
      <c r="N8" s="19">
        <v>1</v>
      </c>
      <c r="O8" s="6" t="s">
        <v>23</v>
      </c>
      <c r="P8" s="5">
        <v>100</v>
      </c>
      <c r="Q8" s="7" t="s">
        <v>24</v>
      </c>
      <c r="R8" s="14">
        <v>43069</v>
      </c>
      <c r="S8" s="17"/>
    </row>
    <row r="9" spans="1:19" ht="127.5" x14ac:dyDescent="0.25">
      <c r="A9" s="5">
        <v>262</v>
      </c>
      <c r="B9" s="5" t="s">
        <v>48</v>
      </c>
      <c r="C9" s="5">
        <v>11</v>
      </c>
      <c r="D9" s="9" t="s">
        <v>55</v>
      </c>
      <c r="E9" s="4" t="s">
        <v>56</v>
      </c>
      <c r="F9" s="4" t="s">
        <v>57</v>
      </c>
      <c r="G9" s="5">
        <v>1</v>
      </c>
      <c r="H9" s="18">
        <v>41780</v>
      </c>
      <c r="I9" s="18">
        <v>41780</v>
      </c>
      <c r="J9" s="5" t="s">
        <v>21</v>
      </c>
      <c r="K9" s="5">
        <v>0</v>
      </c>
      <c r="L9" s="5" t="s">
        <v>51</v>
      </c>
      <c r="M9" s="5" t="s">
        <v>21</v>
      </c>
      <c r="N9" s="19">
        <v>1</v>
      </c>
      <c r="O9" s="6" t="s">
        <v>23</v>
      </c>
      <c r="P9" s="5">
        <v>100</v>
      </c>
      <c r="Q9" s="7" t="s">
        <v>24</v>
      </c>
      <c r="R9" s="14">
        <v>43069</v>
      </c>
      <c r="S9" s="17"/>
    </row>
    <row r="10" spans="1:19" ht="293.25" x14ac:dyDescent="0.25">
      <c r="A10" s="5">
        <v>262</v>
      </c>
      <c r="B10" s="5" t="s">
        <v>48</v>
      </c>
      <c r="C10" s="5">
        <v>11</v>
      </c>
      <c r="D10" s="9" t="s">
        <v>58</v>
      </c>
      <c r="E10" s="4" t="s">
        <v>59</v>
      </c>
      <c r="F10" s="4" t="s">
        <v>60</v>
      </c>
      <c r="G10" s="5">
        <v>1</v>
      </c>
      <c r="H10" s="18">
        <v>41912</v>
      </c>
      <c r="I10" s="18">
        <v>42003</v>
      </c>
      <c r="J10" s="5" t="s">
        <v>61</v>
      </c>
      <c r="K10" s="5">
        <v>1</v>
      </c>
      <c r="L10" s="5" t="s">
        <v>34</v>
      </c>
      <c r="M10" s="5" t="s">
        <v>61</v>
      </c>
      <c r="N10" s="19">
        <v>1</v>
      </c>
      <c r="O10" s="6" t="s">
        <v>62</v>
      </c>
      <c r="P10" s="5">
        <v>100</v>
      </c>
      <c r="Q10" s="7" t="s">
        <v>24</v>
      </c>
      <c r="R10" s="14">
        <v>43069</v>
      </c>
      <c r="S10" s="17"/>
    </row>
    <row r="11" spans="1:19" ht="63.75" x14ac:dyDescent="0.25">
      <c r="A11" s="5">
        <v>262</v>
      </c>
      <c r="B11" s="5" t="s">
        <v>48</v>
      </c>
      <c r="C11" s="5">
        <v>11</v>
      </c>
      <c r="D11" s="9" t="s">
        <v>63</v>
      </c>
      <c r="E11" s="4" t="s">
        <v>64</v>
      </c>
      <c r="F11" s="4" t="s">
        <v>65</v>
      </c>
      <c r="G11" s="5">
        <v>1</v>
      </c>
      <c r="H11" s="18">
        <v>41774</v>
      </c>
      <c r="I11" s="18">
        <v>41943</v>
      </c>
      <c r="J11" s="5" t="s">
        <v>66</v>
      </c>
      <c r="K11" s="5">
        <v>100</v>
      </c>
      <c r="L11" s="5" t="s">
        <v>28</v>
      </c>
      <c r="M11" s="5" t="s">
        <v>66</v>
      </c>
      <c r="N11" s="19">
        <v>1</v>
      </c>
      <c r="O11" s="6" t="s">
        <v>67</v>
      </c>
      <c r="P11" s="5">
        <v>100</v>
      </c>
      <c r="Q11" s="7" t="s">
        <v>24</v>
      </c>
      <c r="R11" s="14">
        <v>43069</v>
      </c>
      <c r="S11" s="17"/>
    </row>
    <row r="12" spans="1:19" ht="216.75" x14ac:dyDescent="0.25">
      <c r="A12" s="5">
        <v>262</v>
      </c>
      <c r="B12" s="5" t="s">
        <v>48</v>
      </c>
      <c r="C12" s="5">
        <v>68</v>
      </c>
      <c r="D12" s="9" t="s">
        <v>68</v>
      </c>
      <c r="E12" s="4" t="s">
        <v>69</v>
      </c>
      <c r="F12" s="4" t="s">
        <v>70</v>
      </c>
      <c r="G12" s="5">
        <v>1</v>
      </c>
      <c r="H12" s="18">
        <v>41876</v>
      </c>
      <c r="I12" s="18">
        <v>41876</v>
      </c>
      <c r="J12" s="5" t="s">
        <v>21</v>
      </c>
      <c r="K12" s="5">
        <v>0</v>
      </c>
      <c r="L12" s="5" t="s">
        <v>51</v>
      </c>
      <c r="M12" s="5" t="s">
        <v>21</v>
      </c>
      <c r="N12" s="19">
        <v>1</v>
      </c>
      <c r="O12" s="6" t="s">
        <v>23</v>
      </c>
      <c r="P12" s="5">
        <v>100</v>
      </c>
      <c r="Q12" s="7" t="s">
        <v>24</v>
      </c>
      <c r="R12" s="14">
        <v>43069</v>
      </c>
      <c r="S12" s="17"/>
    </row>
    <row r="13" spans="1:19" ht="140.25" x14ac:dyDescent="0.25">
      <c r="A13" s="5">
        <v>262</v>
      </c>
      <c r="B13" s="5" t="s">
        <v>48</v>
      </c>
      <c r="C13" s="5">
        <v>68</v>
      </c>
      <c r="D13" s="9" t="s">
        <v>71</v>
      </c>
      <c r="E13" s="4" t="s">
        <v>72</v>
      </c>
      <c r="F13" s="4" t="s">
        <v>73</v>
      </c>
      <c r="G13" s="5">
        <v>1</v>
      </c>
      <c r="H13" s="18">
        <v>41876</v>
      </c>
      <c r="I13" s="18">
        <v>42241</v>
      </c>
      <c r="J13" s="5" t="s">
        <v>21</v>
      </c>
      <c r="K13" s="5">
        <v>0</v>
      </c>
      <c r="L13" s="5" t="s">
        <v>51</v>
      </c>
      <c r="M13" s="5" t="s">
        <v>21</v>
      </c>
      <c r="N13" s="19">
        <v>1</v>
      </c>
      <c r="O13" s="6" t="s">
        <v>74</v>
      </c>
      <c r="P13" s="5">
        <v>100</v>
      </c>
      <c r="Q13" s="7" t="s">
        <v>24</v>
      </c>
      <c r="R13" s="14">
        <v>43069</v>
      </c>
      <c r="S13" s="17"/>
    </row>
    <row r="14" spans="1:19" ht="229.5" x14ac:dyDescent="0.25">
      <c r="A14" s="5">
        <v>262</v>
      </c>
      <c r="B14" s="5" t="s">
        <v>48</v>
      </c>
      <c r="C14" s="5">
        <v>15</v>
      </c>
      <c r="D14" s="9" t="s">
        <v>75</v>
      </c>
      <c r="E14" s="4" t="s">
        <v>76</v>
      </c>
      <c r="F14" s="4" t="s">
        <v>77</v>
      </c>
      <c r="G14" s="5">
        <v>1</v>
      </c>
      <c r="H14" s="18">
        <v>41650</v>
      </c>
      <c r="I14" s="18">
        <v>42368</v>
      </c>
      <c r="J14" s="5" t="s">
        <v>78</v>
      </c>
      <c r="K14" s="5">
        <v>1</v>
      </c>
      <c r="L14" s="5" t="s">
        <v>28</v>
      </c>
      <c r="M14" s="5" t="s">
        <v>78</v>
      </c>
      <c r="N14" s="19">
        <v>1</v>
      </c>
      <c r="O14" s="6" t="s">
        <v>694</v>
      </c>
      <c r="P14" s="5">
        <v>100</v>
      </c>
      <c r="Q14" s="7" t="s">
        <v>691</v>
      </c>
      <c r="R14" s="14">
        <v>43069</v>
      </c>
      <c r="S14" s="27"/>
    </row>
    <row r="15" spans="1:19" ht="229.5" x14ac:dyDescent="0.25">
      <c r="A15" s="5">
        <v>262</v>
      </c>
      <c r="B15" s="5" t="s">
        <v>48</v>
      </c>
      <c r="C15" s="5">
        <v>15</v>
      </c>
      <c r="D15" s="9" t="s">
        <v>79</v>
      </c>
      <c r="E15" s="4" t="s">
        <v>80</v>
      </c>
      <c r="F15" s="4" t="s">
        <v>81</v>
      </c>
      <c r="G15" s="5">
        <v>1</v>
      </c>
      <c r="H15" s="18">
        <v>41650</v>
      </c>
      <c r="I15" s="18">
        <v>42368</v>
      </c>
      <c r="J15" s="5" t="s">
        <v>78</v>
      </c>
      <c r="K15" s="5">
        <v>1</v>
      </c>
      <c r="L15" s="5" t="s">
        <v>28</v>
      </c>
      <c r="M15" s="5" t="s">
        <v>78</v>
      </c>
      <c r="N15" s="19">
        <v>1</v>
      </c>
      <c r="O15" s="6" t="s">
        <v>694</v>
      </c>
      <c r="P15" s="5">
        <v>100</v>
      </c>
      <c r="Q15" s="7" t="s">
        <v>691</v>
      </c>
      <c r="R15" s="14">
        <v>43069</v>
      </c>
      <c r="S15" s="27"/>
    </row>
    <row r="16" spans="1:19" ht="318.75" x14ac:dyDescent="0.25">
      <c r="A16" s="5">
        <v>262</v>
      </c>
      <c r="B16" s="5" t="s">
        <v>48</v>
      </c>
      <c r="C16" s="5">
        <v>18</v>
      </c>
      <c r="D16" s="9" t="s">
        <v>82</v>
      </c>
      <c r="E16" s="4" t="s">
        <v>83</v>
      </c>
      <c r="F16" s="4" t="s">
        <v>84</v>
      </c>
      <c r="G16" s="5">
        <v>1</v>
      </c>
      <c r="H16" s="18">
        <v>41991</v>
      </c>
      <c r="I16" s="18">
        <v>42368</v>
      </c>
      <c r="J16" s="5" t="s">
        <v>85</v>
      </c>
      <c r="K16" s="5">
        <v>1</v>
      </c>
      <c r="L16" s="5" t="s">
        <v>34</v>
      </c>
      <c r="M16" s="5" t="s">
        <v>85</v>
      </c>
      <c r="N16" s="19">
        <v>1</v>
      </c>
      <c r="O16" s="6" t="s">
        <v>86</v>
      </c>
      <c r="P16" s="5">
        <v>100</v>
      </c>
      <c r="Q16" s="7" t="s">
        <v>24</v>
      </c>
      <c r="R16" s="14">
        <v>43069</v>
      </c>
      <c r="S16" s="17"/>
    </row>
    <row r="17" spans="1:19" ht="127.5" x14ac:dyDescent="0.25">
      <c r="A17" s="5">
        <v>262</v>
      </c>
      <c r="B17" s="5" t="s">
        <v>48</v>
      </c>
      <c r="C17" s="5">
        <v>18</v>
      </c>
      <c r="D17" s="9" t="s">
        <v>87</v>
      </c>
      <c r="E17" s="4" t="s">
        <v>88</v>
      </c>
      <c r="F17" s="4" t="s">
        <v>89</v>
      </c>
      <c r="G17" s="5">
        <v>1</v>
      </c>
      <c r="H17" s="18">
        <v>42035</v>
      </c>
      <c r="I17" s="18">
        <v>42369</v>
      </c>
      <c r="J17" s="5" t="s">
        <v>90</v>
      </c>
      <c r="K17" s="5">
        <v>1</v>
      </c>
      <c r="L17" s="5" t="s">
        <v>91</v>
      </c>
      <c r="M17" s="5" t="s">
        <v>90</v>
      </c>
      <c r="N17" s="19">
        <v>1</v>
      </c>
      <c r="O17" s="6" t="s">
        <v>92</v>
      </c>
      <c r="P17" s="5">
        <v>100</v>
      </c>
      <c r="Q17" s="7" t="s">
        <v>24</v>
      </c>
      <c r="R17" s="14">
        <v>43069</v>
      </c>
      <c r="S17" s="17"/>
    </row>
    <row r="18" spans="1:19" ht="63.75" x14ac:dyDescent="0.25">
      <c r="A18" s="5">
        <v>262</v>
      </c>
      <c r="B18" s="5" t="s">
        <v>94</v>
      </c>
      <c r="C18" s="5">
        <v>108</v>
      </c>
      <c r="D18" s="9" t="s">
        <v>93</v>
      </c>
      <c r="E18" s="4" t="s">
        <v>95</v>
      </c>
      <c r="F18" s="4" t="s">
        <v>96</v>
      </c>
      <c r="G18" s="5">
        <v>1</v>
      </c>
      <c r="H18" s="18">
        <v>42171</v>
      </c>
      <c r="I18" s="18">
        <v>42185</v>
      </c>
      <c r="J18" s="5" t="s">
        <v>97</v>
      </c>
      <c r="K18" s="5">
        <v>1</v>
      </c>
      <c r="L18" s="5" t="s">
        <v>98</v>
      </c>
      <c r="M18" s="5" t="s">
        <v>97</v>
      </c>
      <c r="N18" s="19">
        <v>1</v>
      </c>
      <c r="O18" s="6" t="s">
        <v>99</v>
      </c>
      <c r="P18" s="5">
        <v>100</v>
      </c>
      <c r="Q18" s="7" t="s">
        <v>24</v>
      </c>
      <c r="R18" s="14">
        <v>43069</v>
      </c>
      <c r="S18" s="17"/>
    </row>
    <row r="19" spans="1:19" ht="153" x14ac:dyDescent="0.25">
      <c r="A19" s="5">
        <v>262</v>
      </c>
      <c r="B19" s="5" t="s">
        <v>94</v>
      </c>
      <c r="C19" s="5">
        <v>108</v>
      </c>
      <c r="D19" s="9" t="s">
        <v>100</v>
      </c>
      <c r="E19" s="4" t="s">
        <v>101</v>
      </c>
      <c r="F19" s="4" t="s">
        <v>102</v>
      </c>
      <c r="G19" s="5">
        <v>1</v>
      </c>
      <c r="H19" s="18">
        <v>42186</v>
      </c>
      <c r="I19" s="18">
        <v>42338</v>
      </c>
      <c r="J19" s="5" t="s">
        <v>103</v>
      </c>
      <c r="K19" s="5">
        <v>1</v>
      </c>
      <c r="L19" s="5" t="s">
        <v>28</v>
      </c>
      <c r="M19" s="5" t="s">
        <v>103</v>
      </c>
      <c r="N19" s="19">
        <v>1</v>
      </c>
      <c r="O19" s="6" t="s">
        <v>104</v>
      </c>
      <c r="P19" s="5">
        <v>100</v>
      </c>
      <c r="Q19" s="7" t="s">
        <v>24</v>
      </c>
      <c r="R19" s="14">
        <v>43069</v>
      </c>
      <c r="S19" s="17"/>
    </row>
    <row r="20" spans="1:19" ht="127.5" x14ac:dyDescent="0.25">
      <c r="A20" s="5">
        <v>262</v>
      </c>
      <c r="B20" s="5" t="s">
        <v>94</v>
      </c>
      <c r="C20" s="5">
        <v>108</v>
      </c>
      <c r="D20" s="9" t="s">
        <v>105</v>
      </c>
      <c r="E20" s="4" t="s">
        <v>106</v>
      </c>
      <c r="F20" s="4" t="s">
        <v>107</v>
      </c>
      <c r="G20" s="5">
        <v>1</v>
      </c>
      <c r="H20" s="18">
        <v>42170</v>
      </c>
      <c r="I20" s="18">
        <v>42369</v>
      </c>
      <c r="J20" s="5" t="s">
        <v>108</v>
      </c>
      <c r="K20" s="5">
        <v>1</v>
      </c>
      <c r="L20" s="5" t="s">
        <v>109</v>
      </c>
      <c r="M20" s="5" t="s">
        <v>108</v>
      </c>
      <c r="N20" s="19">
        <v>1</v>
      </c>
      <c r="O20" s="6" t="s">
        <v>110</v>
      </c>
      <c r="P20" s="5">
        <v>100</v>
      </c>
      <c r="Q20" s="7" t="s">
        <v>24</v>
      </c>
      <c r="R20" s="14">
        <v>43069</v>
      </c>
      <c r="S20" s="17"/>
    </row>
    <row r="21" spans="1:19" ht="114.75" x14ac:dyDescent="0.25">
      <c r="A21" s="5">
        <v>262</v>
      </c>
      <c r="B21" s="5" t="s">
        <v>94</v>
      </c>
      <c r="C21" s="5">
        <v>108</v>
      </c>
      <c r="D21" s="9" t="s">
        <v>111</v>
      </c>
      <c r="E21" s="4" t="s">
        <v>112</v>
      </c>
      <c r="F21" s="4" t="s">
        <v>113</v>
      </c>
      <c r="G21" s="5">
        <v>1</v>
      </c>
      <c r="H21" s="18">
        <v>42186</v>
      </c>
      <c r="I21" s="18">
        <v>42400</v>
      </c>
      <c r="J21" s="5" t="s">
        <v>114</v>
      </c>
      <c r="K21" s="5">
        <v>1</v>
      </c>
      <c r="L21" s="5" t="s">
        <v>109</v>
      </c>
      <c r="M21" s="5" t="s">
        <v>114</v>
      </c>
      <c r="N21" s="19">
        <v>1</v>
      </c>
      <c r="O21" s="6" t="s">
        <v>115</v>
      </c>
      <c r="P21" s="5">
        <v>100</v>
      </c>
      <c r="Q21" s="7" t="s">
        <v>24</v>
      </c>
      <c r="R21" s="14">
        <v>43069</v>
      </c>
      <c r="S21" s="17"/>
    </row>
    <row r="22" spans="1:19" ht="140.25" x14ac:dyDescent="0.25">
      <c r="A22" s="5">
        <v>262</v>
      </c>
      <c r="B22" s="5" t="s">
        <v>94</v>
      </c>
      <c r="C22" s="5">
        <v>108</v>
      </c>
      <c r="D22" s="9" t="s">
        <v>116</v>
      </c>
      <c r="E22" s="4" t="s">
        <v>117</v>
      </c>
      <c r="F22" s="4" t="s">
        <v>118</v>
      </c>
      <c r="G22" s="5">
        <v>1</v>
      </c>
      <c r="H22" s="18">
        <v>42156</v>
      </c>
      <c r="I22" s="18">
        <v>42369</v>
      </c>
      <c r="J22" s="5" t="s">
        <v>119</v>
      </c>
      <c r="K22" s="5">
        <v>1</v>
      </c>
      <c r="L22" s="5" t="s">
        <v>91</v>
      </c>
      <c r="M22" s="5" t="s">
        <v>119</v>
      </c>
      <c r="N22" s="19">
        <v>1</v>
      </c>
      <c r="O22" s="6" t="s">
        <v>120</v>
      </c>
      <c r="P22" s="5">
        <v>100</v>
      </c>
      <c r="Q22" s="7" t="s">
        <v>24</v>
      </c>
      <c r="R22" s="14">
        <v>43069</v>
      </c>
      <c r="S22" s="17"/>
    </row>
    <row r="23" spans="1:19" ht="114.75" x14ac:dyDescent="0.25">
      <c r="A23" s="5">
        <v>262</v>
      </c>
      <c r="B23" s="5" t="s">
        <v>94</v>
      </c>
      <c r="C23" s="5">
        <v>108</v>
      </c>
      <c r="D23" s="9" t="s">
        <v>121</v>
      </c>
      <c r="E23" s="4" t="s">
        <v>122</v>
      </c>
      <c r="F23" s="4" t="s">
        <v>123</v>
      </c>
      <c r="G23" s="5">
        <v>1</v>
      </c>
      <c r="H23" s="18">
        <v>42164</v>
      </c>
      <c r="I23" s="18">
        <v>42164</v>
      </c>
      <c r="J23" s="5" t="s">
        <v>21</v>
      </c>
      <c r="K23" s="5">
        <v>0</v>
      </c>
      <c r="L23" s="5" t="s">
        <v>109</v>
      </c>
      <c r="M23" s="5" t="s">
        <v>21</v>
      </c>
      <c r="N23" s="19">
        <v>0</v>
      </c>
      <c r="O23" s="6" t="s">
        <v>124</v>
      </c>
      <c r="P23" s="5">
        <v>0</v>
      </c>
      <c r="Q23" s="7" t="s">
        <v>125</v>
      </c>
      <c r="R23" s="14">
        <v>43069</v>
      </c>
      <c r="S23" s="17"/>
    </row>
    <row r="24" spans="1:19" ht="63.75" x14ac:dyDescent="0.25">
      <c r="A24" s="5">
        <v>262</v>
      </c>
      <c r="B24" s="5" t="s">
        <v>94</v>
      </c>
      <c r="C24" s="5">
        <v>108</v>
      </c>
      <c r="D24" s="9" t="s">
        <v>126</v>
      </c>
      <c r="E24" s="4" t="s">
        <v>127</v>
      </c>
      <c r="F24" s="4" t="s">
        <v>128</v>
      </c>
      <c r="G24" s="5">
        <v>1</v>
      </c>
      <c r="H24" s="18">
        <v>42278</v>
      </c>
      <c r="I24" s="18">
        <v>42369</v>
      </c>
      <c r="J24" s="5" t="s">
        <v>129</v>
      </c>
      <c r="K24" s="5">
        <v>100</v>
      </c>
      <c r="L24" s="5" t="s">
        <v>28</v>
      </c>
      <c r="M24" s="5" t="s">
        <v>129</v>
      </c>
      <c r="N24" s="19">
        <v>1</v>
      </c>
      <c r="O24" s="6" t="s">
        <v>130</v>
      </c>
      <c r="P24" s="5">
        <v>100</v>
      </c>
      <c r="Q24" s="7" t="s">
        <v>24</v>
      </c>
      <c r="R24" s="14">
        <v>43069</v>
      </c>
      <c r="S24" s="17"/>
    </row>
    <row r="25" spans="1:19" ht="89.25" x14ac:dyDescent="0.25">
      <c r="A25" s="5">
        <v>262</v>
      </c>
      <c r="B25" s="5" t="s">
        <v>94</v>
      </c>
      <c r="C25" s="5">
        <v>108</v>
      </c>
      <c r="D25" s="9" t="s">
        <v>131</v>
      </c>
      <c r="E25" s="4" t="s">
        <v>132</v>
      </c>
      <c r="F25" s="4" t="s">
        <v>133</v>
      </c>
      <c r="G25" s="5">
        <v>1</v>
      </c>
      <c r="H25" s="18">
        <v>42310</v>
      </c>
      <c r="I25" s="18">
        <v>42461</v>
      </c>
      <c r="J25" s="5" t="s">
        <v>134</v>
      </c>
      <c r="K25" s="5">
        <v>1</v>
      </c>
      <c r="L25" s="5" t="s">
        <v>135</v>
      </c>
      <c r="M25" s="5" t="s">
        <v>134</v>
      </c>
      <c r="N25" s="19">
        <v>1</v>
      </c>
      <c r="O25" s="6" t="s">
        <v>136</v>
      </c>
      <c r="P25" s="21">
        <v>100</v>
      </c>
      <c r="Q25" s="7" t="s">
        <v>24</v>
      </c>
      <c r="R25" s="14">
        <v>43069</v>
      </c>
      <c r="S25" s="17"/>
    </row>
    <row r="26" spans="1:19" ht="153" x14ac:dyDescent="0.25">
      <c r="A26" s="5">
        <v>262</v>
      </c>
      <c r="B26" s="5" t="s">
        <v>94</v>
      </c>
      <c r="C26" s="5">
        <v>260</v>
      </c>
      <c r="D26" s="9" t="s">
        <v>137</v>
      </c>
      <c r="E26" s="4" t="s">
        <v>138</v>
      </c>
      <c r="F26" s="4" t="s">
        <v>139</v>
      </c>
      <c r="G26" s="5">
        <v>1</v>
      </c>
      <c r="H26" s="18">
        <v>42296</v>
      </c>
      <c r="I26" s="18">
        <v>42296</v>
      </c>
      <c r="J26" s="5" t="s">
        <v>21</v>
      </c>
      <c r="K26" s="5">
        <v>0</v>
      </c>
      <c r="L26" s="5" t="s">
        <v>140</v>
      </c>
      <c r="M26" s="5" t="s">
        <v>21</v>
      </c>
      <c r="N26" s="19">
        <v>1</v>
      </c>
      <c r="O26" s="6" t="s">
        <v>141</v>
      </c>
      <c r="P26" s="5">
        <v>100</v>
      </c>
      <c r="Q26" s="7" t="s">
        <v>125</v>
      </c>
      <c r="R26" s="14">
        <v>43069</v>
      </c>
      <c r="S26" s="17"/>
    </row>
    <row r="27" spans="1:19" ht="229.5" x14ac:dyDescent="0.25">
      <c r="A27" s="5">
        <v>262</v>
      </c>
      <c r="B27" s="5" t="s">
        <v>94</v>
      </c>
      <c r="C27" s="5">
        <v>260</v>
      </c>
      <c r="D27" s="9" t="s">
        <v>142</v>
      </c>
      <c r="E27" s="4" t="s">
        <v>143</v>
      </c>
      <c r="F27" s="4" t="s">
        <v>139</v>
      </c>
      <c r="G27" s="5">
        <v>1</v>
      </c>
      <c r="H27" s="18">
        <v>42296</v>
      </c>
      <c r="I27" s="18">
        <v>42296</v>
      </c>
      <c r="J27" s="5" t="s">
        <v>21</v>
      </c>
      <c r="K27" s="5">
        <v>0</v>
      </c>
      <c r="L27" s="5" t="s">
        <v>144</v>
      </c>
      <c r="M27" s="5" t="s">
        <v>21</v>
      </c>
      <c r="N27" s="19">
        <v>1</v>
      </c>
      <c r="O27" s="6" t="s">
        <v>716</v>
      </c>
      <c r="P27" s="5">
        <v>100</v>
      </c>
      <c r="Q27" s="7" t="s">
        <v>692</v>
      </c>
      <c r="R27" s="14">
        <v>43069</v>
      </c>
      <c r="S27" s="27"/>
    </row>
    <row r="28" spans="1:19" ht="178.5" x14ac:dyDescent="0.25">
      <c r="A28" s="5">
        <v>262</v>
      </c>
      <c r="B28" s="5" t="s">
        <v>94</v>
      </c>
      <c r="C28" s="5">
        <v>260</v>
      </c>
      <c r="D28" s="9" t="s">
        <v>145</v>
      </c>
      <c r="E28" s="4" t="s">
        <v>146</v>
      </c>
      <c r="F28" s="4" t="s">
        <v>139</v>
      </c>
      <c r="G28" s="5">
        <v>1</v>
      </c>
      <c r="H28" s="18">
        <v>42296</v>
      </c>
      <c r="I28" s="18">
        <v>42296</v>
      </c>
      <c r="J28" s="5" t="s">
        <v>21</v>
      </c>
      <c r="K28" s="5">
        <v>0</v>
      </c>
      <c r="L28" s="5" t="s">
        <v>147</v>
      </c>
      <c r="M28" s="5" t="s">
        <v>21</v>
      </c>
      <c r="N28" s="19">
        <v>1</v>
      </c>
      <c r="O28" s="6" t="s">
        <v>148</v>
      </c>
      <c r="P28" s="5">
        <v>100</v>
      </c>
      <c r="Q28" s="7" t="s">
        <v>125</v>
      </c>
      <c r="R28" s="14">
        <v>43069</v>
      </c>
      <c r="S28" s="17"/>
    </row>
    <row r="29" spans="1:19" ht="255" x14ac:dyDescent="0.25">
      <c r="A29" s="5">
        <v>262</v>
      </c>
      <c r="B29" s="5" t="s">
        <v>94</v>
      </c>
      <c r="C29" s="5">
        <v>260</v>
      </c>
      <c r="D29" s="9" t="s">
        <v>149</v>
      </c>
      <c r="E29" s="4" t="s">
        <v>150</v>
      </c>
      <c r="F29" s="4" t="s">
        <v>151</v>
      </c>
      <c r="G29" s="5">
        <v>1</v>
      </c>
      <c r="H29" s="18">
        <v>42292</v>
      </c>
      <c r="I29" s="18">
        <v>42400</v>
      </c>
      <c r="J29" s="5" t="s">
        <v>152</v>
      </c>
      <c r="K29" s="5">
        <v>1</v>
      </c>
      <c r="L29" s="5" t="s">
        <v>34</v>
      </c>
      <c r="M29" s="5" t="s">
        <v>152</v>
      </c>
      <c r="N29" s="19">
        <v>1</v>
      </c>
      <c r="O29" s="6" t="s">
        <v>153</v>
      </c>
      <c r="P29" s="5">
        <v>100</v>
      </c>
      <c r="Q29" s="7" t="s">
        <v>24</v>
      </c>
      <c r="R29" s="14">
        <v>43069</v>
      </c>
      <c r="S29" s="17"/>
    </row>
    <row r="30" spans="1:19" ht="229.5" x14ac:dyDescent="0.25">
      <c r="A30" s="5">
        <v>262</v>
      </c>
      <c r="B30" s="5" t="s">
        <v>94</v>
      </c>
      <c r="C30" s="5">
        <v>260</v>
      </c>
      <c r="D30" s="9" t="s">
        <v>154</v>
      </c>
      <c r="E30" s="4" t="s">
        <v>155</v>
      </c>
      <c r="F30" s="4" t="s">
        <v>156</v>
      </c>
      <c r="G30" s="5">
        <v>1</v>
      </c>
      <c r="H30" s="18">
        <v>42296</v>
      </c>
      <c r="I30" s="18">
        <v>42296</v>
      </c>
      <c r="J30" s="5" t="s">
        <v>21</v>
      </c>
      <c r="K30" s="5">
        <v>0</v>
      </c>
      <c r="L30" s="5" t="s">
        <v>34</v>
      </c>
      <c r="M30" s="5" t="s">
        <v>21</v>
      </c>
      <c r="N30" s="19">
        <v>1</v>
      </c>
      <c r="O30" s="6" t="s">
        <v>157</v>
      </c>
      <c r="P30" s="5">
        <v>100</v>
      </c>
      <c r="Q30" s="7" t="s">
        <v>24</v>
      </c>
      <c r="R30" s="14">
        <v>43069</v>
      </c>
      <c r="S30" s="17"/>
    </row>
    <row r="31" spans="1:19" ht="242.25" x14ac:dyDescent="0.25">
      <c r="A31" s="5">
        <v>262</v>
      </c>
      <c r="B31" s="5" t="s">
        <v>94</v>
      </c>
      <c r="C31" s="5">
        <v>260</v>
      </c>
      <c r="D31" s="9" t="s">
        <v>158</v>
      </c>
      <c r="E31" s="4" t="s">
        <v>159</v>
      </c>
      <c r="F31" s="4" t="s">
        <v>160</v>
      </c>
      <c r="G31" s="5">
        <v>1</v>
      </c>
      <c r="H31" s="18">
        <v>42292</v>
      </c>
      <c r="I31" s="18">
        <v>42400</v>
      </c>
      <c r="J31" s="5" t="s">
        <v>161</v>
      </c>
      <c r="K31" s="5">
        <v>1</v>
      </c>
      <c r="L31" s="5" t="s">
        <v>34</v>
      </c>
      <c r="M31" s="5" t="s">
        <v>161</v>
      </c>
      <c r="N31" s="19">
        <v>1</v>
      </c>
      <c r="O31" s="6" t="s">
        <v>162</v>
      </c>
      <c r="P31" s="5">
        <v>100</v>
      </c>
      <c r="Q31" s="7" t="s">
        <v>125</v>
      </c>
      <c r="R31" s="14">
        <v>43069</v>
      </c>
      <c r="S31" s="17"/>
    </row>
    <row r="32" spans="1:19" ht="153" x14ac:dyDescent="0.25">
      <c r="A32" s="5">
        <v>262</v>
      </c>
      <c r="B32" s="5" t="s">
        <v>94</v>
      </c>
      <c r="C32" s="5">
        <v>260</v>
      </c>
      <c r="D32" s="9" t="s">
        <v>163</v>
      </c>
      <c r="E32" s="4" t="s">
        <v>164</v>
      </c>
      <c r="F32" s="4" t="s">
        <v>139</v>
      </c>
      <c r="G32" s="5">
        <v>1</v>
      </c>
      <c r="H32" s="18">
        <v>42296</v>
      </c>
      <c r="I32" s="18">
        <v>42296</v>
      </c>
      <c r="J32" s="5" t="s">
        <v>21</v>
      </c>
      <c r="K32" s="5">
        <v>0</v>
      </c>
      <c r="L32" s="5" t="s">
        <v>165</v>
      </c>
      <c r="M32" s="5" t="s">
        <v>21</v>
      </c>
      <c r="N32" s="19">
        <v>1</v>
      </c>
      <c r="O32" s="6" t="s">
        <v>166</v>
      </c>
      <c r="P32" s="5">
        <v>100</v>
      </c>
      <c r="Q32" s="7" t="s">
        <v>125</v>
      </c>
      <c r="R32" s="14">
        <v>43069</v>
      </c>
      <c r="S32" s="17"/>
    </row>
    <row r="33" spans="1:19" ht="204" x14ac:dyDescent="0.25">
      <c r="A33" s="5">
        <v>262</v>
      </c>
      <c r="B33" s="5" t="s">
        <v>94</v>
      </c>
      <c r="C33" s="5">
        <v>260</v>
      </c>
      <c r="D33" s="9" t="s">
        <v>167</v>
      </c>
      <c r="E33" s="4" t="s">
        <v>168</v>
      </c>
      <c r="F33" s="4" t="s">
        <v>139</v>
      </c>
      <c r="G33" s="5">
        <v>1</v>
      </c>
      <c r="H33" s="18">
        <v>42296</v>
      </c>
      <c r="I33" s="18">
        <v>42296</v>
      </c>
      <c r="J33" s="5" t="s">
        <v>21</v>
      </c>
      <c r="K33" s="5">
        <v>0</v>
      </c>
      <c r="L33" s="5" t="s">
        <v>147</v>
      </c>
      <c r="M33" s="5" t="s">
        <v>21</v>
      </c>
      <c r="N33" s="19">
        <v>1</v>
      </c>
      <c r="O33" s="6" t="s">
        <v>169</v>
      </c>
      <c r="P33" s="5">
        <v>100</v>
      </c>
      <c r="Q33" s="7" t="s">
        <v>125</v>
      </c>
      <c r="R33" s="14">
        <v>43069</v>
      </c>
      <c r="S33" s="17"/>
    </row>
    <row r="34" spans="1:19" ht="165.75" x14ac:dyDescent="0.25">
      <c r="A34" s="5">
        <v>262</v>
      </c>
      <c r="B34" s="5" t="s">
        <v>94</v>
      </c>
      <c r="C34" s="5">
        <v>260</v>
      </c>
      <c r="D34" s="9" t="s">
        <v>170</v>
      </c>
      <c r="E34" s="4" t="s">
        <v>171</v>
      </c>
      <c r="F34" s="4" t="s">
        <v>139</v>
      </c>
      <c r="G34" s="5">
        <v>1</v>
      </c>
      <c r="H34" s="18">
        <v>42296</v>
      </c>
      <c r="I34" s="18">
        <v>42296</v>
      </c>
      <c r="J34" s="5" t="s">
        <v>21</v>
      </c>
      <c r="K34" s="5">
        <v>0</v>
      </c>
      <c r="L34" s="5" t="s">
        <v>147</v>
      </c>
      <c r="M34" s="5" t="s">
        <v>21</v>
      </c>
      <c r="N34" s="19">
        <v>1</v>
      </c>
      <c r="O34" s="6" t="s">
        <v>172</v>
      </c>
      <c r="P34" s="5">
        <v>100</v>
      </c>
      <c r="Q34" s="7" t="s">
        <v>125</v>
      </c>
      <c r="R34" s="14">
        <v>43069</v>
      </c>
      <c r="S34" s="17"/>
    </row>
    <row r="35" spans="1:19" ht="114.75" x14ac:dyDescent="0.25">
      <c r="A35" s="5">
        <v>262</v>
      </c>
      <c r="B35" s="5" t="s">
        <v>94</v>
      </c>
      <c r="C35" s="5">
        <v>116</v>
      </c>
      <c r="D35" s="9" t="s">
        <v>173</v>
      </c>
      <c r="E35" s="4" t="s">
        <v>174</v>
      </c>
      <c r="F35" s="4" t="s">
        <v>175</v>
      </c>
      <c r="G35" s="5">
        <v>0</v>
      </c>
      <c r="H35" s="18">
        <v>42401</v>
      </c>
      <c r="I35" s="18">
        <v>42401</v>
      </c>
      <c r="J35" s="5" t="s">
        <v>21</v>
      </c>
      <c r="K35" s="5">
        <v>0</v>
      </c>
      <c r="L35" s="5" t="s">
        <v>109</v>
      </c>
      <c r="M35" s="5" t="s">
        <v>21</v>
      </c>
      <c r="N35" s="19">
        <v>0</v>
      </c>
      <c r="O35" s="6" t="s">
        <v>124</v>
      </c>
      <c r="P35" s="5">
        <v>0</v>
      </c>
      <c r="Q35" s="7" t="s">
        <v>125</v>
      </c>
      <c r="R35" s="14">
        <v>43069</v>
      </c>
      <c r="S35" s="17"/>
    </row>
    <row r="36" spans="1:19" ht="140.25" x14ac:dyDescent="0.25">
      <c r="A36" s="5">
        <v>262</v>
      </c>
      <c r="B36" s="5" t="s">
        <v>94</v>
      </c>
      <c r="C36" s="5">
        <v>116</v>
      </c>
      <c r="D36" s="9" t="s">
        <v>176</v>
      </c>
      <c r="E36" s="4" t="s">
        <v>177</v>
      </c>
      <c r="F36" s="4" t="s">
        <v>178</v>
      </c>
      <c r="G36" s="5">
        <v>0</v>
      </c>
      <c r="H36" s="18">
        <v>42401</v>
      </c>
      <c r="I36" s="18">
        <v>42401</v>
      </c>
      <c r="J36" s="5" t="s">
        <v>21</v>
      </c>
      <c r="K36" s="5">
        <v>0</v>
      </c>
      <c r="L36" s="5" t="s">
        <v>179</v>
      </c>
      <c r="M36" s="5" t="s">
        <v>21</v>
      </c>
      <c r="N36" s="19">
        <v>0</v>
      </c>
      <c r="O36" s="6" t="s">
        <v>124</v>
      </c>
      <c r="P36" s="5">
        <v>0</v>
      </c>
      <c r="Q36" s="7" t="s">
        <v>125</v>
      </c>
      <c r="R36" s="14">
        <v>43069</v>
      </c>
      <c r="S36" s="17"/>
    </row>
    <row r="37" spans="1:19" ht="140.25" x14ac:dyDescent="0.25">
      <c r="A37" s="5">
        <v>262</v>
      </c>
      <c r="B37" s="5" t="s">
        <v>94</v>
      </c>
      <c r="C37" s="5">
        <v>116</v>
      </c>
      <c r="D37" s="9" t="s">
        <v>180</v>
      </c>
      <c r="E37" s="4" t="s">
        <v>181</v>
      </c>
      <c r="F37" s="4" t="s">
        <v>182</v>
      </c>
      <c r="G37" s="5">
        <v>0</v>
      </c>
      <c r="H37" s="18">
        <v>42401</v>
      </c>
      <c r="I37" s="18">
        <v>42401</v>
      </c>
      <c r="J37" s="5" t="s">
        <v>21</v>
      </c>
      <c r="K37" s="5">
        <v>0</v>
      </c>
      <c r="L37" s="5" t="s">
        <v>183</v>
      </c>
      <c r="M37" s="5" t="s">
        <v>21</v>
      </c>
      <c r="N37" s="19">
        <v>0</v>
      </c>
      <c r="O37" s="6" t="s">
        <v>124</v>
      </c>
      <c r="P37" s="5">
        <v>0</v>
      </c>
      <c r="Q37" s="7" t="s">
        <v>125</v>
      </c>
      <c r="R37" s="14">
        <v>43069</v>
      </c>
      <c r="S37" s="17"/>
    </row>
    <row r="38" spans="1:19" ht="127.5" x14ac:dyDescent="0.25">
      <c r="A38" s="5">
        <v>262</v>
      </c>
      <c r="B38" s="5" t="s">
        <v>94</v>
      </c>
      <c r="C38" s="5">
        <v>116</v>
      </c>
      <c r="D38" s="9" t="s">
        <v>184</v>
      </c>
      <c r="E38" s="4" t="s">
        <v>185</v>
      </c>
      <c r="F38" s="4" t="s">
        <v>186</v>
      </c>
      <c r="G38" s="5">
        <v>0</v>
      </c>
      <c r="H38" s="18">
        <v>42401</v>
      </c>
      <c r="I38" s="18">
        <v>42401</v>
      </c>
      <c r="J38" s="5" t="s">
        <v>21</v>
      </c>
      <c r="K38" s="5">
        <v>0</v>
      </c>
      <c r="L38" s="5" t="s">
        <v>187</v>
      </c>
      <c r="M38" s="5" t="s">
        <v>21</v>
      </c>
      <c r="N38" s="19">
        <v>0</v>
      </c>
      <c r="O38" s="6" t="s">
        <v>124</v>
      </c>
      <c r="P38" s="5">
        <v>0</v>
      </c>
      <c r="Q38" s="7" t="s">
        <v>125</v>
      </c>
      <c r="R38" s="14">
        <v>43069</v>
      </c>
      <c r="S38" s="17"/>
    </row>
    <row r="39" spans="1:19" ht="127.5" x14ac:dyDescent="0.25">
      <c r="A39" s="5">
        <v>262</v>
      </c>
      <c r="B39" s="5" t="s">
        <v>94</v>
      </c>
      <c r="C39" s="5">
        <v>116</v>
      </c>
      <c r="D39" s="9" t="s">
        <v>188</v>
      </c>
      <c r="E39" s="4" t="s">
        <v>189</v>
      </c>
      <c r="F39" s="4" t="s">
        <v>190</v>
      </c>
      <c r="G39" s="5">
        <v>0</v>
      </c>
      <c r="H39" s="18">
        <v>42401</v>
      </c>
      <c r="I39" s="18">
        <v>42401</v>
      </c>
      <c r="J39" s="5" t="s">
        <v>21</v>
      </c>
      <c r="K39" s="5">
        <v>0</v>
      </c>
      <c r="L39" s="5" t="s">
        <v>51</v>
      </c>
      <c r="M39" s="5" t="s">
        <v>21</v>
      </c>
      <c r="N39" s="19">
        <v>0</v>
      </c>
      <c r="O39" s="6" t="s">
        <v>124</v>
      </c>
      <c r="P39" s="5">
        <v>0</v>
      </c>
      <c r="Q39" s="7" t="s">
        <v>125</v>
      </c>
      <c r="R39" s="14">
        <v>43069</v>
      </c>
      <c r="S39" s="17"/>
    </row>
    <row r="40" spans="1:19" ht="127.5" x14ac:dyDescent="0.25">
      <c r="A40" s="5">
        <v>262</v>
      </c>
      <c r="B40" s="5" t="s">
        <v>94</v>
      </c>
      <c r="C40" s="5">
        <v>116</v>
      </c>
      <c r="D40" s="9" t="s">
        <v>191</v>
      </c>
      <c r="E40" s="4" t="s">
        <v>192</v>
      </c>
      <c r="F40" s="4" t="s">
        <v>190</v>
      </c>
      <c r="G40" s="5">
        <v>0</v>
      </c>
      <c r="H40" s="18">
        <v>42401</v>
      </c>
      <c r="I40" s="18">
        <v>42401</v>
      </c>
      <c r="J40" s="5" t="s">
        <v>21</v>
      </c>
      <c r="K40" s="5">
        <v>0</v>
      </c>
      <c r="L40" s="5" t="s">
        <v>51</v>
      </c>
      <c r="M40" s="5" t="s">
        <v>21</v>
      </c>
      <c r="N40" s="19">
        <v>0</v>
      </c>
      <c r="O40" s="6" t="s">
        <v>124</v>
      </c>
      <c r="P40" s="5">
        <v>0</v>
      </c>
      <c r="Q40" s="7" t="s">
        <v>125</v>
      </c>
      <c r="R40" s="14">
        <v>43069</v>
      </c>
      <c r="S40" s="17"/>
    </row>
    <row r="41" spans="1:19" ht="204" x14ac:dyDescent="0.25">
      <c r="A41" s="5">
        <v>262</v>
      </c>
      <c r="B41" s="5" t="s">
        <v>94</v>
      </c>
      <c r="C41" s="5">
        <v>116</v>
      </c>
      <c r="D41" s="9" t="s">
        <v>193</v>
      </c>
      <c r="E41" s="4" t="s">
        <v>194</v>
      </c>
      <c r="F41" s="4" t="s">
        <v>190</v>
      </c>
      <c r="G41" s="5">
        <v>0</v>
      </c>
      <c r="H41" s="18">
        <v>42401</v>
      </c>
      <c r="I41" s="18">
        <v>42401</v>
      </c>
      <c r="J41" s="5" t="s">
        <v>21</v>
      </c>
      <c r="K41" s="5">
        <v>0</v>
      </c>
      <c r="L41" s="5" t="s">
        <v>195</v>
      </c>
      <c r="M41" s="5" t="s">
        <v>21</v>
      </c>
      <c r="N41" s="19">
        <v>0</v>
      </c>
      <c r="O41" s="6" t="s">
        <v>124</v>
      </c>
      <c r="P41" s="5">
        <v>0</v>
      </c>
      <c r="Q41" s="7" t="s">
        <v>125</v>
      </c>
      <c r="R41" s="14">
        <v>43069</v>
      </c>
      <c r="S41" s="17"/>
    </row>
    <row r="42" spans="1:19" ht="178.5" x14ac:dyDescent="0.25">
      <c r="A42" s="5">
        <v>262</v>
      </c>
      <c r="B42" s="5" t="s">
        <v>94</v>
      </c>
      <c r="C42" s="5">
        <v>116</v>
      </c>
      <c r="D42" s="9" t="s">
        <v>196</v>
      </c>
      <c r="E42" s="4" t="s">
        <v>197</v>
      </c>
      <c r="F42" s="4" t="s">
        <v>190</v>
      </c>
      <c r="G42" s="5">
        <v>0</v>
      </c>
      <c r="H42" s="18">
        <v>42401</v>
      </c>
      <c r="I42" s="18">
        <v>42401</v>
      </c>
      <c r="J42" s="5" t="s">
        <v>21</v>
      </c>
      <c r="K42" s="5">
        <v>0</v>
      </c>
      <c r="L42" s="5" t="s">
        <v>195</v>
      </c>
      <c r="M42" s="5" t="s">
        <v>21</v>
      </c>
      <c r="N42" s="19">
        <v>0</v>
      </c>
      <c r="O42" s="6" t="s">
        <v>124</v>
      </c>
      <c r="P42" s="5">
        <v>0</v>
      </c>
      <c r="Q42" s="7" t="s">
        <v>125</v>
      </c>
      <c r="R42" s="14">
        <v>43069</v>
      </c>
      <c r="S42" s="17"/>
    </row>
    <row r="43" spans="1:19" ht="127.5" x14ac:dyDescent="0.25">
      <c r="A43" s="5">
        <v>262</v>
      </c>
      <c r="B43" s="5" t="s">
        <v>94</v>
      </c>
      <c r="C43" s="5">
        <v>116</v>
      </c>
      <c r="D43" s="9" t="s">
        <v>198</v>
      </c>
      <c r="E43" s="4" t="s">
        <v>199</v>
      </c>
      <c r="F43" s="4" t="s">
        <v>200</v>
      </c>
      <c r="G43" s="5">
        <v>0</v>
      </c>
      <c r="H43" s="18">
        <v>42401</v>
      </c>
      <c r="I43" s="18">
        <v>42401</v>
      </c>
      <c r="J43" s="5" t="s">
        <v>21</v>
      </c>
      <c r="K43" s="5">
        <v>0</v>
      </c>
      <c r="L43" s="5" t="s">
        <v>201</v>
      </c>
      <c r="M43" s="5" t="s">
        <v>21</v>
      </c>
      <c r="N43" s="19">
        <v>0</v>
      </c>
      <c r="O43" s="6" t="s">
        <v>124</v>
      </c>
      <c r="P43" s="5">
        <v>0</v>
      </c>
      <c r="Q43" s="7" t="s">
        <v>125</v>
      </c>
      <c r="R43" s="14">
        <v>43069</v>
      </c>
      <c r="S43" s="17"/>
    </row>
    <row r="44" spans="1:19" ht="140.25" x14ac:dyDescent="0.25">
      <c r="A44" s="5">
        <v>262</v>
      </c>
      <c r="B44" s="5" t="s">
        <v>94</v>
      </c>
      <c r="C44" s="5">
        <v>116</v>
      </c>
      <c r="D44" s="9" t="s">
        <v>202</v>
      </c>
      <c r="E44" s="4" t="s">
        <v>203</v>
      </c>
      <c r="F44" s="4" t="s">
        <v>178</v>
      </c>
      <c r="G44" s="5">
        <v>0</v>
      </c>
      <c r="H44" s="18">
        <v>42401</v>
      </c>
      <c r="I44" s="18">
        <v>42401</v>
      </c>
      <c r="J44" s="5" t="s">
        <v>21</v>
      </c>
      <c r="K44" s="5">
        <v>0</v>
      </c>
      <c r="L44" s="5" t="s">
        <v>51</v>
      </c>
      <c r="M44" s="5" t="s">
        <v>21</v>
      </c>
      <c r="N44" s="19">
        <v>0</v>
      </c>
      <c r="O44" s="6" t="s">
        <v>124</v>
      </c>
      <c r="P44" s="5">
        <v>0</v>
      </c>
      <c r="Q44" s="7" t="s">
        <v>125</v>
      </c>
      <c r="R44" s="14">
        <v>43069</v>
      </c>
      <c r="S44" s="17"/>
    </row>
    <row r="45" spans="1:19" ht="127.5" x14ac:dyDescent="0.25">
      <c r="A45" s="5">
        <v>262</v>
      </c>
      <c r="B45" s="5" t="s">
        <v>94</v>
      </c>
      <c r="C45" s="5">
        <v>116</v>
      </c>
      <c r="D45" s="9" t="s">
        <v>204</v>
      </c>
      <c r="E45" s="4" t="s">
        <v>205</v>
      </c>
      <c r="F45" s="4" t="s">
        <v>206</v>
      </c>
      <c r="G45" s="5">
        <v>0</v>
      </c>
      <c r="H45" s="18">
        <v>42401</v>
      </c>
      <c r="I45" s="18">
        <v>42401</v>
      </c>
      <c r="J45" s="5" t="s">
        <v>21</v>
      </c>
      <c r="K45" s="5">
        <v>0</v>
      </c>
      <c r="L45" s="5" t="s">
        <v>207</v>
      </c>
      <c r="M45" s="5" t="s">
        <v>21</v>
      </c>
      <c r="N45" s="19">
        <v>0</v>
      </c>
      <c r="O45" s="6" t="s">
        <v>124</v>
      </c>
      <c r="P45" s="5">
        <v>0</v>
      </c>
      <c r="Q45" s="7" t="s">
        <v>125</v>
      </c>
      <c r="R45" s="14">
        <v>43069</v>
      </c>
      <c r="S45" s="17"/>
    </row>
    <row r="46" spans="1:19" ht="127.5" x14ac:dyDescent="0.25">
      <c r="A46" s="5">
        <v>262</v>
      </c>
      <c r="B46" s="5" t="s">
        <v>94</v>
      </c>
      <c r="C46" s="5">
        <v>116</v>
      </c>
      <c r="D46" s="9" t="s">
        <v>208</v>
      </c>
      <c r="E46" s="4" t="s">
        <v>209</v>
      </c>
      <c r="F46" s="4" t="s">
        <v>210</v>
      </c>
      <c r="G46" s="5">
        <v>0</v>
      </c>
      <c r="H46" s="18">
        <v>42401</v>
      </c>
      <c r="I46" s="18">
        <v>42401</v>
      </c>
      <c r="J46" s="5" t="s">
        <v>21</v>
      </c>
      <c r="K46" s="5">
        <v>0</v>
      </c>
      <c r="L46" s="5" t="s">
        <v>207</v>
      </c>
      <c r="M46" s="5" t="s">
        <v>21</v>
      </c>
      <c r="N46" s="19">
        <v>0</v>
      </c>
      <c r="O46" s="6" t="s">
        <v>124</v>
      </c>
      <c r="P46" s="5">
        <v>0</v>
      </c>
      <c r="Q46" s="7" t="s">
        <v>125</v>
      </c>
      <c r="R46" s="14">
        <v>43069</v>
      </c>
      <c r="S46" s="17"/>
    </row>
    <row r="47" spans="1:19" ht="127.5" x14ac:dyDescent="0.25">
      <c r="A47" s="5">
        <v>262</v>
      </c>
      <c r="B47" s="5" t="s">
        <v>94</v>
      </c>
      <c r="C47" s="5">
        <v>116</v>
      </c>
      <c r="D47" s="9" t="s">
        <v>211</v>
      </c>
      <c r="E47" s="4" t="s">
        <v>212</v>
      </c>
      <c r="F47" s="4" t="s">
        <v>210</v>
      </c>
      <c r="G47" s="5">
        <v>0</v>
      </c>
      <c r="H47" s="18">
        <v>42401</v>
      </c>
      <c r="I47" s="18">
        <v>42401</v>
      </c>
      <c r="J47" s="5" t="s">
        <v>21</v>
      </c>
      <c r="K47" s="5">
        <v>0</v>
      </c>
      <c r="L47" s="5" t="s">
        <v>213</v>
      </c>
      <c r="M47" s="5" t="s">
        <v>21</v>
      </c>
      <c r="N47" s="19">
        <v>0</v>
      </c>
      <c r="O47" s="6" t="s">
        <v>124</v>
      </c>
      <c r="P47" s="5">
        <v>0</v>
      </c>
      <c r="Q47" s="7" t="s">
        <v>125</v>
      </c>
      <c r="R47" s="14">
        <v>43069</v>
      </c>
      <c r="S47" s="17"/>
    </row>
    <row r="48" spans="1:19" ht="127.5" x14ac:dyDescent="0.25">
      <c r="A48" s="5">
        <v>262</v>
      </c>
      <c r="B48" s="5" t="s">
        <v>94</v>
      </c>
      <c r="C48" s="5">
        <v>116</v>
      </c>
      <c r="D48" s="9" t="s">
        <v>214</v>
      </c>
      <c r="E48" s="4" t="s">
        <v>215</v>
      </c>
      <c r="F48" s="4" t="s">
        <v>216</v>
      </c>
      <c r="G48" s="5">
        <v>1</v>
      </c>
      <c r="H48" s="18">
        <v>42408</v>
      </c>
      <c r="I48" s="18">
        <v>42735</v>
      </c>
      <c r="J48" s="5" t="s">
        <v>217</v>
      </c>
      <c r="K48" s="5">
        <v>1</v>
      </c>
      <c r="L48" s="5" t="s">
        <v>34</v>
      </c>
      <c r="M48" s="5" t="s">
        <v>217</v>
      </c>
      <c r="N48" s="19">
        <v>0</v>
      </c>
      <c r="O48" s="6" t="s">
        <v>124</v>
      </c>
      <c r="P48" s="5">
        <v>0</v>
      </c>
      <c r="Q48" s="7" t="s">
        <v>125</v>
      </c>
      <c r="R48" s="14">
        <v>43069</v>
      </c>
      <c r="S48" s="17"/>
    </row>
    <row r="49" spans="1:19" ht="204" x14ac:dyDescent="0.25">
      <c r="A49" s="5">
        <v>262</v>
      </c>
      <c r="B49" s="5" t="s">
        <v>219</v>
      </c>
      <c r="C49" s="5">
        <v>108</v>
      </c>
      <c r="D49" s="9" t="s">
        <v>218</v>
      </c>
      <c r="E49" s="4" t="s">
        <v>220</v>
      </c>
      <c r="F49" s="4" t="s">
        <v>221</v>
      </c>
      <c r="G49" s="5">
        <v>1</v>
      </c>
      <c r="H49" s="18">
        <v>42562</v>
      </c>
      <c r="I49" s="18">
        <v>42916</v>
      </c>
      <c r="J49" s="5" t="s">
        <v>222</v>
      </c>
      <c r="K49" s="8">
        <v>1</v>
      </c>
      <c r="L49" s="5" t="s">
        <v>223</v>
      </c>
      <c r="M49" s="5" t="s">
        <v>224</v>
      </c>
      <c r="N49" s="19">
        <v>1</v>
      </c>
      <c r="O49" s="6" t="s">
        <v>743</v>
      </c>
      <c r="P49" s="5">
        <v>100</v>
      </c>
      <c r="Q49" s="7" t="s">
        <v>693</v>
      </c>
      <c r="R49" s="14">
        <v>43069</v>
      </c>
      <c r="S49" s="27"/>
    </row>
    <row r="50" spans="1:19" ht="76.5" x14ac:dyDescent="0.25">
      <c r="A50" s="5">
        <v>262</v>
      </c>
      <c r="B50" s="5" t="s">
        <v>219</v>
      </c>
      <c r="C50" s="5">
        <v>108</v>
      </c>
      <c r="D50" s="9" t="s">
        <v>225</v>
      </c>
      <c r="E50" s="4" t="s">
        <v>226</v>
      </c>
      <c r="F50" s="4" t="s">
        <v>227</v>
      </c>
      <c r="G50" s="5">
        <v>1</v>
      </c>
      <c r="H50" s="18">
        <v>42552</v>
      </c>
      <c r="I50" s="18">
        <v>42735</v>
      </c>
      <c r="J50" s="5" t="s">
        <v>228</v>
      </c>
      <c r="K50" s="5">
        <v>1</v>
      </c>
      <c r="L50" s="5" t="s">
        <v>51</v>
      </c>
      <c r="M50" s="5" t="s">
        <v>229</v>
      </c>
      <c r="N50" s="19">
        <v>1</v>
      </c>
      <c r="O50" s="6" t="s">
        <v>230</v>
      </c>
      <c r="P50" s="5">
        <v>100</v>
      </c>
      <c r="Q50" s="7" t="s">
        <v>24</v>
      </c>
      <c r="R50" s="14">
        <v>43069</v>
      </c>
      <c r="S50" s="17"/>
    </row>
    <row r="51" spans="1:19" ht="114.75" x14ac:dyDescent="0.25">
      <c r="A51" s="5">
        <v>262</v>
      </c>
      <c r="B51" s="5" t="s">
        <v>219</v>
      </c>
      <c r="C51" s="5">
        <v>108</v>
      </c>
      <c r="D51" s="9" t="s">
        <v>231</v>
      </c>
      <c r="E51" s="4" t="s">
        <v>232</v>
      </c>
      <c r="F51" s="4" t="s">
        <v>233</v>
      </c>
      <c r="G51" s="5">
        <v>1</v>
      </c>
      <c r="H51" s="18">
        <v>42614</v>
      </c>
      <c r="I51" s="18">
        <v>42735</v>
      </c>
      <c r="J51" s="5" t="s">
        <v>234</v>
      </c>
      <c r="K51" s="8">
        <v>1</v>
      </c>
      <c r="L51" s="5" t="s">
        <v>235</v>
      </c>
      <c r="M51" s="5" t="s">
        <v>236</v>
      </c>
      <c r="N51" s="19">
        <v>1</v>
      </c>
      <c r="O51" s="6" t="s">
        <v>237</v>
      </c>
      <c r="P51" s="5">
        <v>100</v>
      </c>
      <c r="Q51" s="7" t="s">
        <v>24</v>
      </c>
      <c r="R51" s="14">
        <v>43069</v>
      </c>
      <c r="S51" s="17"/>
    </row>
    <row r="52" spans="1:19" ht="165.75" x14ac:dyDescent="0.25">
      <c r="A52" s="5">
        <v>262</v>
      </c>
      <c r="B52" s="5" t="s">
        <v>219</v>
      </c>
      <c r="C52" s="5">
        <v>108</v>
      </c>
      <c r="D52" s="9" t="s">
        <v>238</v>
      </c>
      <c r="E52" s="4" t="s">
        <v>239</v>
      </c>
      <c r="F52" s="4" t="s">
        <v>240</v>
      </c>
      <c r="G52" s="5">
        <v>1</v>
      </c>
      <c r="H52" s="18">
        <v>42552</v>
      </c>
      <c r="I52" s="18">
        <v>42735</v>
      </c>
      <c r="J52" s="5" t="s">
        <v>241</v>
      </c>
      <c r="K52" s="8">
        <v>1</v>
      </c>
      <c r="L52" s="5" t="s">
        <v>242</v>
      </c>
      <c r="M52" s="5" t="s">
        <v>243</v>
      </c>
      <c r="N52" s="19">
        <v>1</v>
      </c>
      <c r="O52" s="6" t="s">
        <v>244</v>
      </c>
      <c r="P52" s="5">
        <v>100</v>
      </c>
      <c r="Q52" s="7" t="s">
        <v>24</v>
      </c>
      <c r="R52" s="14">
        <v>43069</v>
      </c>
      <c r="S52" s="17"/>
    </row>
    <row r="53" spans="1:19" ht="140.25" x14ac:dyDescent="0.25">
      <c r="A53" s="5">
        <v>262</v>
      </c>
      <c r="B53" s="5" t="s">
        <v>219</v>
      </c>
      <c r="C53" s="5">
        <v>108</v>
      </c>
      <c r="D53" s="9" t="s">
        <v>93</v>
      </c>
      <c r="E53" s="4" t="s">
        <v>245</v>
      </c>
      <c r="F53" s="4" t="s">
        <v>246</v>
      </c>
      <c r="G53" s="5">
        <v>1</v>
      </c>
      <c r="H53" s="18">
        <v>42552</v>
      </c>
      <c r="I53" s="18">
        <v>42735</v>
      </c>
      <c r="J53" s="5" t="s">
        <v>241</v>
      </c>
      <c r="K53" s="8">
        <v>1</v>
      </c>
      <c r="L53" s="5" t="s">
        <v>51</v>
      </c>
      <c r="M53" s="5" t="s">
        <v>243</v>
      </c>
      <c r="N53" s="19">
        <v>1</v>
      </c>
      <c r="O53" s="6" t="s">
        <v>247</v>
      </c>
      <c r="P53" s="5">
        <v>100</v>
      </c>
      <c r="Q53" s="7" t="s">
        <v>24</v>
      </c>
      <c r="R53" s="14">
        <v>43069</v>
      </c>
      <c r="S53" s="17"/>
    </row>
    <row r="54" spans="1:19" ht="127.5" x14ac:dyDescent="0.25">
      <c r="A54" s="5">
        <v>262</v>
      </c>
      <c r="B54" s="5" t="s">
        <v>219</v>
      </c>
      <c r="C54" s="5">
        <v>108</v>
      </c>
      <c r="D54" s="9" t="s">
        <v>248</v>
      </c>
      <c r="E54" s="4" t="s">
        <v>249</v>
      </c>
      <c r="F54" s="4" t="s">
        <v>250</v>
      </c>
      <c r="G54" s="5">
        <v>1</v>
      </c>
      <c r="H54" s="18">
        <v>42552</v>
      </c>
      <c r="I54" s="18">
        <v>42735</v>
      </c>
      <c r="J54" s="5" t="s">
        <v>251</v>
      </c>
      <c r="K54" s="8">
        <v>1</v>
      </c>
      <c r="L54" s="5" t="s">
        <v>51</v>
      </c>
      <c r="M54" s="5" t="s">
        <v>252</v>
      </c>
      <c r="N54" s="19">
        <v>1</v>
      </c>
      <c r="O54" s="6" t="s">
        <v>253</v>
      </c>
      <c r="P54" s="5">
        <v>100</v>
      </c>
      <c r="Q54" s="7" t="s">
        <v>24</v>
      </c>
      <c r="R54" s="14">
        <v>43069</v>
      </c>
      <c r="S54" s="17"/>
    </row>
    <row r="55" spans="1:19" ht="114.75" x14ac:dyDescent="0.25">
      <c r="A55" s="5">
        <v>262</v>
      </c>
      <c r="B55" s="5" t="s">
        <v>219</v>
      </c>
      <c r="C55" s="5">
        <v>108</v>
      </c>
      <c r="D55" s="9" t="s">
        <v>254</v>
      </c>
      <c r="E55" s="4" t="s">
        <v>255</v>
      </c>
      <c r="F55" s="4" t="s">
        <v>256</v>
      </c>
      <c r="G55" s="5">
        <v>1</v>
      </c>
      <c r="H55" s="18">
        <v>42552</v>
      </c>
      <c r="I55" s="18">
        <v>42735</v>
      </c>
      <c r="J55" s="5" t="s">
        <v>257</v>
      </c>
      <c r="K55" s="8">
        <v>1</v>
      </c>
      <c r="L55" s="5" t="s">
        <v>51</v>
      </c>
      <c r="M55" s="5" t="s">
        <v>258</v>
      </c>
      <c r="N55" s="19">
        <v>1</v>
      </c>
      <c r="O55" s="6" t="s">
        <v>253</v>
      </c>
      <c r="P55" s="5">
        <v>100</v>
      </c>
      <c r="Q55" s="7" t="s">
        <v>24</v>
      </c>
      <c r="R55" s="14">
        <v>43069</v>
      </c>
      <c r="S55" s="17"/>
    </row>
    <row r="56" spans="1:19" ht="127.5" x14ac:dyDescent="0.25">
      <c r="A56" s="5">
        <v>262</v>
      </c>
      <c r="B56" s="5" t="s">
        <v>219</v>
      </c>
      <c r="C56" s="5">
        <v>108</v>
      </c>
      <c r="D56" s="9" t="s">
        <v>259</v>
      </c>
      <c r="E56" s="4" t="s">
        <v>260</v>
      </c>
      <c r="F56" s="4" t="s">
        <v>261</v>
      </c>
      <c r="G56" s="5">
        <v>1</v>
      </c>
      <c r="H56" s="18">
        <v>42552</v>
      </c>
      <c r="I56" s="18">
        <v>42735</v>
      </c>
      <c r="J56" s="5" t="s">
        <v>262</v>
      </c>
      <c r="K56" s="8">
        <v>1</v>
      </c>
      <c r="L56" s="5" t="s">
        <v>263</v>
      </c>
      <c r="M56" s="5" t="s">
        <v>264</v>
      </c>
      <c r="N56" s="19">
        <v>1</v>
      </c>
      <c r="O56" s="6" t="s">
        <v>244</v>
      </c>
      <c r="P56" s="5">
        <v>100</v>
      </c>
      <c r="Q56" s="7" t="s">
        <v>24</v>
      </c>
      <c r="R56" s="14">
        <v>43069</v>
      </c>
      <c r="S56" s="17"/>
    </row>
    <row r="57" spans="1:19" ht="102" x14ac:dyDescent="0.25">
      <c r="A57" s="5">
        <v>262</v>
      </c>
      <c r="B57" s="5" t="s">
        <v>219</v>
      </c>
      <c r="C57" s="5">
        <v>108</v>
      </c>
      <c r="D57" s="9" t="s">
        <v>265</v>
      </c>
      <c r="E57" s="4" t="s">
        <v>266</v>
      </c>
      <c r="F57" s="4" t="s">
        <v>267</v>
      </c>
      <c r="G57" s="5">
        <v>1</v>
      </c>
      <c r="H57" s="18">
        <v>42552</v>
      </c>
      <c r="I57" s="18">
        <v>42735</v>
      </c>
      <c r="J57" s="5" t="s">
        <v>268</v>
      </c>
      <c r="K57" s="8">
        <v>1</v>
      </c>
      <c r="L57" s="5" t="s">
        <v>263</v>
      </c>
      <c r="M57" s="5" t="s">
        <v>269</v>
      </c>
      <c r="N57" s="19">
        <v>1</v>
      </c>
      <c r="O57" s="6" t="s">
        <v>244</v>
      </c>
      <c r="P57" s="5">
        <v>100</v>
      </c>
      <c r="Q57" s="7" t="s">
        <v>24</v>
      </c>
      <c r="R57" s="14">
        <v>43069</v>
      </c>
      <c r="S57" s="17"/>
    </row>
    <row r="58" spans="1:19" ht="140.25" x14ac:dyDescent="0.25">
      <c r="A58" s="5">
        <v>262</v>
      </c>
      <c r="B58" s="5" t="s">
        <v>219</v>
      </c>
      <c r="C58" s="5">
        <v>108</v>
      </c>
      <c r="D58" s="9" t="s">
        <v>270</v>
      </c>
      <c r="E58" s="4" t="s">
        <v>271</v>
      </c>
      <c r="F58" s="4" t="s">
        <v>272</v>
      </c>
      <c r="G58" s="5">
        <v>1</v>
      </c>
      <c r="H58" s="18">
        <v>42552</v>
      </c>
      <c r="I58" s="18">
        <v>42735</v>
      </c>
      <c r="J58" s="5" t="s">
        <v>273</v>
      </c>
      <c r="K58" s="8">
        <v>1</v>
      </c>
      <c r="L58" s="5" t="s">
        <v>51</v>
      </c>
      <c r="M58" s="5" t="s">
        <v>274</v>
      </c>
      <c r="N58" s="19">
        <v>1</v>
      </c>
      <c r="O58" s="6" t="s">
        <v>275</v>
      </c>
      <c r="P58" s="5">
        <v>100</v>
      </c>
      <c r="Q58" s="7" t="s">
        <v>24</v>
      </c>
      <c r="R58" s="14">
        <v>43069</v>
      </c>
      <c r="S58" s="17"/>
    </row>
    <row r="59" spans="1:19" ht="114.75" x14ac:dyDescent="0.25">
      <c r="A59" s="5">
        <v>262</v>
      </c>
      <c r="B59" s="5" t="s">
        <v>219</v>
      </c>
      <c r="C59" s="5">
        <v>108</v>
      </c>
      <c r="D59" s="9" t="s">
        <v>276</v>
      </c>
      <c r="E59" s="4" t="s">
        <v>277</v>
      </c>
      <c r="F59" s="4" t="s">
        <v>278</v>
      </c>
      <c r="G59" s="5">
        <v>1</v>
      </c>
      <c r="H59" s="18">
        <v>42551</v>
      </c>
      <c r="I59" s="18">
        <v>42735</v>
      </c>
      <c r="J59" s="5" t="s">
        <v>279</v>
      </c>
      <c r="K59" s="8">
        <v>1</v>
      </c>
      <c r="L59" s="5" t="s">
        <v>109</v>
      </c>
      <c r="M59" s="5" t="s">
        <v>280</v>
      </c>
      <c r="N59" s="19">
        <v>1</v>
      </c>
      <c r="O59" s="6" t="s">
        <v>281</v>
      </c>
      <c r="P59" s="5">
        <v>100</v>
      </c>
      <c r="Q59" s="7" t="s">
        <v>24</v>
      </c>
      <c r="R59" s="14">
        <v>43069</v>
      </c>
      <c r="S59" s="17"/>
    </row>
    <row r="60" spans="1:19" ht="140.25" x14ac:dyDescent="0.25">
      <c r="A60" s="5">
        <v>262</v>
      </c>
      <c r="B60" s="5" t="s">
        <v>219</v>
      </c>
      <c r="C60" s="5">
        <v>108</v>
      </c>
      <c r="D60" s="9" t="s">
        <v>282</v>
      </c>
      <c r="E60" s="4" t="s">
        <v>283</v>
      </c>
      <c r="F60" s="4" t="s">
        <v>284</v>
      </c>
      <c r="G60" s="5">
        <v>1</v>
      </c>
      <c r="H60" s="18">
        <v>42552</v>
      </c>
      <c r="I60" s="18">
        <v>42735</v>
      </c>
      <c r="J60" s="5" t="s">
        <v>285</v>
      </c>
      <c r="K60" s="8">
        <v>1</v>
      </c>
      <c r="L60" s="5" t="s">
        <v>263</v>
      </c>
      <c r="M60" s="5" t="s">
        <v>286</v>
      </c>
      <c r="N60" s="19">
        <v>1</v>
      </c>
      <c r="O60" s="6" t="s">
        <v>244</v>
      </c>
      <c r="P60" s="5">
        <v>100</v>
      </c>
      <c r="Q60" s="7" t="s">
        <v>24</v>
      </c>
      <c r="R60" s="14">
        <v>43069</v>
      </c>
      <c r="S60" s="17"/>
    </row>
    <row r="61" spans="1:19" ht="242.25" x14ac:dyDescent="0.25">
      <c r="A61" s="5">
        <v>262</v>
      </c>
      <c r="B61" s="5" t="s">
        <v>219</v>
      </c>
      <c r="C61" s="5">
        <v>108</v>
      </c>
      <c r="D61" s="9" t="s">
        <v>287</v>
      </c>
      <c r="E61" s="4" t="s">
        <v>288</v>
      </c>
      <c r="F61" s="4" t="s">
        <v>289</v>
      </c>
      <c r="G61" s="5">
        <v>1</v>
      </c>
      <c r="H61" s="18">
        <v>42551</v>
      </c>
      <c r="I61" s="18">
        <v>42734</v>
      </c>
      <c r="J61" s="5" t="s">
        <v>21</v>
      </c>
      <c r="K61" s="5">
        <v>1</v>
      </c>
      <c r="L61" s="5" t="s">
        <v>34</v>
      </c>
      <c r="M61" s="5" t="s">
        <v>21</v>
      </c>
      <c r="N61" s="19">
        <v>1</v>
      </c>
      <c r="O61" s="6" t="s">
        <v>290</v>
      </c>
      <c r="P61" s="5">
        <v>100</v>
      </c>
      <c r="Q61" s="7" t="s">
        <v>24</v>
      </c>
      <c r="R61" s="14">
        <v>43069</v>
      </c>
      <c r="S61" s="17"/>
    </row>
    <row r="62" spans="1:19" ht="89.25" x14ac:dyDescent="0.25">
      <c r="A62" s="5">
        <v>262</v>
      </c>
      <c r="B62" s="5" t="s">
        <v>219</v>
      </c>
      <c r="C62" s="5">
        <v>108</v>
      </c>
      <c r="D62" s="9" t="s">
        <v>291</v>
      </c>
      <c r="E62" s="4" t="s">
        <v>292</v>
      </c>
      <c r="F62" s="4" t="s">
        <v>293</v>
      </c>
      <c r="G62" s="5">
        <v>1</v>
      </c>
      <c r="H62" s="18">
        <v>42581</v>
      </c>
      <c r="I62" s="18">
        <v>42735</v>
      </c>
      <c r="J62" s="5" t="s">
        <v>294</v>
      </c>
      <c r="K62" s="22">
        <v>1</v>
      </c>
      <c r="L62" s="5" t="s">
        <v>295</v>
      </c>
      <c r="M62" s="5" t="s">
        <v>296</v>
      </c>
      <c r="N62" s="19">
        <v>1</v>
      </c>
      <c r="O62" s="6" t="s">
        <v>297</v>
      </c>
      <c r="P62" s="5">
        <v>100</v>
      </c>
      <c r="Q62" s="7" t="s">
        <v>24</v>
      </c>
      <c r="R62" s="14">
        <v>43069</v>
      </c>
      <c r="S62" s="17"/>
    </row>
    <row r="63" spans="1:19" ht="89.25" x14ac:dyDescent="0.25">
      <c r="A63" s="5">
        <v>262</v>
      </c>
      <c r="B63" s="5" t="s">
        <v>219</v>
      </c>
      <c r="C63" s="5">
        <v>108</v>
      </c>
      <c r="D63" s="9" t="s">
        <v>298</v>
      </c>
      <c r="E63" s="4" t="s">
        <v>299</v>
      </c>
      <c r="F63" s="4" t="s">
        <v>300</v>
      </c>
      <c r="G63" s="5">
        <v>1</v>
      </c>
      <c r="H63" s="18">
        <v>42736</v>
      </c>
      <c r="I63" s="18">
        <v>43100</v>
      </c>
      <c r="J63" s="5" t="s">
        <v>301</v>
      </c>
      <c r="K63" s="5">
        <v>1</v>
      </c>
      <c r="L63" s="5" t="s">
        <v>34</v>
      </c>
      <c r="M63" s="5" t="s">
        <v>302</v>
      </c>
      <c r="N63" s="19">
        <v>1</v>
      </c>
      <c r="O63" s="6" t="s">
        <v>709</v>
      </c>
      <c r="P63" s="5">
        <v>100</v>
      </c>
      <c r="Q63" s="7" t="s">
        <v>693</v>
      </c>
      <c r="R63" s="14">
        <v>43069</v>
      </c>
      <c r="S63" s="27"/>
    </row>
    <row r="64" spans="1:19" ht="63.75" x14ac:dyDescent="0.25">
      <c r="A64" s="5">
        <v>262</v>
      </c>
      <c r="B64" s="5" t="s">
        <v>219</v>
      </c>
      <c r="C64" s="5">
        <v>108</v>
      </c>
      <c r="D64" s="9" t="s">
        <v>303</v>
      </c>
      <c r="E64" s="4" t="s">
        <v>304</v>
      </c>
      <c r="F64" s="4" t="s">
        <v>305</v>
      </c>
      <c r="G64" s="5">
        <v>3</v>
      </c>
      <c r="H64" s="18">
        <v>42551</v>
      </c>
      <c r="I64" s="18">
        <v>42734</v>
      </c>
      <c r="J64" s="5" t="s">
        <v>306</v>
      </c>
      <c r="K64" s="5">
        <v>1</v>
      </c>
      <c r="L64" s="5" t="s">
        <v>51</v>
      </c>
      <c r="M64" s="5" t="s">
        <v>307</v>
      </c>
      <c r="N64" s="19">
        <v>1</v>
      </c>
      <c r="O64" s="6" t="s">
        <v>308</v>
      </c>
      <c r="P64" s="5">
        <v>100</v>
      </c>
      <c r="Q64" s="7" t="s">
        <v>24</v>
      </c>
      <c r="R64" s="14">
        <v>43069</v>
      </c>
      <c r="S64" s="17"/>
    </row>
    <row r="65" spans="1:19" ht="89.25" x14ac:dyDescent="0.25">
      <c r="A65" s="5">
        <v>262</v>
      </c>
      <c r="B65" s="5" t="s">
        <v>219</v>
      </c>
      <c r="C65" s="5">
        <v>108</v>
      </c>
      <c r="D65" s="9" t="s">
        <v>309</v>
      </c>
      <c r="E65" s="4" t="s">
        <v>310</v>
      </c>
      <c r="F65" s="4" t="s">
        <v>311</v>
      </c>
      <c r="G65" s="5">
        <v>2</v>
      </c>
      <c r="H65" s="18">
        <v>42551</v>
      </c>
      <c r="I65" s="18">
        <v>42734</v>
      </c>
      <c r="J65" s="5" t="s">
        <v>312</v>
      </c>
      <c r="K65" s="5">
        <v>1</v>
      </c>
      <c r="L65" s="5" t="s">
        <v>51</v>
      </c>
      <c r="M65" s="5" t="s">
        <v>313</v>
      </c>
      <c r="N65" s="19">
        <v>1</v>
      </c>
      <c r="O65" s="6" t="s">
        <v>314</v>
      </c>
      <c r="P65" s="5">
        <v>100</v>
      </c>
      <c r="Q65" s="7" t="s">
        <v>24</v>
      </c>
      <c r="R65" s="14">
        <v>43069</v>
      </c>
      <c r="S65" s="17"/>
    </row>
    <row r="66" spans="1:19" ht="89.25" x14ac:dyDescent="0.25">
      <c r="A66" s="5">
        <v>262</v>
      </c>
      <c r="B66" s="5" t="s">
        <v>219</v>
      </c>
      <c r="C66" s="5">
        <v>108</v>
      </c>
      <c r="D66" s="9" t="s">
        <v>309</v>
      </c>
      <c r="E66" s="4" t="s">
        <v>310</v>
      </c>
      <c r="F66" s="4" t="s">
        <v>305</v>
      </c>
      <c r="G66" s="5">
        <v>3</v>
      </c>
      <c r="H66" s="18">
        <v>42551</v>
      </c>
      <c r="I66" s="18">
        <v>42734</v>
      </c>
      <c r="J66" s="5" t="s">
        <v>306</v>
      </c>
      <c r="K66" s="5">
        <v>1</v>
      </c>
      <c r="L66" s="5" t="s">
        <v>51</v>
      </c>
      <c r="M66" s="5" t="s">
        <v>307</v>
      </c>
      <c r="N66" s="19">
        <v>1</v>
      </c>
      <c r="O66" s="6" t="s">
        <v>308</v>
      </c>
      <c r="P66" s="5">
        <v>100</v>
      </c>
      <c r="Q66" s="7" t="s">
        <v>24</v>
      </c>
      <c r="R66" s="14">
        <v>43069</v>
      </c>
      <c r="S66" s="17"/>
    </row>
    <row r="67" spans="1:19" ht="165.75" x14ac:dyDescent="0.25">
      <c r="A67" s="5">
        <v>262</v>
      </c>
      <c r="B67" s="5" t="s">
        <v>219</v>
      </c>
      <c r="C67" s="5">
        <v>108</v>
      </c>
      <c r="D67" s="9" t="s">
        <v>315</v>
      </c>
      <c r="E67" s="4" t="s">
        <v>316</v>
      </c>
      <c r="F67" s="4" t="s">
        <v>317</v>
      </c>
      <c r="G67" s="5">
        <v>1</v>
      </c>
      <c r="H67" s="18">
        <v>42536</v>
      </c>
      <c r="I67" s="18">
        <v>42916</v>
      </c>
      <c r="J67" s="5" t="s">
        <v>318</v>
      </c>
      <c r="K67" s="5">
        <v>1</v>
      </c>
      <c r="L67" s="5" t="s">
        <v>295</v>
      </c>
      <c r="M67" s="5" t="s">
        <v>319</v>
      </c>
      <c r="N67" s="19">
        <v>1</v>
      </c>
      <c r="O67" s="6" t="s">
        <v>695</v>
      </c>
      <c r="P67" s="5">
        <v>100</v>
      </c>
      <c r="Q67" s="7" t="s">
        <v>691</v>
      </c>
      <c r="R67" s="14">
        <v>43069</v>
      </c>
      <c r="S67" s="27"/>
    </row>
    <row r="68" spans="1:19" ht="165.75" x14ac:dyDescent="0.25">
      <c r="A68" s="5">
        <v>262</v>
      </c>
      <c r="B68" s="5" t="s">
        <v>219</v>
      </c>
      <c r="C68" s="5">
        <v>108</v>
      </c>
      <c r="D68" s="9" t="s">
        <v>315</v>
      </c>
      <c r="E68" s="4" t="s">
        <v>316</v>
      </c>
      <c r="F68" s="4" t="s">
        <v>320</v>
      </c>
      <c r="G68" s="5">
        <v>2</v>
      </c>
      <c r="H68" s="18">
        <v>42552</v>
      </c>
      <c r="I68" s="18">
        <v>42916</v>
      </c>
      <c r="J68" s="5" t="s">
        <v>321</v>
      </c>
      <c r="K68" s="8">
        <v>1</v>
      </c>
      <c r="L68" s="5" t="s">
        <v>295</v>
      </c>
      <c r="M68" s="5" t="s">
        <v>322</v>
      </c>
      <c r="N68" s="19">
        <v>1</v>
      </c>
      <c r="O68" s="6" t="s">
        <v>695</v>
      </c>
      <c r="P68" s="5">
        <v>100</v>
      </c>
      <c r="Q68" s="7" t="s">
        <v>691</v>
      </c>
      <c r="R68" s="14">
        <v>43069</v>
      </c>
      <c r="S68" s="27"/>
    </row>
    <row r="69" spans="1:19" ht="102" x14ac:dyDescent="0.25">
      <c r="A69" s="5">
        <v>262</v>
      </c>
      <c r="B69" s="5" t="s">
        <v>219</v>
      </c>
      <c r="C69" s="5">
        <v>108</v>
      </c>
      <c r="D69" s="9" t="s">
        <v>323</v>
      </c>
      <c r="E69" s="4" t="s">
        <v>324</v>
      </c>
      <c r="F69" s="4" t="s">
        <v>325</v>
      </c>
      <c r="G69" s="5">
        <v>1</v>
      </c>
      <c r="H69" s="18">
        <v>42562</v>
      </c>
      <c r="I69" s="18">
        <v>42566</v>
      </c>
      <c r="J69" s="5" t="s">
        <v>326</v>
      </c>
      <c r="K69" s="5">
        <v>1</v>
      </c>
      <c r="L69" s="5" t="s">
        <v>327</v>
      </c>
      <c r="M69" s="5" t="s">
        <v>328</v>
      </c>
      <c r="N69" s="19">
        <v>1</v>
      </c>
      <c r="O69" s="6" t="s">
        <v>329</v>
      </c>
      <c r="P69" s="5">
        <v>100</v>
      </c>
      <c r="Q69" s="7" t="s">
        <v>24</v>
      </c>
      <c r="R69" s="14">
        <v>43069</v>
      </c>
      <c r="S69" s="17"/>
    </row>
    <row r="70" spans="1:19" ht="102" x14ac:dyDescent="0.25">
      <c r="A70" s="5">
        <v>262</v>
      </c>
      <c r="B70" s="5" t="s">
        <v>219</v>
      </c>
      <c r="C70" s="5">
        <v>108</v>
      </c>
      <c r="D70" s="9" t="s">
        <v>323</v>
      </c>
      <c r="E70" s="4" t="s">
        <v>324</v>
      </c>
      <c r="F70" s="4" t="s">
        <v>330</v>
      </c>
      <c r="G70" s="5">
        <v>2</v>
      </c>
      <c r="H70" s="18">
        <v>42552</v>
      </c>
      <c r="I70" s="18">
        <v>42916</v>
      </c>
      <c r="J70" s="5" t="s">
        <v>331</v>
      </c>
      <c r="K70" s="8">
        <v>1</v>
      </c>
      <c r="L70" s="5" t="s">
        <v>183</v>
      </c>
      <c r="M70" s="5" t="s">
        <v>332</v>
      </c>
      <c r="N70" s="19">
        <v>1</v>
      </c>
      <c r="O70" s="6" t="s">
        <v>696</v>
      </c>
      <c r="P70" s="5">
        <v>100</v>
      </c>
      <c r="Q70" s="7" t="s">
        <v>691</v>
      </c>
      <c r="R70" s="14">
        <v>43069</v>
      </c>
      <c r="S70" s="27"/>
    </row>
    <row r="71" spans="1:19" ht="153" x14ac:dyDescent="0.25">
      <c r="A71" s="5">
        <v>262</v>
      </c>
      <c r="B71" s="5" t="s">
        <v>219</v>
      </c>
      <c r="C71" s="5">
        <v>108</v>
      </c>
      <c r="D71" s="9" t="s">
        <v>333</v>
      </c>
      <c r="E71" s="4" t="s">
        <v>334</v>
      </c>
      <c r="F71" s="4" t="s">
        <v>335</v>
      </c>
      <c r="G71" s="5">
        <v>1</v>
      </c>
      <c r="H71" s="18">
        <v>42566</v>
      </c>
      <c r="I71" s="18">
        <v>42735</v>
      </c>
      <c r="J71" s="5" t="s">
        <v>336</v>
      </c>
      <c r="K71" s="5">
        <v>1</v>
      </c>
      <c r="L71" s="5" t="s">
        <v>337</v>
      </c>
      <c r="M71" s="5" t="s">
        <v>338</v>
      </c>
      <c r="N71" s="19">
        <v>1</v>
      </c>
      <c r="O71" s="6" t="s">
        <v>339</v>
      </c>
      <c r="P71" s="5">
        <v>100</v>
      </c>
      <c r="Q71" s="7" t="s">
        <v>24</v>
      </c>
      <c r="R71" s="14">
        <v>43069</v>
      </c>
      <c r="S71" s="17"/>
    </row>
    <row r="72" spans="1:19" ht="76.5" x14ac:dyDescent="0.25">
      <c r="A72" s="5">
        <v>262</v>
      </c>
      <c r="B72" s="5" t="s">
        <v>219</v>
      </c>
      <c r="C72" s="5">
        <v>108</v>
      </c>
      <c r="D72" s="9" t="s">
        <v>340</v>
      </c>
      <c r="E72" s="4" t="s">
        <v>341</v>
      </c>
      <c r="F72" s="4" t="s">
        <v>342</v>
      </c>
      <c r="G72" s="5">
        <v>1</v>
      </c>
      <c r="H72" s="18">
        <v>42549</v>
      </c>
      <c r="I72" s="18">
        <v>42766</v>
      </c>
      <c r="J72" s="5" t="s">
        <v>343</v>
      </c>
      <c r="K72" s="5">
        <v>1</v>
      </c>
      <c r="L72" s="5" t="s">
        <v>344</v>
      </c>
      <c r="M72" s="5" t="s">
        <v>345</v>
      </c>
      <c r="N72" s="19">
        <v>1</v>
      </c>
      <c r="O72" s="6" t="s">
        <v>744</v>
      </c>
      <c r="P72" s="5">
        <v>100</v>
      </c>
      <c r="Q72" s="7" t="s">
        <v>693</v>
      </c>
      <c r="R72" s="14">
        <v>43069</v>
      </c>
      <c r="S72" s="27"/>
    </row>
    <row r="73" spans="1:19" ht="89.25" x14ac:dyDescent="0.25">
      <c r="A73" s="5">
        <v>262</v>
      </c>
      <c r="B73" s="5" t="s">
        <v>219</v>
      </c>
      <c r="C73" s="5">
        <v>108</v>
      </c>
      <c r="D73" s="9" t="s">
        <v>340</v>
      </c>
      <c r="E73" s="4" t="s">
        <v>341</v>
      </c>
      <c r="F73" s="4" t="s">
        <v>347</v>
      </c>
      <c r="G73" s="5">
        <v>2</v>
      </c>
      <c r="H73" s="18">
        <v>42562</v>
      </c>
      <c r="I73" s="18">
        <v>42916</v>
      </c>
      <c r="J73" s="5" t="s">
        <v>348</v>
      </c>
      <c r="K73" s="5">
        <v>1</v>
      </c>
      <c r="L73" s="5" t="s">
        <v>349</v>
      </c>
      <c r="M73" s="5" t="s">
        <v>350</v>
      </c>
      <c r="N73" s="19">
        <v>0.5</v>
      </c>
      <c r="O73" s="6" t="s">
        <v>745</v>
      </c>
      <c r="P73" s="5">
        <v>50</v>
      </c>
      <c r="Q73" s="7" t="s">
        <v>346</v>
      </c>
      <c r="R73" s="14">
        <v>43069</v>
      </c>
      <c r="S73" s="15"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18">
        <v>42562</v>
      </c>
      <c r="I74" s="18">
        <v>42824</v>
      </c>
      <c r="J74" s="5" t="s">
        <v>354</v>
      </c>
      <c r="K74" s="5">
        <v>1</v>
      </c>
      <c r="L74" s="5" t="s">
        <v>355</v>
      </c>
      <c r="M74" s="5" t="s">
        <v>356</v>
      </c>
      <c r="N74" s="19">
        <v>1</v>
      </c>
      <c r="O74" s="6" t="s">
        <v>697</v>
      </c>
      <c r="P74" s="5">
        <v>100</v>
      </c>
      <c r="Q74" s="7" t="s">
        <v>693</v>
      </c>
      <c r="R74" s="14">
        <v>43069</v>
      </c>
      <c r="S74" s="27"/>
    </row>
    <row r="75" spans="1:19" ht="114.75" x14ac:dyDescent="0.25">
      <c r="A75" s="5">
        <v>262</v>
      </c>
      <c r="B75" s="5" t="s">
        <v>219</v>
      </c>
      <c r="C75" s="5">
        <v>108</v>
      </c>
      <c r="D75" s="9" t="s">
        <v>357</v>
      </c>
      <c r="E75" s="4" t="s">
        <v>358</v>
      </c>
      <c r="F75" s="4" t="s">
        <v>353</v>
      </c>
      <c r="G75" s="5">
        <v>1</v>
      </c>
      <c r="H75" s="18">
        <v>42562</v>
      </c>
      <c r="I75" s="18">
        <v>42824</v>
      </c>
      <c r="J75" s="5" t="s">
        <v>354</v>
      </c>
      <c r="K75" s="5">
        <v>1</v>
      </c>
      <c r="L75" s="5" t="s">
        <v>355</v>
      </c>
      <c r="M75" s="5" t="s">
        <v>356</v>
      </c>
      <c r="N75" s="19">
        <v>1</v>
      </c>
      <c r="O75" s="6" t="s">
        <v>697</v>
      </c>
      <c r="P75" s="5">
        <v>100</v>
      </c>
      <c r="Q75" s="7" t="s">
        <v>693</v>
      </c>
      <c r="R75" s="14">
        <v>43069</v>
      </c>
      <c r="S75" s="27"/>
    </row>
    <row r="76" spans="1:19" ht="153" x14ac:dyDescent="0.25">
      <c r="A76" s="5">
        <v>262</v>
      </c>
      <c r="B76" s="5" t="s">
        <v>219</v>
      </c>
      <c r="C76" s="5">
        <v>108</v>
      </c>
      <c r="D76" s="9" t="s">
        <v>359</v>
      </c>
      <c r="E76" s="4" t="s">
        <v>360</v>
      </c>
      <c r="F76" s="4" t="s">
        <v>361</v>
      </c>
      <c r="G76" s="5">
        <v>1</v>
      </c>
      <c r="H76" s="18">
        <v>42549</v>
      </c>
      <c r="I76" s="18">
        <v>42766</v>
      </c>
      <c r="J76" s="5" t="s">
        <v>362</v>
      </c>
      <c r="K76" s="5">
        <v>1</v>
      </c>
      <c r="L76" s="5" t="s">
        <v>34</v>
      </c>
      <c r="M76" s="5" t="s">
        <v>363</v>
      </c>
      <c r="N76" s="19">
        <v>1</v>
      </c>
      <c r="O76" s="6" t="s">
        <v>698</v>
      </c>
      <c r="P76" s="5">
        <v>100</v>
      </c>
      <c r="Q76" s="7" t="s">
        <v>691</v>
      </c>
      <c r="R76" s="14">
        <v>43069</v>
      </c>
      <c r="S76" s="27"/>
    </row>
    <row r="77" spans="1:19" ht="76.5" x14ac:dyDescent="0.25">
      <c r="A77" s="5">
        <v>262</v>
      </c>
      <c r="B77" s="5" t="s">
        <v>219</v>
      </c>
      <c r="C77" s="5">
        <v>108</v>
      </c>
      <c r="D77" s="9" t="s">
        <v>364</v>
      </c>
      <c r="E77" s="4" t="s">
        <v>365</v>
      </c>
      <c r="F77" s="4" t="s">
        <v>317</v>
      </c>
      <c r="G77" s="5">
        <v>1</v>
      </c>
      <c r="H77" s="18">
        <v>42536</v>
      </c>
      <c r="I77" s="18">
        <v>42916</v>
      </c>
      <c r="J77" s="5" t="s">
        <v>318</v>
      </c>
      <c r="K77" s="5">
        <v>1</v>
      </c>
      <c r="L77" s="5" t="s">
        <v>366</v>
      </c>
      <c r="M77" s="5" t="s">
        <v>319</v>
      </c>
      <c r="N77" s="19">
        <v>1</v>
      </c>
      <c r="O77" s="6" t="s">
        <v>699</v>
      </c>
      <c r="P77" s="5">
        <v>100</v>
      </c>
      <c r="Q77" s="7" t="s">
        <v>691</v>
      </c>
      <c r="R77" s="14">
        <v>43069</v>
      </c>
      <c r="S77" s="27"/>
    </row>
    <row r="78" spans="1:19" ht="102" x14ac:dyDescent="0.25">
      <c r="A78" s="5">
        <v>262</v>
      </c>
      <c r="B78" s="5" t="s">
        <v>219</v>
      </c>
      <c r="C78" s="5">
        <v>108</v>
      </c>
      <c r="D78" s="9" t="s">
        <v>367</v>
      </c>
      <c r="E78" s="4" t="s">
        <v>368</v>
      </c>
      <c r="F78" s="4" t="s">
        <v>369</v>
      </c>
      <c r="G78" s="5">
        <v>1</v>
      </c>
      <c r="H78" s="18">
        <v>42536</v>
      </c>
      <c r="I78" s="18">
        <v>42916</v>
      </c>
      <c r="J78" s="5" t="s">
        <v>370</v>
      </c>
      <c r="K78" s="5">
        <v>1</v>
      </c>
      <c r="L78" s="5" t="s">
        <v>366</v>
      </c>
      <c r="M78" s="5" t="s">
        <v>371</v>
      </c>
      <c r="N78" s="19">
        <v>1</v>
      </c>
      <c r="O78" s="6" t="s">
        <v>700</v>
      </c>
      <c r="P78" s="5">
        <v>100</v>
      </c>
      <c r="Q78" s="7" t="s">
        <v>691</v>
      </c>
      <c r="R78" s="14">
        <v>43069</v>
      </c>
      <c r="S78" s="27"/>
    </row>
    <row r="79" spans="1:19" ht="63.75" x14ac:dyDescent="0.25">
      <c r="A79" s="5">
        <v>262</v>
      </c>
      <c r="B79" s="5" t="s">
        <v>219</v>
      </c>
      <c r="C79" s="5">
        <v>108</v>
      </c>
      <c r="D79" s="9" t="s">
        <v>372</v>
      </c>
      <c r="E79" s="4" t="s">
        <v>373</v>
      </c>
      <c r="F79" s="4" t="s">
        <v>374</v>
      </c>
      <c r="G79" s="5">
        <v>1</v>
      </c>
      <c r="H79" s="18">
        <v>42618</v>
      </c>
      <c r="I79" s="18">
        <v>42734</v>
      </c>
      <c r="J79" s="5" t="s">
        <v>375</v>
      </c>
      <c r="K79" s="5">
        <v>1</v>
      </c>
      <c r="L79" s="5" t="s">
        <v>28</v>
      </c>
      <c r="M79" s="5" t="s">
        <v>376</v>
      </c>
      <c r="N79" s="19">
        <v>1</v>
      </c>
      <c r="O79" s="6" t="s">
        <v>377</v>
      </c>
      <c r="P79" s="5">
        <v>100</v>
      </c>
      <c r="Q79" s="7" t="s">
        <v>24</v>
      </c>
      <c r="R79" s="14">
        <v>43069</v>
      </c>
      <c r="S79" s="17"/>
    </row>
    <row r="80" spans="1:19" ht="242.25" x14ac:dyDescent="0.25">
      <c r="A80" s="5">
        <v>262</v>
      </c>
      <c r="B80" s="5" t="s">
        <v>219</v>
      </c>
      <c r="C80" s="5">
        <v>114</v>
      </c>
      <c r="D80" s="9" t="s">
        <v>137</v>
      </c>
      <c r="E80" s="4" t="s">
        <v>378</v>
      </c>
      <c r="F80" s="4" t="s">
        <v>379</v>
      </c>
      <c r="G80" s="5">
        <v>1</v>
      </c>
      <c r="H80" s="18">
        <v>42665</v>
      </c>
      <c r="I80" s="18">
        <v>42916</v>
      </c>
      <c r="J80" s="5" t="s">
        <v>380</v>
      </c>
      <c r="K80" s="5">
        <v>100</v>
      </c>
      <c r="L80" s="5" t="s">
        <v>45</v>
      </c>
      <c r="M80" s="5" t="s">
        <v>380</v>
      </c>
      <c r="N80" s="19">
        <v>1</v>
      </c>
      <c r="O80" s="10" t="s">
        <v>730</v>
      </c>
      <c r="P80" s="5">
        <v>100</v>
      </c>
      <c r="Q80" s="7" t="s">
        <v>693</v>
      </c>
      <c r="R80" s="14">
        <v>43069</v>
      </c>
      <c r="S80" s="27"/>
    </row>
    <row r="81" spans="1:19" ht="76.5" x14ac:dyDescent="0.25">
      <c r="A81" s="5">
        <v>262</v>
      </c>
      <c r="B81" s="5" t="s">
        <v>219</v>
      </c>
      <c r="C81" s="5">
        <v>114</v>
      </c>
      <c r="D81" s="9" t="s">
        <v>381</v>
      </c>
      <c r="E81" s="4" t="s">
        <v>382</v>
      </c>
      <c r="F81" s="4" t="s">
        <v>383</v>
      </c>
      <c r="G81" s="5">
        <v>1</v>
      </c>
      <c r="H81" s="18">
        <v>42644</v>
      </c>
      <c r="I81" s="18">
        <v>43006</v>
      </c>
      <c r="J81" s="5" t="s">
        <v>384</v>
      </c>
      <c r="K81" s="5">
        <v>100</v>
      </c>
      <c r="L81" s="5" t="s">
        <v>51</v>
      </c>
      <c r="M81" s="5" t="s">
        <v>384</v>
      </c>
      <c r="N81" s="19">
        <v>0.5</v>
      </c>
      <c r="O81" s="6" t="s">
        <v>385</v>
      </c>
      <c r="P81" s="5">
        <v>50</v>
      </c>
      <c r="Q81" s="7" t="s">
        <v>386</v>
      </c>
      <c r="R81" s="14">
        <v>43069</v>
      </c>
      <c r="S81" s="15" t="str">
        <f t="shared" ref="S81:S82" si="0">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18">
        <v>42795</v>
      </c>
      <c r="I82" s="18">
        <v>43006</v>
      </c>
      <c r="J82" s="5" t="s">
        <v>390</v>
      </c>
      <c r="K82" s="5">
        <v>1</v>
      </c>
      <c r="L82" s="5" t="s">
        <v>391</v>
      </c>
      <c r="M82" s="5" t="s">
        <v>390</v>
      </c>
      <c r="N82" s="19">
        <v>0</v>
      </c>
      <c r="O82" s="6" t="s">
        <v>728</v>
      </c>
      <c r="P82" s="5">
        <v>0</v>
      </c>
      <c r="Q82" s="7" t="s">
        <v>717</v>
      </c>
      <c r="R82" s="14">
        <v>43069</v>
      </c>
      <c r="S82" s="15" t="str">
        <f t="shared" si="0"/>
        <v>Acción que debería estar implementada</v>
      </c>
    </row>
    <row r="83" spans="1:19" ht="89.25" x14ac:dyDescent="0.25">
      <c r="A83" s="5">
        <v>262</v>
      </c>
      <c r="B83" s="5" t="s">
        <v>219</v>
      </c>
      <c r="C83" s="5">
        <v>114</v>
      </c>
      <c r="D83" s="9" t="s">
        <v>145</v>
      </c>
      <c r="E83" s="4" t="s">
        <v>392</v>
      </c>
      <c r="F83" s="4" t="s">
        <v>393</v>
      </c>
      <c r="G83" s="5">
        <v>1</v>
      </c>
      <c r="H83" s="18">
        <v>42644</v>
      </c>
      <c r="I83" s="18">
        <v>42794</v>
      </c>
      <c r="J83" s="5" t="s">
        <v>394</v>
      </c>
      <c r="K83" s="8">
        <v>1</v>
      </c>
      <c r="L83" s="5" t="s">
        <v>34</v>
      </c>
      <c r="M83" s="5" t="s">
        <v>394</v>
      </c>
      <c r="N83" s="19">
        <v>1</v>
      </c>
      <c r="O83" s="6" t="s">
        <v>701</v>
      </c>
      <c r="P83" s="5">
        <v>100</v>
      </c>
      <c r="Q83" s="7" t="s">
        <v>693</v>
      </c>
      <c r="R83" s="14">
        <v>43069</v>
      </c>
      <c r="S83" s="27"/>
    </row>
    <row r="84" spans="1:19" ht="216.75" x14ac:dyDescent="0.25">
      <c r="A84" s="5">
        <v>262</v>
      </c>
      <c r="B84" s="5" t="s">
        <v>219</v>
      </c>
      <c r="C84" s="5">
        <v>114</v>
      </c>
      <c r="D84" s="9" t="s">
        <v>395</v>
      </c>
      <c r="E84" s="4" t="s">
        <v>396</v>
      </c>
      <c r="F84" s="4" t="s">
        <v>397</v>
      </c>
      <c r="G84" s="5">
        <v>1</v>
      </c>
      <c r="H84" s="18">
        <v>42644</v>
      </c>
      <c r="I84" s="18">
        <v>43006</v>
      </c>
      <c r="J84" s="5" t="s">
        <v>398</v>
      </c>
      <c r="K84" s="5">
        <v>1</v>
      </c>
      <c r="L84" s="5" t="s">
        <v>51</v>
      </c>
      <c r="M84" s="5" t="s">
        <v>398</v>
      </c>
      <c r="N84" s="19">
        <v>1</v>
      </c>
      <c r="O84" s="6" t="s">
        <v>731</v>
      </c>
      <c r="P84" s="5">
        <v>100</v>
      </c>
      <c r="Q84" s="4" t="s">
        <v>693</v>
      </c>
      <c r="R84" s="14">
        <v>43069</v>
      </c>
      <c r="S84" s="28"/>
    </row>
    <row r="85" spans="1:19" ht="127.5" x14ac:dyDescent="0.25">
      <c r="A85" s="5">
        <v>262</v>
      </c>
      <c r="B85" s="5" t="s">
        <v>219</v>
      </c>
      <c r="C85" s="5">
        <v>114</v>
      </c>
      <c r="D85" s="9" t="s">
        <v>399</v>
      </c>
      <c r="E85" s="4" t="s">
        <v>400</v>
      </c>
      <c r="F85" s="4" t="s">
        <v>401</v>
      </c>
      <c r="G85" s="5">
        <v>1</v>
      </c>
      <c r="H85" s="18">
        <v>42644</v>
      </c>
      <c r="I85" s="18">
        <v>43006</v>
      </c>
      <c r="J85" s="5" t="s">
        <v>402</v>
      </c>
      <c r="K85" s="5">
        <v>4</v>
      </c>
      <c r="L85" s="5" t="s">
        <v>28</v>
      </c>
      <c r="M85" s="5" t="s">
        <v>402</v>
      </c>
      <c r="N85" s="19">
        <v>1</v>
      </c>
      <c r="O85" s="6" t="s">
        <v>702</v>
      </c>
      <c r="P85" s="5">
        <v>100</v>
      </c>
      <c r="Q85" s="7" t="s">
        <v>693</v>
      </c>
      <c r="R85" s="14">
        <v>43069</v>
      </c>
      <c r="S85" s="27"/>
    </row>
    <row r="86" spans="1:19" ht="127.5" x14ac:dyDescent="0.25">
      <c r="A86" s="5">
        <v>262</v>
      </c>
      <c r="B86" s="5" t="s">
        <v>219</v>
      </c>
      <c r="C86" s="5">
        <v>114</v>
      </c>
      <c r="D86" s="9" t="s">
        <v>403</v>
      </c>
      <c r="E86" s="4" t="s">
        <v>404</v>
      </c>
      <c r="F86" s="4" t="s">
        <v>678</v>
      </c>
      <c r="G86" s="5">
        <v>1</v>
      </c>
      <c r="H86" s="18">
        <v>42644</v>
      </c>
      <c r="I86" s="18">
        <v>42735</v>
      </c>
      <c r="J86" s="5" t="s">
        <v>405</v>
      </c>
      <c r="K86" s="8">
        <v>1</v>
      </c>
      <c r="L86" s="5" t="s">
        <v>406</v>
      </c>
      <c r="M86" s="5" t="s">
        <v>405</v>
      </c>
      <c r="N86" s="19">
        <v>1</v>
      </c>
      <c r="O86" s="6" t="s">
        <v>407</v>
      </c>
      <c r="P86" s="5">
        <v>100</v>
      </c>
      <c r="Q86" s="7" t="s">
        <v>24</v>
      </c>
      <c r="R86" s="14">
        <v>43069</v>
      </c>
      <c r="S86" s="17"/>
    </row>
    <row r="87" spans="1:19" ht="63.75" x14ac:dyDescent="0.25">
      <c r="A87" s="5">
        <v>262</v>
      </c>
      <c r="B87" s="5" t="s">
        <v>219</v>
      </c>
      <c r="C87" s="5">
        <v>114</v>
      </c>
      <c r="D87" s="9" t="s">
        <v>408</v>
      </c>
      <c r="E87" s="4" t="s">
        <v>409</v>
      </c>
      <c r="F87" s="4" t="s">
        <v>410</v>
      </c>
      <c r="G87" s="5">
        <v>1</v>
      </c>
      <c r="H87" s="18">
        <v>42644</v>
      </c>
      <c r="I87" s="18">
        <v>42735</v>
      </c>
      <c r="J87" s="5" t="s">
        <v>411</v>
      </c>
      <c r="K87" s="8">
        <v>1</v>
      </c>
      <c r="L87" s="5" t="s">
        <v>412</v>
      </c>
      <c r="M87" s="5" t="s">
        <v>411</v>
      </c>
      <c r="N87" s="19">
        <v>1</v>
      </c>
      <c r="O87" s="6" t="s">
        <v>413</v>
      </c>
      <c r="P87" s="5">
        <v>100</v>
      </c>
      <c r="Q87" s="7" t="s">
        <v>24</v>
      </c>
      <c r="R87" s="14">
        <v>43069</v>
      </c>
      <c r="S87" s="17"/>
    </row>
    <row r="88" spans="1:19" ht="114.75" x14ac:dyDescent="0.25">
      <c r="A88" s="5">
        <v>262</v>
      </c>
      <c r="B88" s="5" t="s">
        <v>219</v>
      </c>
      <c r="C88" s="5">
        <v>114</v>
      </c>
      <c r="D88" s="9" t="s">
        <v>414</v>
      </c>
      <c r="E88" s="4" t="s">
        <v>415</v>
      </c>
      <c r="F88" s="4" t="s">
        <v>416</v>
      </c>
      <c r="G88" s="5">
        <v>1</v>
      </c>
      <c r="H88" s="18">
        <v>42644</v>
      </c>
      <c r="I88" s="18">
        <v>43006</v>
      </c>
      <c r="J88" s="5" t="s">
        <v>417</v>
      </c>
      <c r="K88" s="8">
        <v>1</v>
      </c>
      <c r="L88" s="5" t="s">
        <v>418</v>
      </c>
      <c r="M88" s="5" t="s">
        <v>417</v>
      </c>
      <c r="N88" s="19">
        <v>1</v>
      </c>
      <c r="O88" s="4" t="s">
        <v>703</v>
      </c>
      <c r="P88" s="5">
        <v>100</v>
      </c>
      <c r="Q88" s="7" t="s">
        <v>691</v>
      </c>
      <c r="R88" s="14">
        <v>43069</v>
      </c>
      <c r="S88" s="27"/>
    </row>
    <row r="89" spans="1:19" ht="114.75" x14ac:dyDescent="0.25">
      <c r="A89" s="5">
        <v>262</v>
      </c>
      <c r="B89" s="5" t="s">
        <v>219</v>
      </c>
      <c r="C89" s="5">
        <v>114</v>
      </c>
      <c r="D89" s="9" t="s">
        <v>419</v>
      </c>
      <c r="E89" s="4" t="s">
        <v>420</v>
      </c>
      <c r="F89" s="4" t="s">
        <v>421</v>
      </c>
      <c r="G89" s="5">
        <v>2</v>
      </c>
      <c r="H89" s="18">
        <v>42644</v>
      </c>
      <c r="I89" s="18">
        <v>43006</v>
      </c>
      <c r="J89" s="5" t="s">
        <v>422</v>
      </c>
      <c r="K89" s="8">
        <v>1</v>
      </c>
      <c r="L89" s="5" t="s">
        <v>423</v>
      </c>
      <c r="M89" s="5" t="s">
        <v>422</v>
      </c>
      <c r="N89" s="19">
        <v>1</v>
      </c>
      <c r="O89" s="4" t="s">
        <v>732</v>
      </c>
      <c r="P89" s="5">
        <v>100</v>
      </c>
      <c r="Q89" s="7" t="s">
        <v>693</v>
      </c>
      <c r="R89" s="14">
        <v>43069</v>
      </c>
      <c r="S89" s="27"/>
    </row>
    <row r="90" spans="1:19" ht="216.75" x14ac:dyDescent="0.25">
      <c r="A90" s="5">
        <v>262</v>
      </c>
      <c r="B90" s="5" t="s">
        <v>219</v>
      </c>
      <c r="C90" s="5">
        <v>114</v>
      </c>
      <c r="D90" s="9" t="s">
        <v>424</v>
      </c>
      <c r="E90" s="4" t="s">
        <v>425</v>
      </c>
      <c r="F90" s="4" t="s">
        <v>426</v>
      </c>
      <c r="G90" s="5">
        <v>1</v>
      </c>
      <c r="H90" s="18">
        <v>42644</v>
      </c>
      <c r="I90" s="18">
        <v>43006</v>
      </c>
      <c r="J90" s="5" t="s">
        <v>427</v>
      </c>
      <c r="K90" s="8">
        <v>1</v>
      </c>
      <c r="L90" s="5" t="s">
        <v>428</v>
      </c>
      <c r="M90" s="5" t="s">
        <v>427</v>
      </c>
      <c r="N90" s="19">
        <v>1</v>
      </c>
      <c r="O90" s="6" t="s">
        <v>680</v>
      </c>
      <c r="P90" s="5">
        <v>100</v>
      </c>
      <c r="Q90" s="7" t="s">
        <v>693</v>
      </c>
      <c r="R90" s="14">
        <v>43069</v>
      </c>
      <c r="S90" s="27"/>
    </row>
    <row r="91" spans="1:19" ht="89.25" x14ac:dyDescent="0.25">
      <c r="A91" s="5">
        <v>262</v>
      </c>
      <c r="B91" s="5" t="s">
        <v>219</v>
      </c>
      <c r="C91" s="12">
        <v>118</v>
      </c>
      <c r="D91" s="9" t="s">
        <v>429</v>
      </c>
      <c r="E91" s="11" t="s">
        <v>430</v>
      </c>
      <c r="F91" s="4" t="s">
        <v>431</v>
      </c>
      <c r="G91" s="5">
        <v>1</v>
      </c>
      <c r="H91" s="23">
        <v>42719</v>
      </c>
      <c r="I91" s="23">
        <v>43062</v>
      </c>
      <c r="J91" s="5" t="s">
        <v>432</v>
      </c>
      <c r="K91" s="21">
        <v>100</v>
      </c>
      <c r="L91" s="12" t="s">
        <v>433</v>
      </c>
      <c r="M91" s="5" t="s">
        <v>432</v>
      </c>
      <c r="N91" s="19">
        <v>1</v>
      </c>
      <c r="O91" s="10" t="s">
        <v>681</v>
      </c>
      <c r="P91" s="5">
        <v>100</v>
      </c>
      <c r="Q91" s="7" t="s">
        <v>693</v>
      </c>
      <c r="R91" s="14">
        <v>43069</v>
      </c>
      <c r="S91" s="27"/>
    </row>
    <row r="92" spans="1:19" ht="89.25" x14ac:dyDescent="0.25">
      <c r="A92" s="5">
        <v>262</v>
      </c>
      <c r="B92" s="5" t="s">
        <v>219</v>
      </c>
      <c r="C92" s="12">
        <v>118</v>
      </c>
      <c r="D92" s="9" t="s">
        <v>429</v>
      </c>
      <c r="E92" s="11" t="s">
        <v>430</v>
      </c>
      <c r="F92" s="4" t="s">
        <v>434</v>
      </c>
      <c r="G92" s="5">
        <v>2</v>
      </c>
      <c r="H92" s="23">
        <v>42719</v>
      </c>
      <c r="I92" s="23">
        <v>43062</v>
      </c>
      <c r="J92" s="5" t="s">
        <v>435</v>
      </c>
      <c r="K92" s="21">
        <v>100</v>
      </c>
      <c r="L92" s="12" t="s">
        <v>51</v>
      </c>
      <c r="M92" s="5" t="s">
        <v>435</v>
      </c>
      <c r="N92" s="19">
        <v>0</v>
      </c>
      <c r="O92" s="6" t="s">
        <v>729</v>
      </c>
      <c r="P92" s="5">
        <v>0</v>
      </c>
      <c r="Q92" s="7" t="s">
        <v>436</v>
      </c>
      <c r="R92" s="14">
        <v>43069</v>
      </c>
      <c r="S92" s="15"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3">
        <v>42705</v>
      </c>
      <c r="I93" s="23">
        <v>43062</v>
      </c>
      <c r="J93" s="5" t="s">
        <v>440</v>
      </c>
      <c r="K93" s="21">
        <v>100</v>
      </c>
      <c r="L93" s="12" t="s">
        <v>441</v>
      </c>
      <c r="M93" s="5" t="s">
        <v>440</v>
      </c>
      <c r="N93" s="19">
        <v>1</v>
      </c>
      <c r="O93" s="10" t="s">
        <v>733</v>
      </c>
      <c r="P93" s="5">
        <v>100</v>
      </c>
      <c r="Q93" s="7" t="s">
        <v>693</v>
      </c>
      <c r="R93" s="14">
        <v>43069</v>
      </c>
      <c r="S93" s="27"/>
    </row>
    <row r="94" spans="1:19" ht="63.75" x14ac:dyDescent="0.25">
      <c r="A94" s="5">
        <v>262</v>
      </c>
      <c r="B94" s="5" t="s">
        <v>219</v>
      </c>
      <c r="C94" s="12">
        <v>118</v>
      </c>
      <c r="D94" s="9" t="s">
        <v>442</v>
      </c>
      <c r="E94" s="11" t="s">
        <v>443</v>
      </c>
      <c r="F94" s="4" t="s">
        <v>444</v>
      </c>
      <c r="G94" s="5">
        <v>1</v>
      </c>
      <c r="H94" s="23">
        <v>42705</v>
      </c>
      <c r="I94" s="23">
        <v>43062</v>
      </c>
      <c r="J94" s="5" t="s">
        <v>445</v>
      </c>
      <c r="K94" s="21">
        <v>100</v>
      </c>
      <c r="L94" s="12" t="s">
        <v>91</v>
      </c>
      <c r="M94" s="5" t="s">
        <v>445</v>
      </c>
      <c r="N94" s="19">
        <v>1</v>
      </c>
      <c r="O94" s="6" t="s">
        <v>704</v>
      </c>
      <c r="P94" s="5">
        <v>100</v>
      </c>
      <c r="Q94" s="13" t="s">
        <v>693</v>
      </c>
      <c r="R94" s="14">
        <v>43069</v>
      </c>
      <c r="S94" s="29"/>
    </row>
    <row r="95" spans="1:19" ht="76.5" x14ac:dyDescent="0.25">
      <c r="A95" s="5">
        <v>262</v>
      </c>
      <c r="B95" s="5" t="s">
        <v>219</v>
      </c>
      <c r="C95" s="12">
        <v>118</v>
      </c>
      <c r="D95" s="9" t="s">
        <v>442</v>
      </c>
      <c r="E95" s="11" t="s">
        <v>443</v>
      </c>
      <c r="F95" s="4" t="s">
        <v>446</v>
      </c>
      <c r="G95" s="5">
        <v>2</v>
      </c>
      <c r="H95" s="23">
        <v>42705</v>
      </c>
      <c r="I95" s="23">
        <v>43062</v>
      </c>
      <c r="J95" s="5" t="s">
        <v>447</v>
      </c>
      <c r="K95" s="21">
        <v>100</v>
      </c>
      <c r="L95" s="12" t="s">
        <v>337</v>
      </c>
      <c r="M95" s="5" t="s">
        <v>447</v>
      </c>
      <c r="N95" s="19">
        <v>1</v>
      </c>
      <c r="O95" s="6" t="s">
        <v>705</v>
      </c>
      <c r="P95" s="5">
        <v>100</v>
      </c>
      <c r="Q95" s="13" t="s">
        <v>693</v>
      </c>
      <c r="R95" s="14">
        <v>43069</v>
      </c>
      <c r="S95" s="29"/>
    </row>
    <row r="96" spans="1:19" ht="102" x14ac:dyDescent="0.25">
      <c r="A96" s="5">
        <v>262</v>
      </c>
      <c r="B96" s="5" t="s">
        <v>219</v>
      </c>
      <c r="C96" s="12">
        <v>118</v>
      </c>
      <c r="D96" s="9" t="s">
        <v>448</v>
      </c>
      <c r="E96" s="11" t="s">
        <v>449</v>
      </c>
      <c r="F96" s="4" t="s">
        <v>450</v>
      </c>
      <c r="G96" s="5">
        <v>1</v>
      </c>
      <c r="H96" s="23">
        <v>42705</v>
      </c>
      <c r="I96" s="23">
        <v>42766</v>
      </c>
      <c r="J96" s="5" t="s">
        <v>451</v>
      </c>
      <c r="K96" s="21">
        <v>100</v>
      </c>
      <c r="L96" s="12" t="s">
        <v>452</v>
      </c>
      <c r="M96" s="5" t="s">
        <v>451</v>
      </c>
      <c r="N96" s="19">
        <v>0.5</v>
      </c>
      <c r="O96" s="6" t="s">
        <v>682</v>
      </c>
      <c r="P96" s="5">
        <v>50</v>
      </c>
      <c r="Q96" s="4" t="s">
        <v>453</v>
      </c>
      <c r="R96" s="14">
        <v>43069</v>
      </c>
      <c r="S96" s="15" t="str">
        <f t="shared" ref="S96:S98" si="1">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3">
        <v>42689</v>
      </c>
      <c r="I97" s="23">
        <v>42766</v>
      </c>
      <c r="J97" s="5" t="s">
        <v>457</v>
      </c>
      <c r="K97" s="21">
        <v>100</v>
      </c>
      <c r="L97" s="12" t="s">
        <v>458</v>
      </c>
      <c r="M97" s="5" t="s">
        <v>457</v>
      </c>
      <c r="N97" s="19">
        <v>0</v>
      </c>
      <c r="O97" s="6" t="s">
        <v>718</v>
      </c>
      <c r="P97" s="5">
        <v>0</v>
      </c>
      <c r="Q97" s="4" t="s">
        <v>719</v>
      </c>
      <c r="R97" s="14">
        <v>43069</v>
      </c>
      <c r="S97" s="15" t="str">
        <f t="shared" si="1"/>
        <v>Acción que debería estar implementada</v>
      </c>
    </row>
    <row r="98" spans="1:19" ht="178.5" x14ac:dyDescent="0.25">
      <c r="A98" s="5">
        <v>262</v>
      </c>
      <c r="B98" s="5" t="s">
        <v>219</v>
      </c>
      <c r="C98" s="12">
        <v>118</v>
      </c>
      <c r="D98" s="9" t="s">
        <v>459</v>
      </c>
      <c r="E98" s="11" t="s">
        <v>460</v>
      </c>
      <c r="F98" s="4" t="s">
        <v>461</v>
      </c>
      <c r="G98" s="5">
        <v>1</v>
      </c>
      <c r="H98" s="23">
        <v>42719</v>
      </c>
      <c r="I98" s="23">
        <v>43062</v>
      </c>
      <c r="J98" s="5" t="s">
        <v>462</v>
      </c>
      <c r="K98" s="21">
        <v>100</v>
      </c>
      <c r="L98" s="12" t="s">
        <v>135</v>
      </c>
      <c r="M98" s="5" t="s">
        <v>462</v>
      </c>
      <c r="N98" s="19">
        <v>0</v>
      </c>
      <c r="O98" s="6" t="s">
        <v>720</v>
      </c>
      <c r="P98" s="5">
        <v>0</v>
      </c>
      <c r="Q98" s="4" t="s">
        <v>346</v>
      </c>
      <c r="R98" s="14">
        <v>43069</v>
      </c>
      <c r="S98" s="15" t="str">
        <f t="shared" si="1"/>
        <v>Acción que debería estar implementada</v>
      </c>
    </row>
    <row r="99" spans="1:19" ht="140.25" x14ac:dyDescent="0.25">
      <c r="A99" s="5">
        <v>262</v>
      </c>
      <c r="B99" s="5" t="s">
        <v>219</v>
      </c>
      <c r="C99" s="12">
        <v>118</v>
      </c>
      <c r="D99" s="9" t="s">
        <v>463</v>
      </c>
      <c r="E99" s="11" t="s">
        <v>464</v>
      </c>
      <c r="F99" s="4" t="s">
        <v>465</v>
      </c>
      <c r="G99" s="5">
        <v>1</v>
      </c>
      <c r="H99" s="23">
        <v>42705</v>
      </c>
      <c r="I99" s="23">
        <v>43062</v>
      </c>
      <c r="J99" s="5" t="s">
        <v>466</v>
      </c>
      <c r="K99" s="21">
        <v>100</v>
      </c>
      <c r="L99" s="12" t="s">
        <v>467</v>
      </c>
      <c r="M99" s="5" t="s">
        <v>466</v>
      </c>
      <c r="N99" s="19">
        <v>1</v>
      </c>
      <c r="O99" s="6" t="s">
        <v>706</v>
      </c>
      <c r="P99" s="5">
        <v>100</v>
      </c>
      <c r="Q99" s="7" t="s">
        <v>693</v>
      </c>
      <c r="R99" s="14">
        <v>43069</v>
      </c>
      <c r="S99" s="27"/>
    </row>
    <row r="100" spans="1:19" ht="140.25" x14ac:dyDescent="0.25">
      <c r="A100" s="5">
        <v>262</v>
      </c>
      <c r="B100" s="5" t="s">
        <v>219</v>
      </c>
      <c r="C100" s="12">
        <v>118</v>
      </c>
      <c r="D100" s="9" t="s">
        <v>463</v>
      </c>
      <c r="E100" s="11" t="s">
        <v>464</v>
      </c>
      <c r="F100" s="4" t="s">
        <v>468</v>
      </c>
      <c r="G100" s="5">
        <v>2</v>
      </c>
      <c r="H100" s="23">
        <v>42705</v>
      </c>
      <c r="I100" s="23">
        <v>43062</v>
      </c>
      <c r="J100" s="5" t="s">
        <v>469</v>
      </c>
      <c r="K100" s="21">
        <v>100</v>
      </c>
      <c r="L100" s="12" t="s">
        <v>467</v>
      </c>
      <c r="M100" s="5" t="s">
        <v>469</v>
      </c>
      <c r="N100" s="19">
        <v>0.5</v>
      </c>
      <c r="O100" s="6" t="s">
        <v>470</v>
      </c>
      <c r="P100" s="5">
        <v>50</v>
      </c>
      <c r="Q100" s="7" t="s">
        <v>471</v>
      </c>
      <c r="R100" s="14">
        <v>43069</v>
      </c>
      <c r="S100" s="15" t="str">
        <f t="shared" ref="S100:S101" si="2">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3">
        <v>42719</v>
      </c>
      <c r="I101" s="23">
        <v>43062</v>
      </c>
      <c r="J101" s="5" t="s">
        <v>432</v>
      </c>
      <c r="K101" s="21">
        <v>100</v>
      </c>
      <c r="L101" s="12" t="s">
        <v>474</v>
      </c>
      <c r="M101" s="5" t="s">
        <v>432</v>
      </c>
      <c r="N101" s="19">
        <v>0.8</v>
      </c>
      <c r="O101" s="6" t="s">
        <v>721</v>
      </c>
      <c r="P101" s="5">
        <v>80</v>
      </c>
      <c r="Q101" s="7" t="s">
        <v>475</v>
      </c>
      <c r="R101" s="14">
        <v>43069</v>
      </c>
      <c r="S101" s="15" t="str">
        <f t="shared" si="2"/>
        <v>Acción que debería estar implementada</v>
      </c>
    </row>
    <row r="102" spans="1:19" ht="293.25" x14ac:dyDescent="0.25">
      <c r="A102" s="5">
        <v>262</v>
      </c>
      <c r="B102" s="5" t="s">
        <v>219</v>
      </c>
      <c r="C102" s="12">
        <v>118</v>
      </c>
      <c r="D102" s="9" t="s">
        <v>137</v>
      </c>
      <c r="E102" s="11" t="s">
        <v>472</v>
      </c>
      <c r="F102" s="4" t="s">
        <v>476</v>
      </c>
      <c r="G102" s="5">
        <v>2</v>
      </c>
      <c r="H102" s="23">
        <v>42719</v>
      </c>
      <c r="I102" s="23">
        <v>43062</v>
      </c>
      <c r="J102" s="5" t="s">
        <v>435</v>
      </c>
      <c r="K102" s="21">
        <v>100</v>
      </c>
      <c r="L102" s="12" t="s">
        <v>51</v>
      </c>
      <c r="M102" s="5" t="s">
        <v>435</v>
      </c>
      <c r="N102" s="19">
        <v>1</v>
      </c>
      <c r="O102" s="6" t="s">
        <v>734</v>
      </c>
      <c r="P102" s="5">
        <v>100</v>
      </c>
      <c r="Q102" s="7" t="s">
        <v>693</v>
      </c>
      <c r="R102" s="14">
        <v>43069</v>
      </c>
      <c r="S102" s="27"/>
    </row>
    <row r="103" spans="1:19" ht="140.25" x14ac:dyDescent="0.25">
      <c r="A103" s="5">
        <v>262</v>
      </c>
      <c r="B103" s="5" t="s">
        <v>219</v>
      </c>
      <c r="C103" s="12">
        <v>118</v>
      </c>
      <c r="D103" s="9" t="s">
        <v>381</v>
      </c>
      <c r="E103" s="11" t="s">
        <v>477</v>
      </c>
      <c r="F103" s="4" t="s">
        <v>478</v>
      </c>
      <c r="G103" s="5">
        <v>1</v>
      </c>
      <c r="H103" s="23">
        <v>42736</v>
      </c>
      <c r="I103" s="23">
        <v>42916</v>
      </c>
      <c r="J103" s="5" t="s">
        <v>479</v>
      </c>
      <c r="K103" s="21">
        <v>1</v>
      </c>
      <c r="L103" s="12" t="s">
        <v>480</v>
      </c>
      <c r="M103" s="5" t="s">
        <v>479</v>
      </c>
      <c r="N103" s="19">
        <v>0</v>
      </c>
      <c r="O103" s="6" t="s">
        <v>683</v>
      </c>
      <c r="P103" s="5">
        <v>0</v>
      </c>
      <c r="Q103" s="7" t="s">
        <v>481</v>
      </c>
      <c r="R103" s="14">
        <v>43069</v>
      </c>
      <c r="S103" s="15"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3">
        <v>42719</v>
      </c>
      <c r="I104" s="23">
        <v>43062</v>
      </c>
      <c r="J104" s="5" t="s">
        <v>485</v>
      </c>
      <c r="K104" s="21">
        <v>100</v>
      </c>
      <c r="L104" s="12" t="s">
        <v>486</v>
      </c>
      <c r="M104" s="5" t="s">
        <v>485</v>
      </c>
      <c r="N104" s="19">
        <v>1</v>
      </c>
      <c r="O104" s="6" t="s">
        <v>735</v>
      </c>
      <c r="P104" s="5">
        <v>100</v>
      </c>
      <c r="Q104" s="7" t="s">
        <v>693</v>
      </c>
      <c r="R104" s="14">
        <v>43069</v>
      </c>
      <c r="S104" s="27"/>
    </row>
    <row r="105" spans="1:19" ht="127.5" x14ac:dyDescent="0.25">
      <c r="A105" s="5">
        <v>262</v>
      </c>
      <c r="B105" s="5" t="s">
        <v>219</v>
      </c>
      <c r="C105" s="12">
        <v>118</v>
      </c>
      <c r="D105" s="9" t="s">
        <v>387</v>
      </c>
      <c r="E105" s="11" t="s">
        <v>487</v>
      </c>
      <c r="F105" s="4" t="s">
        <v>488</v>
      </c>
      <c r="G105" s="5">
        <v>1</v>
      </c>
      <c r="H105" s="23">
        <v>42736</v>
      </c>
      <c r="I105" s="23">
        <v>43062</v>
      </c>
      <c r="J105" s="5" t="s">
        <v>489</v>
      </c>
      <c r="K105" s="21">
        <v>100</v>
      </c>
      <c r="L105" s="12" t="s">
        <v>213</v>
      </c>
      <c r="M105" s="5" t="s">
        <v>489</v>
      </c>
      <c r="N105" s="19">
        <v>1</v>
      </c>
      <c r="O105" s="6" t="s">
        <v>684</v>
      </c>
      <c r="P105" s="5">
        <v>100</v>
      </c>
      <c r="Q105" s="7" t="s">
        <v>693</v>
      </c>
      <c r="R105" s="14">
        <v>43069</v>
      </c>
      <c r="S105" s="27"/>
    </row>
    <row r="106" spans="1:19" ht="127.5" x14ac:dyDescent="0.25">
      <c r="A106" s="5">
        <v>262</v>
      </c>
      <c r="B106" s="5" t="s">
        <v>219</v>
      </c>
      <c r="C106" s="12">
        <v>118</v>
      </c>
      <c r="D106" s="9" t="s">
        <v>387</v>
      </c>
      <c r="E106" s="11" t="s">
        <v>487</v>
      </c>
      <c r="F106" s="4" t="s">
        <v>490</v>
      </c>
      <c r="G106" s="5">
        <v>2</v>
      </c>
      <c r="H106" s="23">
        <v>42736</v>
      </c>
      <c r="I106" s="23">
        <v>43062</v>
      </c>
      <c r="J106" s="5" t="s">
        <v>491</v>
      </c>
      <c r="K106" s="21">
        <v>100</v>
      </c>
      <c r="L106" s="12" t="s">
        <v>213</v>
      </c>
      <c r="M106" s="5" t="s">
        <v>491</v>
      </c>
      <c r="N106" s="19">
        <v>0</v>
      </c>
      <c r="O106" s="6" t="s">
        <v>690</v>
      </c>
      <c r="P106" s="5">
        <v>0</v>
      </c>
      <c r="Q106" s="7" t="s">
        <v>685</v>
      </c>
      <c r="R106" s="14">
        <v>43069</v>
      </c>
      <c r="S106" s="15" t="str">
        <f t="shared" ref="S106:S107" si="3">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3">
        <v>42736</v>
      </c>
      <c r="I107" s="23">
        <v>43062</v>
      </c>
      <c r="J107" s="5" t="s">
        <v>495</v>
      </c>
      <c r="K107" s="21">
        <v>100</v>
      </c>
      <c r="L107" s="12" t="s">
        <v>213</v>
      </c>
      <c r="M107" s="5" t="s">
        <v>495</v>
      </c>
      <c r="N107" s="19">
        <v>0</v>
      </c>
      <c r="O107" s="6" t="s">
        <v>726</v>
      </c>
      <c r="P107" s="5">
        <v>0</v>
      </c>
      <c r="Q107" s="7" t="s">
        <v>722</v>
      </c>
      <c r="R107" s="14">
        <v>43069</v>
      </c>
      <c r="S107" s="15" t="str">
        <f t="shared" si="3"/>
        <v>Acción que debería estar implementada</v>
      </c>
    </row>
    <row r="108" spans="1:19" ht="127.5" x14ac:dyDescent="0.25">
      <c r="A108" s="5">
        <v>262</v>
      </c>
      <c r="B108" s="5" t="s">
        <v>219</v>
      </c>
      <c r="C108" s="12">
        <v>122</v>
      </c>
      <c r="D108" s="9" t="s">
        <v>496</v>
      </c>
      <c r="E108" s="11" t="s">
        <v>497</v>
      </c>
      <c r="F108" s="4" t="s">
        <v>498</v>
      </c>
      <c r="G108" s="5">
        <v>1</v>
      </c>
      <c r="H108" s="23">
        <v>42702</v>
      </c>
      <c r="I108" s="23">
        <v>42732</v>
      </c>
      <c r="J108" s="5" t="s">
        <v>499</v>
      </c>
      <c r="K108" s="21">
        <v>1</v>
      </c>
      <c r="L108" s="12" t="s">
        <v>109</v>
      </c>
      <c r="M108" s="5" t="s">
        <v>499</v>
      </c>
      <c r="N108" s="19">
        <v>1</v>
      </c>
      <c r="O108" s="6" t="s">
        <v>686</v>
      </c>
      <c r="P108" s="5">
        <v>100</v>
      </c>
      <c r="Q108" s="7" t="s">
        <v>693</v>
      </c>
      <c r="R108" s="14">
        <v>43069</v>
      </c>
      <c r="S108" s="27"/>
    </row>
    <row r="109" spans="1:19" ht="267.75" x14ac:dyDescent="0.25">
      <c r="A109" s="5">
        <v>262</v>
      </c>
      <c r="B109" s="5" t="s">
        <v>219</v>
      </c>
      <c r="C109" s="12">
        <v>122</v>
      </c>
      <c r="D109" s="9" t="s">
        <v>496</v>
      </c>
      <c r="E109" s="11" t="s">
        <v>497</v>
      </c>
      <c r="F109" s="4" t="s">
        <v>500</v>
      </c>
      <c r="G109" s="5">
        <v>2</v>
      </c>
      <c r="H109" s="23">
        <v>42751</v>
      </c>
      <c r="I109" s="23">
        <v>42810</v>
      </c>
      <c r="J109" s="5" t="s">
        <v>501</v>
      </c>
      <c r="K109" s="21">
        <v>7</v>
      </c>
      <c r="L109" s="12" t="s">
        <v>502</v>
      </c>
      <c r="M109" s="5" t="s">
        <v>501</v>
      </c>
      <c r="N109" s="19">
        <v>0.5</v>
      </c>
      <c r="O109" s="6" t="s">
        <v>736</v>
      </c>
      <c r="P109" s="5">
        <v>50</v>
      </c>
      <c r="Q109" s="7" t="s">
        <v>687</v>
      </c>
      <c r="R109" s="14">
        <v>43069</v>
      </c>
      <c r="S109" s="15"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3">
        <v>42795</v>
      </c>
      <c r="I110" s="23">
        <v>42947</v>
      </c>
      <c r="J110" s="5" t="s">
        <v>505</v>
      </c>
      <c r="K110" s="21">
        <v>100</v>
      </c>
      <c r="L110" s="12" t="s">
        <v>235</v>
      </c>
      <c r="M110" s="5" t="s">
        <v>505</v>
      </c>
      <c r="N110" s="19">
        <v>1</v>
      </c>
      <c r="O110" s="6" t="s">
        <v>707</v>
      </c>
      <c r="P110" s="5">
        <v>100</v>
      </c>
      <c r="Q110" s="7" t="s">
        <v>693</v>
      </c>
      <c r="R110" s="14">
        <v>43069</v>
      </c>
      <c r="S110" s="27"/>
    </row>
    <row r="111" spans="1:19" ht="114.75" x14ac:dyDescent="0.25">
      <c r="A111" s="5">
        <v>262</v>
      </c>
      <c r="B111" s="5" t="s">
        <v>219</v>
      </c>
      <c r="C111" s="12">
        <v>126</v>
      </c>
      <c r="D111" s="9" t="s">
        <v>437</v>
      </c>
      <c r="E111" s="11" t="s">
        <v>506</v>
      </c>
      <c r="F111" s="4" t="s">
        <v>504</v>
      </c>
      <c r="G111" s="5">
        <v>1</v>
      </c>
      <c r="H111" s="23">
        <v>42795</v>
      </c>
      <c r="I111" s="23">
        <v>42947</v>
      </c>
      <c r="J111" s="5" t="s">
        <v>505</v>
      </c>
      <c r="K111" s="21">
        <v>100</v>
      </c>
      <c r="L111" s="12" t="s">
        <v>235</v>
      </c>
      <c r="M111" s="5" t="s">
        <v>505</v>
      </c>
      <c r="N111" s="19">
        <v>1</v>
      </c>
      <c r="O111" s="6" t="s">
        <v>707</v>
      </c>
      <c r="P111" s="5">
        <v>100</v>
      </c>
      <c r="Q111" s="7" t="s">
        <v>693</v>
      </c>
      <c r="R111" s="14">
        <v>43069</v>
      </c>
      <c r="S111" s="27"/>
    </row>
    <row r="112" spans="1:19" ht="153" x14ac:dyDescent="0.25">
      <c r="A112" s="5">
        <v>262</v>
      </c>
      <c r="B112" s="5" t="s">
        <v>508</v>
      </c>
      <c r="C112" s="12">
        <v>92</v>
      </c>
      <c r="D112" s="9" t="s">
        <v>507</v>
      </c>
      <c r="E112" s="11" t="s">
        <v>509</v>
      </c>
      <c r="F112" s="4" t="s">
        <v>510</v>
      </c>
      <c r="G112" s="5">
        <v>1</v>
      </c>
      <c r="H112" s="23">
        <v>42948</v>
      </c>
      <c r="I112" s="23">
        <v>43100</v>
      </c>
      <c r="J112" s="5" t="s">
        <v>511</v>
      </c>
      <c r="K112" s="21">
        <v>100</v>
      </c>
      <c r="L112" s="12" t="s">
        <v>512</v>
      </c>
      <c r="M112" s="5" t="s">
        <v>513</v>
      </c>
      <c r="N112" s="19">
        <v>0.5</v>
      </c>
      <c r="O112" s="6" t="s">
        <v>514</v>
      </c>
      <c r="P112" s="5">
        <v>50</v>
      </c>
      <c r="Q112" s="7" t="s">
        <v>515</v>
      </c>
      <c r="R112" s="14">
        <v>43069</v>
      </c>
      <c r="S112" s="16">
        <f>(R112-I112)/(H112-I112)</f>
        <v>0.20394736842105263</v>
      </c>
    </row>
    <row r="113" spans="1:19" ht="178.5" x14ac:dyDescent="0.25">
      <c r="A113" s="5">
        <v>262</v>
      </c>
      <c r="B113" s="5" t="s">
        <v>508</v>
      </c>
      <c r="C113" s="12">
        <v>92</v>
      </c>
      <c r="D113" s="9" t="s">
        <v>516</v>
      </c>
      <c r="E113" s="11" t="s">
        <v>517</v>
      </c>
      <c r="F113" s="4" t="s">
        <v>518</v>
      </c>
      <c r="G113" s="5">
        <v>1</v>
      </c>
      <c r="H113" s="23">
        <v>42940</v>
      </c>
      <c r="I113" s="23">
        <v>43159</v>
      </c>
      <c r="J113" s="5" t="s">
        <v>519</v>
      </c>
      <c r="K113" s="21">
        <v>100</v>
      </c>
      <c r="L113" s="12" t="s">
        <v>520</v>
      </c>
      <c r="M113" s="5" t="s">
        <v>521</v>
      </c>
      <c r="N113" s="19">
        <v>1</v>
      </c>
      <c r="O113" s="6" t="s">
        <v>727</v>
      </c>
      <c r="P113" s="5">
        <v>100</v>
      </c>
      <c r="Q113" s="7" t="s">
        <v>693</v>
      </c>
      <c r="R113" s="14">
        <v>43069</v>
      </c>
      <c r="S113" s="30"/>
    </row>
    <row r="114" spans="1:19" ht="102" x14ac:dyDescent="0.25">
      <c r="A114" s="5">
        <v>262</v>
      </c>
      <c r="B114" s="5" t="s">
        <v>508</v>
      </c>
      <c r="C114" s="12">
        <v>92</v>
      </c>
      <c r="D114" s="9" t="s">
        <v>516</v>
      </c>
      <c r="E114" s="11" t="s">
        <v>517</v>
      </c>
      <c r="F114" s="4" t="s">
        <v>522</v>
      </c>
      <c r="G114" s="5">
        <v>2</v>
      </c>
      <c r="H114" s="23">
        <v>42947</v>
      </c>
      <c r="I114" s="23">
        <v>43100</v>
      </c>
      <c r="J114" s="5" t="s">
        <v>523</v>
      </c>
      <c r="K114" s="21">
        <v>100</v>
      </c>
      <c r="L114" s="12" t="s">
        <v>520</v>
      </c>
      <c r="M114" s="5" t="s">
        <v>524</v>
      </c>
      <c r="N114" s="19">
        <v>0.5</v>
      </c>
      <c r="O114" s="6" t="s">
        <v>525</v>
      </c>
      <c r="P114" s="5">
        <v>50</v>
      </c>
      <c r="Q114" s="7" t="s">
        <v>526</v>
      </c>
      <c r="R114" s="14">
        <v>43069</v>
      </c>
      <c r="S114" s="16">
        <f t="shared" ref="S114:S116" si="4">(R114-I114)/(H114-I114)</f>
        <v>0.20261437908496732</v>
      </c>
    </row>
    <row r="115" spans="1:19" ht="165.75" x14ac:dyDescent="0.25">
      <c r="A115" s="5">
        <v>262</v>
      </c>
      <c r="B115" s="5" t="s">
        <v>508</v>
      </c>
      <c r="C115" s="12">
        <v>92</v>
      </c>
      <c r="D115" s="9" t="s">
        <v>527</v>
      </c>
      <c r="E115" s="11" t="s">
        <v>528</v>
      </c>
      <c r="F115" s="4" t="s">
        <v>529</v>
      </c>
      <c r="G115" s="5">
        <v>1</v>
      </c>
      <c r="H115" s="23">
        <v>42993</v>
      </c>
      <c r="I115" s="23">
        <v>43296</v>
      </c>
      <c r="J115" s="5" t="s">
        <v>530</v>
      </c>
      <c r="K115" s="21">
        <v>100</v>
      </c>
      <c r="L115" s="12" t="s">
        <v>213</v>
      </c>
      <c r="M115" s="5" t="s">
        <v>531</v>
      </c>
      <c r="N115" s="19">
        <v>0.5</v>
      </c>
      <c r="O115" s="6" t="s">
        <v>532</v>
      </c>
      <c r="P115" s="5">
        <v>50</v>
      </c>
      <c r="Q115" s="7" t="s">
        <v>533</v>
      </c>
      <c r="R115" s="14">
        <v>43069</v>
      </c>
      <c r="S115" s="16">
        <f t="shared" si="4"/>
        <v>0.74917491749174914</v>
      </c>
    </row>
    <row r="116" spans="1:19" ht="114.75" x14ac:dyDescent="0.25">
      <c r="A116" s="5">
        <v>262</v>
      </c>
      <c r="B116" s="5" t="s">
        <v>508</v>
      </c>
      <c r="C116" s="12">
        <v>92</v>
      </c>
      <c r="D116" s="9" t="s">
        <v>534</v>
      </c>
      <c r="E116" s="11" t="s">
        <v>535</v>
      </c>
      <c r="F116" s="4" t="s">
        <v>536</v>
      </c>
      <c r="G116" s="5">
        <v>1</v>
      </c>
      <c r="H116" s="23">
        <v>42948</v>
      </c>
      <c r="I116" s="23">
        <v>43296</v>
      </c>
      <c r="J116" s="5" t="s">
        <v>537</v>
      </c>
      <c r="K116" s="21">
        <v>100</v>
      </c>
      <c r="L116" s="12" t="s">
        <v>213</v>
      </c>
      <c r="M116" s="5" t="s">
        <v>538</v>
      </c>
      <c r="N116" s="19">
        <v>0</v>
      </c>
      <c r="O116" s="6" t="s">
        <v>539</v>
      </c>
      <c r="P116" s="5">
        <v>0</v>
      </c>
      <c r="Q116" s="7" t="s">
        <v>723</v>
      </c>
      <c r="R116" s="14">
        <v>43069</v>
      </c>
      <c r="S116" s="16">
        <f t="shared" si="4"/>
        <v>0.6522988505747126</v>
      </c>
    </row>
    <row r="117" spans="1:19" ht="140.25" x14ac:dyDescent="0.25">
      <c r="A117" s="5">
        <v>262</v>
      </c>
      <c r="B117" s="5" t="s">
        <v>508</v>
      </c>
      <c r="C117" s="12">
        <v>92</v>
      </c>
      <c r="D117" s="9" t="s">
        <v>540</v>
      </c>
      <c r="E117" s="11" t="s">
        <v>541</v>
      </c>
      <c r="F117" s="4" t="s">
        <v>542</v>
      </c>
      <c r="G117" s="5">
        <v>1</v>
      </c>
      <c r="H117" s="23">
        <v>43101</v>
      </c>
      <c r="I117" s="23">
        <v>43296</v>
      </c>
      <c r="J117" s="5" t="s">
        <v>543</v>
      </c>
      <c r="K117" s="21">
        <v>100</v>
      </c>
      <c r="L117" s="12" t="s">
        <v>213</v>
      </c>
      <c r="M117" s="5" t="s">
        <v>544</v>
      </c>
      <c r="N117" s="19">
        <v>0</v>
      </c>
      <c r="O117" s="6" t="s">
        <v>545</v>
      </c>
      <c r="P117" s="5">
        <v>0</v>
      </c>
      <c r="Q117" s="7" t="s">
        <v>710</v>
      </c>
      <c r="R117" s="14">
        <v>43069</v>
      </c>
      <c r="S117" s="26"/>
    </row>
    <row r="118" spans="1:19" ht="102" x14ac:dyDescent="0.25">
      <c r="A118" s="5">
        <v>262</v>
      </c>
      <c r="B118" s="5" t="s">
        <v>508</v>
      </c>
      <c r="C118" s="12">
        <v>92</v>
      </c>
      <c r="D118" s="9" t="s">
        <v>546</v>
      </c>
      <c r="E118" s="11" t="s">
        <v>547</v>
      </c>
      <c r="F118" s="4" t="s">
        <v>548</v>
      </c>
      <c r="G118" s="5">
        <v>1</v>
      </c>
      <c r="H118" s="23">
        <v>42948</v>
      </c>
      <c r="I118" s="23">
        <v>43296</v>
      </c>
      <c r="J118" s="5" t="s">
        <v>549</v>
      </c>
      <c r="K118" s="21">
        <v>100</v>
      </c>
      <c r="L118" s="12" t="s">
        <v>366</v>
      </c>
      <c r="M118" s="5" t="s">
        <v>550</v>
      </c>
      <c r="N118" s="19">
        <v>1</v>
      </c>
      <c r="O118" s="4" t="s">
        <v>724</v>
      </c>
      <c r="P118" s="5">
        <v>100</v>
      </c>
      <c r="Q118" s="7" t="s">
        <v>693</v>
      </c>
      <c r="R118" s="14">
        <v>43069</v>
      </c>
      <c r="S118" s="30"/>
    </row>
    <row r="119" spans="1:19" ht="102" x14ac:dyDescent="0.25">
      <c r="A119" s="5">
        <v>262</v>
      </c>
      <c r="B119" s="5" t="s">
        <v>508</v>
      </c>
      <c r="C119" s="12">
        <v>92</v>
      </c>
      <c r="D119" s="9" t="s">
        <v>551</v>
      </c>
      <c r="E119" s="11" t="s">
        <v>552</v>
      </c>
      <c r="F119" s="4" t="s">
        <v>553</v>
      </c>
      <c r="G119" s="5">
        <v>1</v>
      </c>
      <c r="H119" s="23">
        <v>42979</v>
      </c>
      <c r="I119" s="23">
        <v>43100</v>
      </c>
      <c r="J119" s="5" t="s">
        <v>554</v>
      </c>
      <c r="K119" s="21">
        <v>100</v>
      </c>
      <c r="L119" s="12" t="s">
        <v>51</v>
      </c>
      <c r="M119" s="5" t="s">
        <v>555</v>
      </c>
      <c r="N119" s="19">
        <v>1</v>
      </c>
      <c r="O119" s="6" t="s">
        <v>737</v>
      </c>
      <c r="P119" s="5">
        <v>100</v>
      </c>
      <c r="Q119" s="7" t="s">
        <v>693</v>
      </c>
      <c r="R119" s="14">
        <v>43069</v>
      </c>
      <c r="S119" s="30"/>
    </row>
    <row r="120" spans="1:19" ht="114.75" x14ac:dyDescent="0.25">
      <c r="A120" s="5">
        <v>262</v>
      </c>
      <c r="B120" s="5" t="s">
        <v>508</v>
      </c>
      <c r="C120" s="12">
        <v>92</v>
      </c>
      <c r="D120" s="9" t="s">
        <v>551</v>
      </c>
      <c r="E120" s="11" t="s">
        <v>552</v>
      </c>
      <c r="F120" s="4" t="s">
        <v>556</v>
      </c>
      <c r="G120" s="5">
        <v>2</v>
      </c>
      <c r="H120" s="23">
        <v>42946</v>
      </c>
      <c r="I120" s="23">
        <v>43100</v>
      </c>
      <c r="J120" s="5" t="s">
        <v>557</v>
      </c>
      <c r="K120" s="21">
        <v>100</v>
      </c>
      <c r="L120" s="12" t="s">
        <v>34</v>
      </c>
      <c r="M120" s="5" t="s">
        <v>558</v>
      </c>
      <c r="N120" s="19">
        <v>0</v>
      </c>
      <c r="O120" s="6" t="s">
        <v>725</v>
      </c>
      <c r="P120" s="5">
        <v>0</v>
      </c>
      <c r="Q120" s="7" t="s">
        <v>710</v>
      </c>
      <c r="R120" s="14">
        <v>43069</v>
      </c>
      <c r="S120" s="16">
        <f t="shared" ref="S120:S127" si="5">(R120-I120)/(H120-I120)</f>
        <v>0.20129870129870131</v>
      </c>
    </row>
    <row r="121" spans="1:19" ht="114.75" x14ac:dyDescent="0.25">
      <c r="A121" s="5">
        <v>262</v>
      </c>
      <c r="B121" s="5" t="s">
        <v>508</v>
      </c>
      <c r="C121" s="12">
        <v>92</v>
      </c>
      <c r="D121" s="9" t="s">
        <v>559</v>
      </c>
      <c r="E121" s="11" t="s">
        <v>560</v>
      </c>
      <c r="F121" s="4" t="s">
        <v>561</v>
      </c>
      <c r="G121" s="5">
        <v>1</v>
      </c>
      <c r="H121" s="23">
        <v>42916</v>
      </c>
      <c r="I121" s="23">
        <v>43100</v>
      </c>
      <c r="J121" s="5" t="s">
        <v>557</v>
      </c>
      <c r="K121" s="21">
        <v>100</v>
      </c>
      <c r="L121" s="12" t="s">
        <v>34</v>
      </c>
      <c r="M121" s="5" t="s">
        <v>558</v>
      </c>
      <c r="N121" s="19">
        <v>0</v>
      </c>
      <c r="O121" s="6" t="s">
        <v>711</v>
      </c>
      <c r="P121" s="5">
        <v>0</v>
      </c>
      <c r="Q121" s="7" t="s">
        <v>710</v>
      </c>
      <c r="R121" s="14">
        <v>43069</v>
      </c>
      <c r="S121" s="16">
        <f t="shared" si="5"/>
        <v>0.16847826086956522</v>
      </c>
    </row>
    <row r="122" spans="1:19" ht="127.5" x14ac:dyDescent="0.25">
      <c r="A122" s="5">
        <v>262</v>
      </c>
      <c r="B122" s="5" t="s">
        <v>508</v>
      </c>
      <c r="C122" s="12">
        <v>92</v>
      </c>
      <c r="D122" s="9" t="s">
        <v>559</v>
      </c>
      <c r="E122" s="11" t="s">
        <v>560</v>
      </c>
      <c r="F122" s="4" t="s">
        <v>562</v>
      </c>
      <c r="G122" s="5">
        <v>2</v>
      </c>
      <c r="H122" s="23">
        <v>43040</v>
      </c>
      <c r="I122" s="23">
        <v>43100</v>
      </c>
      <c r="J122" s="5" t="s">
        <v>563</v>
      </c>
      <c r="K122" s="21">
        <v>100</v>
      </c>
      <c r="L122" s="12" t="s">
        <v>187</v>
      </c>
      <c r="M122" s="5" t="s">
        <v>564</v>
      </c>
      <c r="N122" s="19">
        <v>0</v>
      </c>
      <c r="O122" s="6" t="s">
        <v>712</v>
      </c>
      <c r="P122" s="5">
        <v>0</v>
      </c>
      <c r="Q122" s="7" t="s">
        <v>710</v>
      </c>
      <c r="R122" s="14">
        <v>43069</v>
      </c>
      <c r="S122" s="16">
        <f t="shared" si="5"/>
        <v>0.51666666666666672</v>
      </c>
    </row>
    <row r="123" spans="1:19" ht="191.25" x14ac:dyDescent="0.25">
      <c r="A123" s="5">
        <v>262</v>
      </c>
      <c r="B123" s="5" t="s">
        <v>508</v>
      </c>
      <c r="C123" s="12">
        <v>92</v>
      </c>
      <c r="D123" s="9" t="s">
        <v>565</v>
      </c>
      <c r="E123" s="11" t="s">
        <v>566</v>
      </c>
      <c r="F123" s="4" t="s">
        <v>567</v>
      </c>
      <c r="G123" s="5">
        <v>1</v>
      </c>
      <c r="H123" s="23">
        <v>42948</v>
      </c>
      <c r="I123" s="23">
        <v>43100</v>
      </c>
      <c r="J123" s="5" t="s">
        <v>568</v>
      </c>
      <c r="K123" s="21">
        <v>100</v>
      </c>
      <c r="L123" s="12" t="s">
        <v>51</v>
      </c>
      <c r="M123" s="5" t="s">
        <v>569</v>
      </c>
      <c r="N123" s="19">
        <v>1</v>
      </c>
      <c r="O123" s="4" t="s">
        <v>738</v>
      </c>
      <c r="P123" s="5">
        <v>100</v>
      </c>
      <c r="Q123" s="7" t="s">
        <v>693</v>
      </c>
      <c r="R123" s="14">
        <v>43069</v>
      </c>
      <c r="S123" s="30"/>
    </row>
    <row r="124" spans="1:19" ht="114.75" x14ac:dyDescent="0.25">
      <c r="A124" s="5">
        <v>262</v>
      </c>
      <c r="B124" s="5" t="s">
        <v>508</v>
      </c>
      <c r="C124" s="12">
        <v>92</v>
      </c>
      <c r="D124" s="9" t="s">
        <v>570</v>
      </c>
      <c r="E124" s="11" t="s">
        <v>571</v>
      </c>
      <c r="F124" s="4" t="s">
        <v>561</v>
      </c>
      <c r="G124" s="5">
        <v>1</v>
      </c>
      <c r="H124" s="23">
        <v>42916</v>
      </c>
      <c r="I124" s="23">
        <v>43100</v>
      </c>
      <c r="J124" s="5" t="s">
        <v>557</v>
      </c>
      <c r="K124" s="21">
        <v>100</v>
      </c>
      <c r="L124" s="12" t="s">
        <v>34</v>
      </c>
      <c r="M124" s="5" t="s">
        <v>572</v>
      </c>
      <c r="N124" s="19">
        <v>0</v>
      </c>
      <c r="O124" s="6" t="s">
        <v>711</v>
      </c>
      <c r="P124" s="5">
        <v>0</v>
      </c>
      <c r="Q124" s="7" t="s">
        <v>710</v>
      </c>
      <c r="R124" s="14">
        <v>43069</v>
      </c>
      <c r="S124" s="16">
        <f t="shared" si="5"/>
        <v>0.16847826086956522</v>
      </c>
    </row>
    <row r="125" spans="1:19" ht="127.5" x14ac:dyDescent="0.25">
      <c r="A125" s="5">
        <v>262</v>
      </c>
      <c r="B125" s="5" t="s">
        <v>508</v>
      </c>
      <c r="C125" s="12">
        <v>92</v>
      </c>
      <c r="D125" s="9" t="s">
        <v>573</v>
      </c>
      <c r="E125" s="11" t="s">
        <v>574</v>
      </c>
      <c r="F125" s="4" t="s">
        <v>561</v>
      </c>
      <c r="G125" s="5">
        <v>1</v>
      </c>
      <c r="H125" s="23">
        <v>42946</v>
      </c>
      <c r="I125" s="23">
        <v>43100</v>
      </c>
      <c r="J125" s="5" t="s">
        <v>557</v>
      </c>
      <c r="K125" s="21">
        <v>100</v>
      </c>
      <c r="L125" s="12" t="s">
        <v>34</v>
      </c>
      <c r="M125" s="5" t="s">
        <v>558</v>
      </c>
      <c r="N125" s="19">
        <v>0</v>
      </c>
      <c r="O125" s="6" t="s">
        <v>711</v>
      </c>
      <c r="P125" s="5">
        <v>0</v>
      </c>
      <c r="Q125" s="7" t="s">
        <v>710</v>
      </c>
      <c r="R125" s="14">
        <v>43069</v>
      </c>
      <c r="S125" s="16">
        <f t="shared" si="5"/>
        <v>0.20129870129870131</v>
      </c>
    </row>
    <row r="126" spans="1:19" ht="153" x14ac:dyDescent="0.25">
      <c r="A126" s="5">
        <v>262</v>
      </c>
      <c r="B126" s="5" t="s">
        <v>508</v>
      </c>
      <c r="C126" s="12">
        <v>92</v>
      </c>
      <c r="D126" s="9" t="s">
        <v>575</v>
      </c>
      <c r="E126" s="11" t="s">
        <v>576</v>
      </c>
      <c r="F126" s="4" t="s">
        <v>561</v>
      </c>
      <c r="G126" s="5">
        <v>1</v>
      </c>
      <c r="H126" s="23">
        <v>42946</v>
      </c>
      <c r="I126" s="23">
        <v>43100</v>
      </c>
      <c r="J126" s="5" t="s">
        <v>557</v>
      </c>
      <c r="K126" s="21">
        <v>100</v>
      </c>
      <c r="L126" s="12" t="s">
        <v>34</v>
      </c>
      <c r="M126" s="5" t="s">
        <v>558</v>
      </c>
      <c r="N126" s="19">
        <v>0</v>
      </c>
      <c r="O126" s="6" t="s">
        <v>711</v>
      </c>
      <c r="P126" s="5">
        <v>0</v>
      </c>
      <c r="Q126" s="7" t="s">
        <v>710</v>
      </c>
      <c r="R126" s="14">
        <v>43069</v>
      </c>
      <c r="S126" s="16">
        <f t="shared" si="5"/>
        <v>0.20129870129870131</v>
      </c>
    </row>
    <row r="127" spans="1:19" ht="153" x14ac:dyDescent="0.25">
      <c r="A127" s="5">
        <v>262</v>
      </c>
      <c r="B127" s="5" t="s">
        <v>508</v>
      </c>
      <c r="C127" s="12">
        <v>92</v>
      </c>
      <c r="D127" s="9" t="s">
        <v>577</v>
      </c>
      <c r="E127" s="11" t="s">
        <v>578</v>
      </c>
      <c r="F127" s="4" t="s">
        <v>579</v>
      </c>
      <c r="G127" s="5">
        <v>1</v>
      </c>
      <c r="H127" s="23">
        <v>42946</v>
      </c>
      <c r="I127" s="23">
        <v>43100</v>
      </c>
      <c r="J127" s="5" t="s">
        <v>580</v>
      </c>
      <c r="K127" s="21">
        <v>100</v>
      </c>
      <c r="L127" s="12" t="s">
        <v>183</v>
      </c>
      <c r="M127" s="5" t="s">
        <v>581</v>
      </c>
      <c r="N127" s="19">
        <v>0</v>
      </c>
      <c r="O127" s="6" t="s">
        <v>713</v>
      </c>
      <c r="P127" s="5">
        <v>0</v>
      </c>
      <c r="Q127" s="7" t="s">
        <v>582</v>
      </c>
      <c r="R127" s="14">
        <v>43069</v>
      </c>
      <c r="S127" s="16">
        <f t="shared" si="5"/>
        <v>0.20129870129870131</v>
      </c>
    </row>
    <row r="128" spans="1:19" ht="89.25" x14ac:dyDescent="0.25">
      <c r="A128" s="5">
        <v>262</v>
      </c>
      <c r="B128" s="5" t="s">
        <v>508</v>
      </c>
      <c r="C128" s="12">
        <v>92</v>
      </c>
      <c r="D128" s="9" t="s">
        <v>577</v>
      </c>
      <c r="E128" s="11" t="s">
        <v>578</v>
      </c>
      <c r="F128" s="4" t="s">
        <v>583</v>
      </c>
      <c r="G128" s="5">
        <v>2</v>
      </c>
      <c r="H128" s="23">
        <v>42946</v>
      </c>
      <c r="I128" s="23">
        <v>43100</v>
      </c>
      <c r="J128" s="5" t="s">
        <v>584</v>
      </c>
      <c r="K128" s="21">
        <v>100</v>
      </c>
      <c r="L128" s="12" t="s">
        <v>183</v>
      </c>
      <c r="M128" s="5" t="s">
        <v>585</v>
      </c>
      <c r="N128" s="19">
        <v>1</v>
      </c>
      <c r="O128" s="6" t="s">
        <v>714</v>
      </c>
      <c r="P128" s="5">
        <v>100</v>
      </c>
      <c r="Q128" s="7" t="s">
        <v>693</v>
      </c>
      <c r="R128" s="14">
        <v>43069</v>
      </c>
      <c r="S128" s="30"/>
    </row>
    <row r="129" spans="1:19" ht="89.25" x14ac:dyDescent="0.25">
      <c r="A129" s="5">
        <v>262</v>
      </c>
      <c r="B129" s="5" t="s">
        <v>508</v>
      </c>
      <c r="C129" s="12">
        <v>92</v>
      </c>
      <c r="D129" s="9" t="s">
        <v>577</v>
      </c>
      <c r="E129" s="11" t="s">
        <v>578</v>
      </c>
      <c r="F129" s="4" t="s">
        <v>586</v>
      </c>
      <c r="G129" s="5">
        <v>3</v>
      </c>
      <c r="H129" s="23">
        <v>42946</v>
      </c>
      <c r="I129" s="23">
        <v>43190</v>
      </c>
      <c r="J129" s="5" t="s">
        <v>587</v>
      </c>
      <c r="K129" s="21">
        <v>100</v>
      </c>
      <c r="L129" s="12" t="s">
        <v>183</v>
      </c>
      <c r="M129" s="5" t="s">
        <v>588</v>
      </c>
      <c r="N129" s="19">
        <v>0</v>
      </c>
      <c r="O129" s="4" t="s">
        <v>589</v>
      </c>
      <c r="P129" s="5">
        <v>0</v>
      </c>
      <c r="Q129" s="7" t="s">
        <v>590</v>
      </c>
      <c r="R129" s="14">
        <v>43069</v>
      </c>
      <c r="S129" s="16">
        <f t="shared" ref="S129" si="6">(R129-I129)/(H129-I129)</f>
        <v>0.49590163934426229</v>
      </c>
    </row>
    <row r="130" spans="1:19" ht="191.25" x14ac:dyDescent="0.25">
      <c r="A130" s="5">
        <v>262</v>
      </c>
      <c r="B130" s="5" t="s">
        <v>508</v>
      </c>
      <c r="C130" s="12">
        <v>92</v>
      </c>
      <c r="D130" s="9" t="s">
        <v>591</v>
      </c>
      <c r="E130" s="11" t="s">
        <v>592</v>
      </c>
      <c r="F130" s="4" t="s">
        <v>567</v>
      </c>
      <c r="G130" s="5">
        <v>1</v>
      </c>
      <c r="H130" s="23">
        <v>42948</v>
      </c>
      <c r="I130" s="23">
        <v>43100</v>
      </c>
      <c r="J130" s="5" t="s">
        <v>568</v>
      </c>
      <c r="K130" s="21">
        <v>100</v>
      </c>
      <c r="L130" s="12" t="s">
        <v>51</v>
      </c>
      <c r="M130" s="5" t="s">
        <v>569</v>
      </c>
      <c r="N130" s="19">
        <v>1</v>
      </c>
      <c r="O130" s="4" t="s">
        <v>739</v>
      </c>
      <c r="P130" s="5">
        <v>100</v>
      </c>
      <c r="Q130" s="7" t="s">
        <v>693</v>
      </c>
      <c r="R130" s="14">
        <v>43069</v>
      </c>
      <c r="S130" s="30"/>
    </row>
    <row r="131" spans="1:19" ht="191.25" x14ac:dyDescent="0.25">
      <c r="A131" s="5">
        <v>262</v>
      </c>
      <c r="B131" s="5" t="s">
        <v>508</v>
      </c>
      <c r="C131" s="12">
        <v>92</v>
      </c>
      <c r="D131" s="9" t="s">
        <v>593</v>
      </c>
      <c r="E131" s="11" t="s">
        <v>594</v>
      </c>
      <c r="F131" s="4" t="s">
        <v>567</v>
      </c>
      <c r="G131" s="5">
        <v>1</v>
      </c>
      <c r="H131" s="23">
        <v>42948</v>
      </c>
      <c r="I131" s="23">
        <v>43100</v>
      </c>
      <c r="J131" s="5" t="s">
        <v>568</v>
      </c>
      <c r="K131" s="21">
        <v>100</v>
      </c>
      <c r="L131" s="12" t="s">
        <v>51</v>
      </c>
      <c r="M131" s="5" t="s">
        <v>569</v>
      </c>
      <c r="N131" s="19">
        <v>1</v>
      </c>
      <c r="O131" s="4" t="s">
        <v>739</v>
      </c>
      <c r="P131" s="5">
        <v>100</v>
      </c>
      <c r="Q131" s="7" t="s">
        <v>693</v>
      </c>
      <c r="R131" s="14">
        <v>43069</v>
      </c>
      <c r="S131" s="30"/>
    </row>
    <row r="132" spans="1:19" ht="102" x14ac:dyDescent="0.25">
      <c r="A132" s="5">
        <v>262</v>
      </c>
      <c r="B132" s="5" t="s">
        <v>508</v>
      </c>
      <c r="C132" s="12">
        <v>92</v>
      </c>
      <c r="D132" s="9" t="s">
        <v>595</v>
      </c>
      <c r="E132" s="11" t="s">
        <v>596</v>
      </c>
      <c r="F132" s="4" t="s">
        <v>553</v>
      </c>
      <c r="G132" s="5">
        <v>1</v>
      </c>
      <c r="H132" s="23">
        <v>42979</v>
      </c>
      <c r="I132" s="23">
        <v>43100</v>
      </c>
      <c r="J132" s="5" t="s">
        <v>554</v>
      </c>
      <c r="K132" s="21">
        <v>100</v>
      </c>
      <c r="L132" s="12" t="s">
        <v>51</v>
      </c>
      <c r="M132" s="5" t="s">
        <v>555</v>
      </c>
      <c r="N132" s="19">
        <v>1</v>
      </c>
      <c r="O132" s="6" t="s">
        <v>740</v>
      </c>
      <c r="P132" s="5">
        <v>100</v>
      </c>
      <c r="Q132" s="7" t="s">
        <v>693</v>
      </c>
      <c r="R132" s="14">
        <v>43069</v>
      </c>
      <c r="S132" s="30"/>
    </row>
    <row r="133" spans="1:19" ht="102" x14ac:dyDescent="0.25">
      <c r="A133" s="5">
        <v>262</v>
      </c>
      <c r="B133" s="5" t="s">
        <v>508</v>
      </c>
      <c r="C133" s="12">
        <v>92</v>
      </c>
      <c r="D133" s="9" t="s">
        <v>597</v>
      </c>
      <c r="E133" s="11" t="s">
        <v>598</v>
      </c>
      <c r="F133" s="4" t="s">
        <v>599</v>
      </c>
      <c r="G133" s="5">
        <v>1</v>
      </c>
      <c r="H133" s="23">
        <v>42993</v>
      </c>
      <c r="I133" s="23">
        <v>43296</v>
      </c>
      <c r="J133" s="5" t="s">
        <v>600</v>
      </c>
      <c r="K133" s="21">
        <v>100</v>
      </c>
      <c r="L133" s="12" t="s">
        <v>213</v>
      </c>
      <c r="M133" s="5" t="s">
        <v>601</v>
      </c>
      <c r="N133" s="19">
        <v>0.1</v>
      </c>
      <c r="O133" s="4" t="s">
        <v>602</v>
      </c>
      <c r="P133" s="5">
        <v>10</v>
      </c>
      <c r="Q133" s="7" t="s">
        <v>603</v>
      </c>
      <c r="R133" s="14">
        <v>43069</v>
      </c>
      <c r="S133" s="16">
        <f t="shared" ref="S133:S137" si="7">(R133-I133)/(H133-I133)</f>
        <v>0.74917491749174914</v>
      </c>
    </row>
    <row r="134" spans="1:19" ht="102" x14ac:dyDescent="0.25">
      <c r="A134" s="5">
        <v>262</v>
      </c>
      <c r="B134" s="5" t="s">
        <v>508</v>
      </c>
      <c r="C134" s="12">
        <v>92</v>
      </c>
      <c r="D134" s="9" t="s">
        <v>604</v>
      </c>
      <c r="E134" s="11" t="s">
        <v>605</v>
      </c>
      <c r="F134" s="4" t="s">
        <v>606</v>
      </c>
      <c r="G134" s="5">
        <v>1</v>
      </c>
      <c r="H134" s="23">
        <v>42979</v>
      </c>
      <c r="I134" s="23">
        <v>43100</v>
      </c>
      <c r="J134" s="5" t="s">
        <v>607</v>
      </c>
      <c r="K134" s="21">
        <v>100</v>
      </c>
      <c r="L134" s="12" t="s">
        <v>51</v>
      </c>
      <c r="M134" s="5" t="s">
        <v>608</v>
      </c>
      <c r="N134" s="19">
        <v>1</v>
      </c>
      <c r="O134" s="4" t="s">
        <v>741</v>
      </c>
      <c r="P134" s="5">
        <v>100</v>
      </c>
      <c r="Q134" s="7" t="s">
        <v>693</v>
      </c>
      <c r="R134" s="14">
        <v>43069</v>
      </c>
      <c r="S134" s="30"/>
    </row>
    <row r="135" spans="1:19" ht="114.75" x14ac:dyDescent="0.25">
      <c r="A135" s="5">
        <v>262</v>
      </c>
      <c r="B135" s="5" t="s">
        <v>508</v>
      </c>
      <c r="C135" s="12">
        <v>92</v>
      </c>
      <c r="D135" s="9" t="s">
        <v>609</v>
      </c>
      <c r="E135" s="11" t="s">
        <v>610</v>
      </c>
      <c r="F135" s="4" t="s">
        <v>611</v>
      </c>
      <c r="G135" s="5">
        <v>1</v>
      </c>
      <c r="H135" s="23">
        <v>42948</v>
      </c>
      <c r="I135" s="23">
        <v>43100</v>
      </c>
      <c r="J135" s="5" t="s">
        <v>612</v>
      </c>
      <c r="K135" s="21">
        <v>100</v>
      </c>
      <c r="L135" s="12" t="s">
        <v>235</v>
      </c>
      <c r="M135" s="5" t="s">
        <v>613</v>
      </c>
      <c r="N135" s="19">
        <v>0</v>
      </c>
      <c r="O135" s="6" t="s">
        <v>614</v>
      </c>
      <c r="P135" s="5">
        <v>0</v>
      </c>
      <c r="Q135" s="7" t="s">
        <v>615</v>
      </c>
      <c r="R135" s="14">
        <v>43069</v>
      </c>
      <c r="S135" s="16">
        <f t="shared" si="7"/>
        <v>0.20394736842105263</v>
      </c>
    </row>
    <row r="136" spans="1:19" ht="191.25" x14ac:dyDescent="0.25">
      <c r="A136" s="5">
        <v>262</v>
      </c>
      <c r="B136" s="5" t="s">
        <v>508</v>
      </c>
      <c r="C136" s="12">
        <v>92</v>
      </c>
      <c r="D136" s="9" t="s">
        <v>616</v>
      </c>
      <c r="E136" s="11" t="s">
        <v>617</v>
      </c>
      <c r="F136" s="4" t="s">
        <v>567</v>
      </c>
      <c r="G136" s="5">
        <v>1</v>
      </c>
      <c r="H136" s="23">
        <v>42948</v>
      </c>
      <c r="I136" s="23">
        <v>43100</v>
      </c>
      <c r="J136" s="5" t="s">
        <v>568</v>
      </c>
      <c r="K136" s="21">
        <v>100</v>
      </c>
      <c r="L136" s="12" t="s">
        <v>51</v>
      </c>
      <c r="M136" s="5" t="s">
        <v>569</v>
      </c>
      <c r="N136" s="19">
        <v>1</v>
      </c>
      <c r="O136" s="4" t="s">
        <v>742</v>
      </c>
      <c r="P136" s="5">
        <v>100</v>
      </c>
      <c r="Q136" s="7" t="s">
        <v>693</v>
      </c>
      <c r="R136" s="14">
        <v>43069</v>
      </c>
      <c r="S136" s="30"/>
    </row>
    <row r="137" spans="1:19" ht="76.5" x14ac:dyDescent="0.25">
      <c r="A137" s="5">
        <v>262</v>
      </c>
      <c r="B137" s="5" t="s">
        <v>508</v>
      </c>
      <c r="C137" s="12">
        <v>92</v>
      </c>
      <c r="D137" s="9" t="s">
        <v>618</v>
      </c>
      <c r="E137" s="11" t="s">
        <v>619</v>
      </c>
      <c r="F137" s="4" t="s">
        <v>620</v>
      </c>
      <c r="G137" s="5">
        <v>1</v>
      </c>
      <c r="H137" s="23">
        <v>42948</v>
      </c>
      <c r="I137" s="23">
        <v>43100</v>
      </c>
      <c r="J137" s="5" t="s">
        <v>621</v>
      </c>
      <c r="K137" s="21">
        <v>100</v>
      </c>
      <c r="L137" s="12" t="s">
        <v>235</v>
      </c>
      <c r="M137" s="5" t="s">
        <v>622</v>
      </c>
      <c r="N137" s="19">
        <v>0.8</v>
      </c>
      <c r="O137" s="6" t="s">
        <v>623</v>
      </c>
      <c r="P137" s="5">
        <v>80</v>
      </c>
      <c r="Q137" s="7" t="s">
        <v>624</v>
      </c>
      <c r="R137" s="14">
        <v>43069</v>
      </c>
      <c r="S137" s="16">
        <f t="shared" si="7"/>
        <v>0.20394736842105263</v>
      </c>
    </row>
    <row r="138" spans="1:19" ht="114.75" x14ac:dyDescent="0.25">
      <c r="A138" s="5">
        <v>262</v>
      </c>
      <c r="B138" s="5" t="s">
        <v>508</v>
      </c>
      <c r="C138" s="12">
        <v>92</v>
      </c>
      <c r="D138" s="9" t="s">
        <v>625</v>
      </c>
      <c r="E138" s="11" t="s">
        <v>626</v>
      </c>
      <c r="F138" s="4" t="s">
        <v>627</v>
      </c>
      <c r="G138" s="5">
        <v>1</v>
      </c>
      <c r="H138" s="23">
        <v>42948</v>
      </c>
      <c r="I138" s="23">
        <v>43100</v>
      </c>
      <c r="J138" s="5" t="s">
        <v>628</v>
      </c>
      <c r="K138" s="21">
        <v>100</v>
      </c>
      <c r="L138" s="12" t="s">
        <v>28</v>
      </c>
      <c r="M138" s="5" t="s">
        <v>629</v>
      </c>
      <c r="N138" s="19">
        <v>1</v>
      </c>
      <c r="O138" s="6" t="s">
        <v>715</v>
      </c>
      <c r="P138" s="5">
        <v>100</v>
      </c>
      <c r="Q138" s="7" t="s">
        <v>693</v>
      </c>
      <c r="R138" s="14">
        <v>43069</v>
      </c>
      <c r="S138" s="30"/>
    </row>
    <row r="139" spans="1:19" ht="89.25" x14ac:dyDescent="0.25">
      <c r="A139" s="5">
        <v>262</v>
      </c>
      <c r="B139" s="5" t="s">
        <v>508</v>
      </c>
      <c r="C139" s="12">
        <v>92</v>
      </c>
      <c r="D139" s="9" t="s">
        <v>625</v>
      </c>
      <c r="E139" s="11" t="s">
        <v>626</v>
      </c>
      <c r="F139" s="4" t="s">
        <v>630</v>
      </c>
      <c r="G139" s="5">
        <v>2</v>
      </c>
      <c r="H139" s="23">
        <v>42948</v>
      </c>
      <c r="I139" s="23">
        <v>43100</v>
      </c>
      <c r="J139" s="5" t="s">
        <v>631</v>
      </c>
      <c r="K139" s="21">
        <v>100</v>
      </c>
      <c r="L139" s="12" t="s">
        <v>28</v>
      </c>
      <c r="M139" s="5" t="s">
        <v>632</v>
      </c>
      <c r="N139" s="19">
        <v>0</v>
      </c>
      <c r="O139" s="6" t="s">
        <v>688</v>
      </c>
      <c r="P139" s="5">
        <v>0</v>
      </c>
      <c r="Q139" s="7" t="s">
        <v>633</v>
      </c>
      <c r="R139" s="14">
        <v>43069</v>
      </c>
      <c r="S139" s="16">
        <f>(R139-I139)/(H139-I139)</f>
        <v>0.20394736842105263</v>
      </c>
    </row>
    <row r="140" spans="1:19" ht="89.25" x14ac:dyDescent="0.25">
      <c r="A140" s="5">
        <v>262</v>
      </c>
      <c r="B140" s="5" t="s">
        <v>508</v>
      </c>
      <c r="C140" s="12">
        <v>92</v>
      </c>
      <c r="D140" s="9" t="s">
        <v>634</v>
      </c>
      <c r="E140" s="11" t="s">
        <v>635</v>
      </c>
      <c r="F140" s="4" t="s">
        <v>636</v>
      </c>
      <c r="G140" s="5">
        <v>1</v>
      </c>
      <c r="H140" s="23">
        <v>42948</v>
      </c>
      <c r="I140" s="23">
        <v>42993</v>
      </c>
      <c r="J140" s="5" t="s">
        <v>637</v>
      </c>
      <c r="K140" s="21">
        <v>100</v>
      </c>
      <c r="L140" s="12" t="s">
        <v>109</v>
      </c>
      <c r="M140" s="5" t="s">
        <v>638</v>
      </c>
      <c r="N140" s="19">
        <v>0.75</v>
      </c>
      <c r="O140" s="4" t="s">
        <v>639</v>
      </c>
      <c r="P140" s="5">
        <v>75</v>
      </c>
      <c r="Q140" s="7" t="s">
        <v>453</v>
      </c>
      <c r="R140" s="14">
        <v>43069</v>
      </c>
      <c r="S140" s="15"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3">
        <v>42948</v>
      </c>
      <c r="I141" s="23">
        <v>42978</v>
      </c>
      <c r="J141" s="5" t="s">
        <v>643</v>
      </c>
      <c r="K141" s="21">
        <v>100</v>
      </c>
      <c r="L141" s="12" t="s">
        <v>109</v>
      </c>
      <c r="M141" s="5" t="s">
        <v>644</v>
      </c>
      <c r="N141" s="19">
        <v>1</v>
      </c>
      <c r="O141" s="4" t="s">
        <v>645</v>
      </c>
      <c r="P141" s="5">
        <v>100</v>
      </c>
      <c r="Q141" s="7" t="s">
        <v>693</v>
      </c>
      <c r="R141" s="14">
        <v>43069</v>
      </c>
      <c r="S141" s="30"/>
    </row>
    <row r="142" spans="1:19" ht="102" x14ac:dyDescent="0.25">
      <c r="A142" s="5">
        <v>262</v>
      </c>
      <c r="B142" s="5" t="s">
        <v>508</v>
      </c>
      <c r="C142" s="12">
        <v>92</v>
      </c>
      <c r="D142" s="9" t="s">
        <v>100</v>
      </c>
      <c r="E142" s="11" t="s">
        <v>646</v>
      </c>
      <c r="F142" s="4" t="s">
        <v>636</v>
      </c>
      <c r="G142" s="5">
        <v>1</v>
      </c>
      <c r="H142" s="23">
        <v>42948</v>
      </c>
      <c r="I142" s="23">
        <v>42993</v>
      </c>
      <c r="J142" s="5" t="s">
        <v>637</v>
      </c>
      <c r="K142" s="21">
        <v>100</v>
      </c>
      <c r="L142" s="12" t="s">
        <v>109</v>
      </c>
      <c r="M142" s="5" t="s">
        <v>638</v>
      </c>
      <c r="N142" s="19">
        <v>0.75</v>
      </c>
      <c r="O142" s="4" t="s">
        <v>639</v>
      </c>
      <c r="P142" s="5">
        <v>75</v>
      </c>
      <c r="Q142" s="7" t="s">
        <v>453</v>
      </c>
      <c r="R142" s="14">
        <v>43069</v>
      </c>
      <c r="S142" s="15" t="str">
        <f t="shared" ref="S142:S143" si="8">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3">
        <v>42948</v>
      </c>
      <c r="I143" s="23">
        <v>42993</v>
      </c>
      <c r="J143" s="5" t="s">
        <v>637</v>
      </c>
      <c r="K143" s="21">
        <v>100</v>
      </c>
      <c r="L143" s="12" t="s">
        <v>109</v>
      </c>
      <c r="M143" s="5" t="s">
        <v>638</v>
      </c>
      <c r="N143" s="19">
        <v>0.75</v>
      </c>
      <c r="O143" s="4" t="s">
        <v>639</v>
      </c>
      <c r="P143" s="5">
        <v>75</v>
      </c>
      <c r="Q143" s="7" t="s">
        <v>453</v>
      </c>
      <c r="R143" s="14">
        <v>43069</v>
      </c>
      <c r="S143" s="15" t="str">
        <f t="shared" si="8"/>
        <v>Acción que debería estar implementada</v>
      </c>
    </row>
    <row r="144" spans="1:19" ht="191.25" x14ac:dyDescent="0.25">
      <c r="A144" s="5">
        <v>262</v>
      </c>
      <c r="B144" s="5" t="s">
        <v>508</v>
      </c>
      <c r="C144" s="12">
        <v>92</v>
      </c>
      <c r="D144" s="9" t="s">
        <v>649</v>
      </c>
      <c r="E144" s="11" t="s">
        <v>650</v>
      </c>
      <c r="F144" s="4" t="s">
        <v>651</v>
      </c>
      <c r="G144" s="5">
        <v>1</v>
      </c>
      <c r="H144" s="23">
        <v>42942</v>
      </c>
      <c r="I144" s="23">
        <v>43039</v>
      </c>
      <c r="J144" s="5" t="s">
        <v>652</v>
      </c>
      <c r="K144" s="21">
        <v>100</v>
      </c>
      <c r="L144" s="12" t="s">
        <v>34</v>
      </c>
      <c r="M144" s="5" t="s">
        <v>653</v>
      </c>
      <c r="N144" s="19">
        <v>1</v>
      </c>
      <c r="O144" s="6" t="s">
        <v>654</v>
      </c>
      <c r="P144" s="5">
        <v>100</v>
      </c>
      <c r="Q144" s="7" t="s">
        <v>693</v>
      </c>
      <c r="R144" s="14">
        <v>43069</v>
      </c>
      <c r="S144" s="30"/>
    </row>
    <row r="145" spans="1:19" ht="191.25" x14ac:dyDescent="0.25">
      <c r="A145" s="5">
        <v>262</v>
      </c>
      <c r="B145" s="5" t="s">
        <v>508</v>
      </c>
      <c r="C145" s="12">
        <v>92</v>
      </c>
      <c r="D145" s="9" t="s">
        <v>649</v>
      </c>
      <c r="E145" s="11" t="s">
        <v>650</v>
      </c>
      <c r="F145" s="4" t="s">
        <v>655</v>
      </c>
      <c r="G145" s="5">
        <v>2</v>
      </c>
      <c r="H145" s="23">
        <v>42948</v>
      </c>
      <c r="I145" s="23">
        <v>43100</v>
      </c>
      <c r="J145" s="5" t="s">
        <v>656</v>
      </c>
      <c r="K145" s="21">
        <v>100</v>
      </c>
      <c r="L145" s="12" t="s">
        <v>109</v>
      </c>
      <c r="M145" s="5" t="s">
        <v>657</v>
      </c>
      <c r="N145" s="19">
        <v>0.6</v>
      </c>
      <c r="O145" s="6" t="s">
        <v>658</v>
      </c>
      <c r="P145" s="5">
        <v>60</v>
      </c>
      <c r="Q145" s="7" t="s">
        <v>659</v>
      </c>
      <c r="R145" s="14">
        <v>43069</v>
      </c>
      <c r="S145" s="16">
        <f t="shared" ref="S145:S147" si="9">(R145-I145)/(H145-I145)</f>
        <v>0.20394736842105263</v>
      </c>
    </row>
    <row r="146" spans="1:19" ht="114.75" x14ac:dyDescent="0.25">
      <c r="A146" s="5">
        <v>262</v>
      </c>
      <c r="B146" s="5" t="s">
        <v>508</v>
      </c>
      <c r="C146" s="12">
        <v>92</v>
      </c>
      <c r="D146" s="9" t="s">
        <v>660</v>
      </c>
      <c r="E146" s="11" t="s">
        <v>661</v>
      </c>
      <c r="F146" s="4" t="s">
        <v>662</v>
      </c>
      <c r="G146" s="5">
        <v>1</v>
      </c>
      <c r="H146" s="23">
        <v>42942</v>
      </c>
      <c r="I146" s="23">
        <v>43131</v>
      </c>
      <c r="J146" s="5" t="s">
        <v>663</v>
      </c>
      <c r="K146" s="21">
        <v>100</v>
      </c>
      <c r="L146" s="12" t="s">
        <v>34</v>
      </c>
      <c r="M146" s="5" t="s">
        <v>664</v>
      </c>
      <c r="N146" s="19">
        <v>0.7</v>
      </c>
      <c r="O146" s="6" t="s">
        <v>665</v>
      </c>
      <c r="P146" s="5">
        <v>70</v>
      </c>
      <c r="Q146" s="7" t="s">
        <v>666</v>
      </c>
      <c r="R146" s="14">
        <v>43069</v>
      </c>
      <c r="S146" s="16">
        <f t="shared" si="9"/>
        <v>0.32804232804232802</v>
      </c>
    </row>
    <row r="147" spans="1:19" ht="114.75" x14ac:dyDescent="0.25">
      <c r="A147" s="5">
        <v>262</v>
      </c>
      <c r="B147" s="5" t="s">
        <v>508</v>
      </c>
      <c r="C147" s="12">
        <v>92</v>
      </c>
      <c r="D147" s="9" t="s">
        <v>660</v>
      </c>
      <c r="E147" s="11" t="s">
        <v>661</v>
      </c>
      <c r="F147" s="4" t="s">
        <v>667</v>
      </c>
      <c r="G147" s="5">
        <v>2</v>
      </c>
      <c r="H147" s="23">
        <v>42923</v>
      </c>
      <c r="I147" s="23">
        <v>43100</v>
      </c>
      <c r="J147" s="5" t="s">
        <v>668</v>
      </c>
      <c r="K147" s="21">
        <v>100</v>
      </c>
      <c r="L147" s="12" t="s">
        <v>183</v>
      </c>
      <c r="M147" s="5" t="s">
        <v>669</v>
      </c>
      <c r="N147" s="19">
        <v>0.5</v>
      </c>
      <c r="O147" s="6" t="s">
        <v>708</v>
      </c>
      <c r="P147" s="5">
        <v>50</v>
      </c>
      <c r="Q147" s="7" t="s">
        <v>670</v>
      </c>
      <c r="R147" s="14">
        <v>43069</v>
      </c>
      <c r="S147" s="16">
        <f t="shared" si="9"/>
        <v>0.1751412429378531</v>
      </c>
    </row>
    <row r="148" spans="1:19" ht="127.5" x14ac:dyDescent="0.25">
      <c r="A148" s="5">
        <v>262</v>
      </c>
      <c r="B148" s="5" t="s">
        <v>508</v>
      </c>
      <c r="C148" s="12">
        <v>92</v>
      </c>
      <c r="D148" s="9" t="s">
        <v>79</v>
      </c>
      <c r="E148" s="11" t="s">
        <v>671</v>
      </c>
      <c r="F148" s="4" t="s">
        <v>672</v>
      </c>
      <c r="G148" s="5">
        <v>1</v>
      </c>
      <c r="H148" s="23">
        <v>43101</v>
      </c>
      <c r="I148" s="23">
        <v>43159</v>
      </c>
      <c r="J148" s="5" t="s">
        <v>673</v>
      </c>
      <c r="K148" s="21">
        <v>100</v>
      </c>
      <c r="L148" s="12" t="s">
        <v>674</v>
      </c>
      <c r="M148" s="5" t="s">
        <v>675</v>
      </c>
      <c r="N148" s="19">
        <v>0</v>
      </c>
      <c r="O148" s="6" t="s">
        <v>676</v>
      </c>
      <c r="P148" s="5">
        <v>0</v>
      </c>
      <c r="Q148" s="7" t="s">
        <v>677</v>
      </c>
      <c r="R148" s="14">
        <v>43069</v>
      </c>
      <c r="S148" s="26"/>
    </row>
  </sheetData>
  <autoFilter ref="A1:S148" xr:uid="{00000000-0009-0000-0000-000002000000}"/>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DA735ADD95B4F42BDBFD23859872EEE" ma:contentTypeVersion="4" ma:contentTypeDescription="Crear nuevo documento." ma:contentTypeScope="" ma:versionID="3c037e1f88425b9a1cb1a1e7642502f9">
  <xsd:schema xmlns:xsd="http://www.w3.org/2001/XMLSchema" xmlns:xs="http://www.w3.org/2001/XMLSchema" xmlns:p="http://schemas.microsoft.com/office/2006/metadata/properties" xmlns:ns2="b88267a5-0852-4714-9a11-4aa7c350c1c2" xmlns:ns3="2e1b66e6-84d5-4201-88fb-3f6ff4bcf672" xmlns:ns4="db2fd5c8-d348-496a-b618-70071e806e30" targetNamespace="http://schemas.microsoft.com/office/2006/metadata/properties" ma:root="true" ma:fieldsID="ed9e619b0168ee51878a7c0640ac755f" ns2:_="" ns3:_="" ns4:_="">
    <xsd:import namespace="b88267a5-0852-4714-9a11-4aa7c350c1c2"/>
    <xsd:import namespace="2e1b66e6-84d5-4201-88fb-3f6ff4bcf672"/>
    <xsd:import namespace="db2fd5c8-d348-496a-b618-70071e806e30"/>
    <xsd:element name="properties">
      <xsd:complexType>
        <xsd:sequence>
          <xsd:element name="documentManagement">
            <xsd:complexType>
              <xsd:all>
                <xsd:element ref="ns2:SharedWithUsers" minOccurs="0"/>
                <xsd:element ref="ns2:SharingHintHash"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267a5-0852-4714-9a11-4aa7c350c1c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Details" ma:index="10" nillable="true" ma:displayName="Detalles de uso compartido" ma:description="" ma:internalName="SharedWithDetails" ma:readOnly="true">
      <xsd:simpleType>
        <xsd:restriction base="dms:Note">
          <xsd:maxLength value="255"/>
        </xsd:restriction>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b2fd5c8-d348-496a-b618-70071e806e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F91CB-5ACC-401B-81FB-120B006CE57A}">
  <ds:schemaRefs>
    <ds:schemaRef ds:uri="http://schemas.microsoft.com/sharepoint/v3/contenttype/forms"/>
  </ds:schemaRefs>
</ds:datastoreItem>
</file>

<file path=customXml/itemProps2.xml><?xml version="1.0" encoding="utf-8"?>
<ds:datastoreItem xmlns:ds="http://schemas.openxmlformats.org/officeDocument/2006/customXml" ds:itemID="{DADD9ED9-8B23-40FB-8CEB-C18B8EBD8333}">
  <ds:schemaRefs>
    <ds:schemaRef ds:uri="http://schemas.microsoft.com/office/2006/metadata/properties"/>
    <ds:schemaRef ds:uri="b88267a5-0852-4714-9a11-4aa7c350c1c2"/>
    <ds:schemaRef ds:uri="http://purl.org/dc/dcmitype/"/>
    <ds:schemaRef ds:uri="2e1b66e6-84d5-4201-88fb-3f6ff4bcf672"/>
    <ds:schemaRef ds:uri="db2fd5c8-d348-496a-b618-70071e806e30"/>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0D28D5D-4EE6-4091-8599-4C049C2D0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267a5-0852-4714-9a11-4aa7c350c1c2"/>
    <ds:schemaRef ds:uri="2e1b66e6-84d5-4201-88fb-3f6ff4bcf672"/>
    <ds:schemaRef ds:uri="db2fd5c8-d348-496a-b618-70071e806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R-CI-030</vt:lpstr>
      <vt:lpstr>Imprimible</vt:lpstr>
      <vt:lpstr>Imprimible!Títulos_a_imprimir</vt:lpstr>
      <vt:lpstr>'R-CI-030'!Títulos_a_imprimir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cp:lastModifiedBy>
  <cp:lastPrinted>2020-01-20T17:00:56Z</cp:lastPrinted>
  <dcterms:created xsi:type="dcterms:W3CDTF">2017-11-30T21:40:11Z</dcterms:created>
  <dcterms:modified xsi:type="dcterms:W3CDTF">2020-03-31T12:47:28Z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0x010100ADA735ADD95B4F42BDBFD23859872EEE</vt:lpwstr>
  </property>
</Properties>
</file>