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ectorf.rodriguez\Desktop\Publicación 16-Ene-2017\"/>
    </mc:Choice>
  </mc:AlternateContent>
  <bookViews>
    <workbookView xWindow="0" yWindow="0" windowWidth="19440" windowHeight="7860" firstSheet="1" activeTab="1"/>
  </bookViews>
  <sheets>
    <sheet name="Hoja1" sheetId="6" state="hidden" r:id="rId1"/>
    <sheet name="Mapa de Riesgos Anticorr." sheetId="13" r:id="rId2"/>
  </sheets>
  <externalReferences>
    <externalReference r:id="rId3"/>
    <externalReference r:id="rId4"/>
  </externalReferences>
  <definedNames>
    <definedName name="_xlnm._FilterDatabase" localSheetId="1" hidden="1">'Mapa de Riesgos Anticorr.'!$A$2:$N$204</definedName>
    <definedName name="_xlnm.Print_Area" localSheetId="1">'Mapa de Riesgos Anticorr.'!$A$1:$N$205</definedName>
    <definedName name="cc">Hoja1!#REF!</definedName>
    <definedName name="Clasecontrol" localSheetId="1">Hoja1!#REF!</definedName>
    <definedName name="Clasecontrol">Hoja1!#REF!</definedName>
    <definedName name="FactoresExt">Hoja1!$G$2:$G$8</definedName>
    <definedName name="Factoresexternos">Hoja1!$G$2:$G$16</definedName>
    <definedName name="FactoresInt">Hoja1!$H$2:$H$7</definedName>
    <definedName name="FactoresInternos">Hoja1!$H$2:$H$11</definedName>
    <definedName name="Nivel" localSheetId="1">Hoja1!#REF!</definedName>
    <definedName name="Nivel">Hoja1!#REF!</definedName>
    <definedName name="NivelI">Hoja1!$D$2:$D$4</definedName>
    <definedName name="NivelImp" localSheetId="1">Hoja1!#REF!</definedName>
    <definedName name="NivelImp">Hoja1!#REF!</definedName>
    <definedName name="NivelP">Hoja1!$B$2:$B$6</definedName>
    <definedName name="NivelProb" localSheetId="1">Hoja1!#REF!</definedName>
    <definedName name="NivelProb">Hoja1!#REF!</definedName>
    <definedName name="OY">[1]Hoja1!#REF!</definedName>
    <definedName name="proba">[2]Hoja1!$A$2:$A$6</definedName>
    <definedName name="Probabilidad" localSheetId="1">Hoja1!#REF!</definedName>
    <definedName name="Probabilidad">Hoja1!#REF!</definedName>
    <definedName name="RIESGO">[1]Hoja1!#REF!</definedName>
    <definedName name="Tipocontrol" localSheetId="1">Hoja1!#REF!</definedName>
    <definedName name="Tipocontrol">Hoja1!#REF!</definedName>
    <definedName name="_xlnm.Print_Titles" localSheetId="1">'Mapa de Riesgos Anticorr.'!$1:$2</definedName>
    <definedName name="Tratamiento" localSheetId="1">Hoja1!#REF!</definedName>
    <definedName name="Tratamiento">Hoja1!#REF!</definedName>
    <definedName name="ZonaRiesgos">Hoja1!$E$2:$E$5</definedName>
  </definedNames>
  <calcPr calcId="152511"/>
</workbook>
</file>

<file path=xl/calcChain.xml><?xml version="1.0" encoding="utf-8"?>
<calcChain xmlns="http://schemas.openxmlformats.org/spreadsheetml/2006/main">
  <c r="L63" i="13" l="1"/>
</calcChain>
</file>

<file path=xl/sharedStrings.xml><?xml version="1.0" encoding="utf-8"?>
<sst xmlns="http://schemas.openxmlformats.org/spreadsheetml/2006/main" count="895" uniqueCount="708">
  <si>
    <t>ACCIONES</t>
  </si>
  <si>
    <t>INDICADOR</t>
  </si>
  <si>
    <t>GESTIÓN DE LA SALUD Y SEGURIDAD EN EL TRABAJO</t>
  </si>
  <si>
    <t>EVALUACIÓN Y MEJORAMIENTO DE LA GESTIÓN</t>
  </si>
  <si>
    <t>GESTIÓN DE ASUNTOS DISCIPLINARIOS</t>
  </si>
  <si>
    <t xml:space="preserve">COMUNICACIÓN EXTERNA </t>
  </si>
  <si>
    <t xml:space="preserve">COMUNICACIÓN ORGANIZACIONAL  </t>
  </si>
  <si>
    <t xml:space="preserve">SERVICIO AL CIUDADANO </t>
  </si>
  <si>
    <t>ASEGURAMIENTO DE LOS BIENES E INTERESES PATRIMONIALES DE LA EMPRESA</t>
  </si>
  <si>
    <t xml:space="preserve">DESARROLLO Y BIENESTAR DEL TALENTO HUMANO </t>
  </si>
  <si>
    <t>ADMINISTRACIÓN FINANCIERA DEL RECAUDO</t>
  </si>
  <si>
    <t>CONTROL FINANCIERO A LA REMUNERACIÓN DEL SISTEMA</t>
  </si>
  <si>
    <t xml:space="preserve">DEFENSA JUDICIAL </t>
  </si>
  <si>
    <t>PLANEACIÓN DE LA INFRAESTRUCTURA SITP</t>
  </si>
  <si>
    <t>IMPLEMENTACIÓN DE LA INFRAESTRUCTURA SITP</t>
  </si>
  <si>
    <t>CONTROL DE LA OPERACIÓN - BRT</t>
  </si>
  <si>
    <t>MANTENIMIENTO DE INFRAESTRUCTURA BRT</t>
  </si>
  <si>
    <t xml:space="preserve">SEGURIDAD EN LA OPERACIÓN TRONCAL </t>
  </si>
  <si>
    <t xml:space="preserve">SEGURIDAD EN LA OPERACIÓN ZONAL  </t>
  </si>
  <si>
    <t>1. Tráfico de influencias para la adjudicación de contratos</t>
  </si>
  <si>
    <t>2. Organización de redes clientelares en las entidades distritales</t>
  </si>
  <si>
    <t>3. Solicitud y pago de “coimas”</t>
  </si>
  <si>
    <t>4. Alianzas “estratégicas” para beneficio particular</t>
  </si>
  <si>
    <t>5. Ofrecimiento y pago de “coimas”</t>
  </si>
  <si>
    <t>6. Supervisión e interventoría desleal</t>
  </si>
  <si>
    <t>7. Consorcios o uniones temporales “de papel”</t>
  </si>
  <si>
    <t>8. Beneficiarios “fantasmas”</t>
  </si>
  <si>
    <t>9. Adquisiciones “a la ligera”</t>
  </si>
  <si>
    <t>10. Descuido en el ejercicio del servicio público</t>
  </si>
  <si>
    <t xml:space="preserve">Tipología </t>
  </si>
  <si>
    <t>Socialización a todos los servidores de la dependencia del Código de Ética de la Oficina de Control Interno aprobado por el Comité del Sistema Integrado de Gestión.</t>
  </si>
  <si>
    <t>Inclusión de un criterio de evaluación relacionado a solicitud y pago de "coimas" en el formato R-CI-007 Evaluación de la Actividad de Auditoría Interna por el Auditado.</t>
  </si>
  <si>
    <t>Formato R-CI-007 Evaluación de la Actividad de Auditoría Interna por el Auditado actualizado en el SIG.</t>
  </si>
  <si>
    <t>Aplicar el formato R-CI-007 Evaluación de la Actividad de Auditoría Interna por el Auditado por cada auditoria a proceso realizada.</t>
  </si>
  <si>
    <t>Calificación consolidada del criterio de evaluación relacionado con solicitud y pago de "coimas" de todas las evaluaciones recibidas.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</si>
  <si>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</si>
  <si>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</si>
  <si>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Favorecimiento de terceros o con fines particulares.</t>
  </si>
  <si>
    <t>Seguimiento periódico (de acuerdo con las clausulas de cada contrato) del cumplimiento de los contratos respaldado con evidencia documental.</t>
  </si>
  <si>
    <t>Firma por parte de los servidores de la Oficina de Control Interno del Acuerdo de Confidencialidad de los Servidores Públicos pertenecientes a la Oficina de Control Interno.</t>
  </si>
  <si>
    <t>Errores en la asignación de los trabajos de la oficina sin analizar un real o aparente conflicto de intereses</t>
  </si>
  <si>
    <t>Los servidores de la Oficina de Control Interno deben informar al Jefe de la Oficina los conflictos de interés reales que puedan tener y que puedan perjudicar su objetividad e independencia en el desarrollo de los trabajos.</t>
  </si>
  <si>
    <t>Desconocimiento de reales o aparentes conflictos de interés de los servidores de la Oficina de Control Interno</t>
  </si>
  <si>
    <t>El Jefe de la Oficina de Control Interno realiza las asignaciones de los trabajos teniendo en cuenta los reales o aparentes conflictos de interés de sus servidores para la ejecución de los trabajos.</t>
  </si>
  <si>
    <t>Funcionario o interventor solicita o acepta pagos con el objeto de ocultar incumplimientos por parte de los concesionarios.</t>
  </si>
  <si>
    <t>Realizar seguimiento periódico por parte del Comité de Gerencia de la Integración al cumplimiento de las obligaciones de los concesionarios, exigiendo se presenten informes de supervisión o interventoría</t>
  </si>
  <si>
    <t>Revisión  por parte del Comité de Gerencia de la Integración de los informes de supervisión o interventoría.</t>
  </si>
  <si>
    <t>Incumplimiento de lo estipulado en los contratos de concesión y en el manual del componente zonal del SITP.</t>
  </si>
  <si>
    <t>Intereses Particulares</t>
  </si>
  <si>
    <t>Revisión bimensual de los registros históricos y los informes de la Interventoría</t>
  </si>
  <si>
    <t xml:space="preserve">No. de decisiones adoptadas respecto de No. de decisiones analizadas entre profesional y Subgerente </t>
  </si>
  <si>
    <t>Incumplimiento de lo estipulado en los contratos de concesión y en el manual del componente troncal del SITP.</t>
  </si>
  <si>
    <t>Presiones por parte de terceros</t>
  </si>
  <si>
    <t>Revisión y concertación previa por parte del Director del Área y de los profesionales especializados involucrados en procesos de contratación, en el sentido de que los estudios previos tengan como soporte mínimo los estudios de costo y de necesidades existentes</t>
  </si>
  <si>
    <t>100% de los procesos de contratación del área con soporte de estudios de costo y de necesidades existentes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</si>
  <si>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</si>
  <si>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</si>
  <si>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Funcionario solicita o acepta pagos con el objeto de que se altere el curso y/o decisión en una investigación.</t>
  </si>
  <si>
    <t>EXPLOTACIÓN COMERCIAL DE LA INFRAESTRUCTURA</t>
  </si>
  <si>
    <t>EXPLOTACIÓN COMERCIAL DE LA MARCA</t>
  </si>
  <si>
    <t xml:space="preserve">EXPLOTACIÓN COMERCIAL DEL CONOCIMIENTO </t>
  </si>
  <si>
    <t xml:space="preserve">SUPERVISIÓN DE LA OPERACIÓN ZONAL </t>
  </si>
  <si>
    <t>Conciliación del 100% de los Ingresos reportados en el extracto frente a los ingresos registrados en la tesorería y la contabilidad de la entidad.</t>
  </si>
  <si>
    <t xml:space="preserve">Reporte de Portafolio de inversiones que cumpla 100% con lo reglamentado  </t>
  </si>
  <si>
    <t>Total de siniestros objetados por vigencia / Total de siniestros tramitados por vigencia</t>
  </si>
  <si>
    <t>Existencia de interés de índole político y/o personal en la gestión de la Entidad</t>
  </si>
  <si>
    <t>Un mecanismo para el reporte de información entre clientes internos</t>
  </si>
  <si>
    <t>Abuso de poder</t>
  </si>
  <si>
    <t>Doce informes de Interventoría revisados.</t>
  </si>
  <si>
    <t>Beneficios de Terceros</t>
  </si>
  <si>
    <t>Intereses particulares</t>
  </si>
  <si>
    <t>20% de la información validada al mes</t>
  </si>
  <si>
    <t>Direccionamiento por parte de Entidades Externas en el tipo de solución a adquirir.</t>
  </si>
  <si>
    <t>Intrusos informáticos a la red LAN de la Entidad.</t>
  </si>
  <si>
    <t>Intereses de índole político y sobornos</t>
  </si>
  <si>
    <t>Asignación errónea del rubro presupuestal de acuerdo al plan de cuentas en la elaboración del certificado de disponibilidad presupuestal</t>
  </si>
  <si>
    <t>No remisión oportuna de un acto administrativo que afecte el presupuesto de la empresa.</t>
  </si>
  <si>
    <t>Número de informes de visita sorpresa / 20</t>
  </si>
  <si>
    <t>Manipulación de las bases de datos con la información registrada por los ciudadanos</t>
  </si>
  <si>
    <t>Solicitud por parte de agentes externos (entidades distritales y/o nacionales) de las bases de datos</t>
  </si>
  <si>
    <t>Manipulación de la Información del SIAF, por parte del Administrador Externo, que afecten la información de los inventarios.</t>
  </si>
  <si>
    <t>Un manual actualizado y socializado.</t>
  </si>
  <si>
    <t>Una Verificación semanal de las cifras.</t>
  </si>
  <si>
    <t>100% de la cuentas por pagar estén liquidadas y autorizadas por responsables distintos</t>
  </si>
  <si>
    <t>100% de los procesos conjuntos en adquisición de soluciones de Tecnologías de Información (TI)</t>
  </si>
  <si>
    <t>No evidenciar claramente las agendas programadas ante el líder del proceso, en donde se relacione persona contacto, lugar, fecha y hora en donde se desarrollaran las actividades del área.</t>
  </si>
  <si>
    <t>Elaboración de agendas por los Profesionales del área donde se evidencie lugar, fecha y hora de la reunión, y persona contacto.
Control: Realizar 20 visitas de campo aleatorias para evidenciar el cumplimiento de las agendas de los funcionarios, por parte de la coordinación</t>
  </si>
  <si>
    <t>Solicitud de informe detallado de todas las actividades realizadas por la interventoría con las acciones realizadas respecto al seguimiento de los contratos de Concesión.</t>
  </si>
  <si>
    <t>Concesionarios generan presiones indebidas para que se haga caso omiso a sus incumplimientos contractuales.</t>
  </si>
  <si>
    <t xml:space="preserve">100% de las demandas  judiciales contestadas en los términos
</t>
  </si>
  <si>
    <t>Validación aleatoria de la información recibida</t>
  </si>
  <si>
    <t>Cambio de normatividad</t>
  </si>
  <si>
    <t>31/012/2016</t>
  </si>
  <si>
    <t>Verificación y Revisión de la documentación soporte de desempeño superior por parte del Comité de la gestión de desarrollo</t>
  </si>
  <si>
    <t xml:space="preserve">Cantidad personas capacitadas de acuerdo con perfil  y necesidad identificadas </t>
  </si>
  <si>
    <t>Cantidad personas calificadas con nivel superior evaluador por el Comité</t>
  </si>
  <si>
    <t>Falta de planes claros de la Entidad a Corto, mediano y largo plazo</t>
  </si>
  <si>
    <t xml:space="preserve">100% de las incapacidades sospechosas verificadas
</t>
  </si>
  <si>
    <t>Manejo de indebido de la información contenida en las historias clínicas por parte ese la IPS</t>
  </si>
  <si>
    <t>Intereses personales del Supervisor</t>
  </si>
  <si>
    <t>Intereses del proveedor</t>
  </si>
  <si>
    <t>No. Actividades de bienestar facturadas/No. Actividades de bienestar programadas = 100% actividades de bienestar con ítems y valores realmente contratados</t>
  </si>
  <si>
    <t>Decisiones políticas desleales basadas en abuso de poder conferido con motivo de la ostentación  temporal de un cargo público</t>
  </si>
  <si>
    <t>No se establezca con la IPS la obligatoriedad de confidencialidad en el manejo de la información clínica</t>
  </si>
  <si>
    <t>Ejercicios de planeación elaborados con metas inmediatistas y con fines políticos por encima de las razones técnicas.</t>
  </si>
  <si>
    <t>Durante la convocatoria y selección.</t>
  </si>
  <si>
    <t xml:space="preserve">SELECCIÓN Y VINCULACIÓN DE PERSONAL </t>
  </si>
  <si>
    <t>FECHA INICIO</t>
  </si>
  <si>
    <t>FECHA FINAL</t>
  </si>
  <si>
    <t>PROCESOS/ SUBPROCESOS DE LA ENTIDAD</t>
  </si>
  <si>
    <t>Elaboración, aprobación y aplicación de la Guía de Convocatoria
Acuerdos de confidencialidad con todos los intervinientes en el proceso
Veeduría de los trabajadores y de control interno en el proceso
Contratación de servicios de un tercero ajeno a la entidad que coadyuve en el diseño y ejecución del proceso de selección</t>
  </si>
  <si>
    <t>F. EXTERNOS</t>
  </si>
  <si>
    <t>F. INTERNOS</t>
  </si>
  <si>
    <t xml:space="preserve">Ruptura del SIG </t>
  </si>
  <si>
    <t>Cambio de Admon Institucional</t>
  </si>
  <si>
    <t>Aspectos Económicos</t>
  </si>
  <si>
    <t>Aspectos Sociales</t>
  </si>
  <si>
    <t>Aspectos Culturales</t>
  </si>
  <si>
    <t>Aspectos Políticos</t>
  </si>
  <si>
    <t>Aspectos Ambientales</t>
  </si>
  <si>
    <t>Aspectos Tecnológicos</t>
  </si>
  <si>
    <t>Aspectos de Orden Público</t>
  </si>
  <si>
    <t>Reformas  Administrativas</t>
  </si>
  <si>
    <t>Competencia</t>
  </si>
  <si>
    <t>Catastrofes naturales</t>
  </si>
  <si>
    <t>Estructura Organizativa</t>
  </si>
  <si>
    <t>Planes, programas y proyectos</t>
  </si>
  <si>
    <t>Procesos y procedimientos</t>
  </si>
  <si>
    <t>Sistemas de Información y Comunicación</t>
  </si>
  <si>
    <t>Talento Humano</t>
  </si>
  <si>
    <t>Plataforma Estratégica</t>
  </si>
  <si>
    <t>Cambio de Admon distrital</t>
  </si>
  <si>
    <t>Aspectos Legales y Normativos</t>
  </si>
  <si>
    <t>Manejo de los Recursos Internos</t>
  </si>
  <si>
    <t>Juntas Directiva y Alta Direccion con intereses particulares</t>
  </si>
  <si>
    <t>Relación con otras entidades</t>
  </si>
  <si>
    <t>Sistemas de información susceptibles de manipulación o adulteración en el subproceso</t>
  </si>
  <si>
    <t>Falta de planeación en la Entidad</t>
  </si>
  <si>
    <t>Intereses personales</t>
  </si>
  <si>
    <t>Resistencia a suministrar la información relacionada con los contratos y/o reportes realizados por partes interesadas.</t>
  </si>
  <si>
    <t xml:space="preserve">Descripción: Asignar a capacitaciones  personal sin el perfil requerido o las funciones acordes a la temática de la formación </t>
  </si>
  <si>
    <t>Reduccion o eliminacion del Presupuesto</t>
  </si>
  <si>
    <t>Necesidades o expectativas de clientes y proveedores</t>
  </si>
  <si>
    <t>Aplicación de los lineamientos establecidos en el Manual de Contratación</t>
  </si>
  <si>
    <t>Cumplimiento del 100% de los compromisos establecidos en el plan de adquisiciones, en las fechas y presupuestos previstos.</t>
  </si>
  <si>
    <t xml:space="preserve">Definir y documentar un mecanismo para el acceso a la información (reportes, productos y/o entregables) con los soportes que garanticen su confiabilidad
</t>
  </si>
  <si>
    <t>No hay lineamientos para el flujo de información entre clientes internos</t>
  </si>
  <si>
    <t>Emisión de incapacidad por parte de un médico al que se le paga una dadiva o favor</t>
  </si>
  <si>
    <t>Reporte de condiciones de salud no verdaderas para conseguir incapacidad.</t>
  </si>
  <si>
    <t>Reporte de incapacidad "falsa", adulterada o no avalada por EPS.</t>
  </si>
  <si>
    <t>Reporte de accidentes no laborales como tales.</t>
  </si>
  <si>
    <t>Emisión de incapacidad por parte de las EPS según reporte del trabajador.</t>
  </si>
  <si>
    <t>Interés particulares en la adquisición de algún tipo de solución que no se ajuste a las necesidades de la Entidad.</t>
  </si>
  <si>
    <t>Falta de actualización y nuevos conocimientos en tecnología, que por su dinamismo se actualizan día a día.</t>
  </si>
  <si>
    <t>Intereses de las áreas responsables de entregar la información a Comunicaciones para su publicación.</t>
  </si>
  <si>
    <t>Falta de información por parte de los funcionarios o contratistas al proceso</t>
  </si>
  <si>
    <t xml:space="preserve">Uso inadecuado de la información de la entidad para  beneficio de terceros. </t>
  </si>
  <si>
    <t>Buscar eliminar el pago del servicio prestado a través de otros conductos.</t>
  </si>
  <si>
    <t xml:space="preserve">Canales de información insuficientes en el Subproceso para conocer su procedimiento y normatividad. </t>
  </si>
  <si>
    <t>Marcas que no están registradas o a las que no se les ha actualizado su registro.</t>
  </si>
  <si>
    <t>Imprecisión en el establecimiento de condiciones para el uso de las marcas</t>
  </si>
  <si>
    <t>Que no se puedan materializar en acuerdos, convenios o contratos las necesidades de uso de marca</t>
  </si>
  <si>
    <t>Que no pueda atender requerimientos o condiciones particulares de los usuarios frente a sus necesidades.</t>
  </si>
  <si>
    <t>Desconocimiento de los usuarios o la comunidad de la necesidad de acuerdo para el uso de las marcas.</t>
  </si>
  <si>
    <t>Alta capacidad del uso de la imagen o las marcas de la Empresa sin que medie acuerdo sobre ello.</t>
  </si>
  <si>
    <t xml:space="preserve">Negligencia o abuso en el uso de las marcas de la Empresa. </t>
  </si>
  <si>
    <t>Falta de información por parte de los funcionarios o contratistas al proceso.</t>
  </si>
  <si>
    <t>Manipulación de la información con objeto de favorecimiento a terceros.</t>
  </si>
  <si>
    <t>Presiones indebidas.</t>
  </si>
  <si>
    <t>Favorecimiento de intereses particulares.</t>
  </si>
  <si>
    <t>Solicitud y pago de coimas, alianzas para delinquir entre terceros interesados para obtener beneficio propio indebido.</t>
  </si>
  <si>
    <t>Decisiones políticas desleales basadas en abuso de poder conferido con motivo de la ostentación  temporal de un cargo público.</t>
  </si>
  <si>
    <t>Cumplimiento de cuotas de vinculación</t>
  </si>
  <si>
    <t>Existencia de relaciones cercanas entre Interventor y Contratista.</t>
  </si>
  <si>
    <t xml:space="preserve">Existencia de estudios previos notablemente direccionados. </t>
  </si>
  <si>
    <t>Adjudicación de contratos por valores significativamente mayores a los precios de mercado de los bienes o servicios en cuestión.</t>
  </si>
  <si>
    <t>Cambios en la modalidad de contratación, que impiden la pluralidad de oferentes.</t>
  </si>
  <si>
    <t>Presiones políticas</t>
  </si>
  <si>
    <t>Que los oferentes ofrezcan dineros por su adjudicación</t>
  </si>
  <si>
    <t>El supervisor haga alianzas de favorecimiento con el coordinador que ejerce la vigilancia</t>
  </si>
  <si>
    <t>La supervisión realizada es deficiente</t>
  </si>
  <si>
    <t>La información suministrada es inoportuna e irrelevante</t>
  </si>
  <si>
    <t xml:space="preserve">Asignación de capacitaciones al personal objetivo erróneamente </t>
  </si>
  <si>
    <t>Por solicitudes de los jefes inmediatos</t>
  </si>
  <si>
    <t xml:space="preserve">Posible manipulación de poder para la elección del personal a capacitar </t>
  </si>
  <si>
    <t>Interés del trabajador para obtener un beneficio dentro de la Entidad</t>
  </si>
  <si>
    <t>Manipulación de las bases de datos con la información registrada de los trabajadores</t>
  </si>
  <si>
    <t>Mal direccionamiento de la información.</t>
  </si>
  <si>
    <t>Falta de control de la información publica de los funcionarios.</t>
  </si>
  <si>
    <t>Cuando inicien las convocatorias</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</si>
  <si>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</si>
  <si>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</si>
  <si>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</si>
  <si>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</si>
  <si>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</si>
  <si>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No cumplimiento o seguimiento a las actividades de tesorería</t>
  </si>
  <si>
    <t xml:space="preserve">No elaborar los comprobantes de ingreso o egreso pertinentes </t>
  </si>
  <si>
    <t>Entrega inoportuna o incompleta de la información por parte de las entidades.</t>
  </si>
  <si>
    <t xml:space="preserve">Fallas en los sistemas de información financiera de la Tesorería </t>
  </si>
  <si>
    <t>Inadecuado desarrollo de los procedimientos de pagos</t>
  </si>
  <si>
    <t xml:space="preserve">Desarrollo deficiente de actividades, responsabilidades o funciones </t>
  </si>
  <si>
    <t>Insuficiente recopilación  de la información necesaria para la elaboración de la liquidación</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</si>
  <si>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</si>
  <si>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</si>
  <si>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</si>
  <si>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</si>
  <si>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</si>
  <si>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</si>
  <si>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</si>
  <si>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Cambios en la normatividad interna de la Empresa.</t>
  </si>
  <si>
    <t xml:space="preserve">Indebida o errónea identificación de términos por el área o dependencia receptora del acto, comunicación o notificación. </t>
  </si>
  <si>
    <t>Ocultamiento de información relevante para la Defensa de los intereses de la Entidad.</t>
  </si>
  <si>
    <t xml:space="preserve">Fallos amañados.    </t>
  </si>
  <si>
    <t xml:space="preserve">Adopción de Políticas públicas inadecuadas.  </t>
  </si>
  <si>
    <t>Falta de coordinación en la Defensa Judicial Interinstitucional</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</si>
  <si>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</si>
  <si>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</si>
  <si>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</si>
  <si>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</si>
  <si>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</si>
  <si>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</si>
  <si>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Procesos de selección adjudicados sin cumplimiento de requisitos legales</t>
  </si>
  <si>
    <t>Falta de planeación en la etapa precontractual que puedan favorecer intereses particulares</t>
  </si>
  <si>
    <t>Adjudicar procesos que no estén incluidos en el Plan de adquisiciones</t>
  </si>
  <si>
    <t xml:space="preserve">No identificación de riesgos asociados a los bienes patrimoniales.  </t>
  </si>
  <si>
    <t xml:space="preserve">Inadecuado estructuración de coberturas y condiciones de los contratos de seguros. </t>
  </si>
  <si>
    <t>No actualización de información sobre los bienes e intereses patrimoniales.</t>
  </si>
  <si>
    <t xml:space="preserve">Falta de asesoría del corredor de seguros </t>
  </si>
  <si>
    <t xml:space="preserve">Falta de oportunidad en el reporte de novedades (Ingresos, egresos, traslados y bajas ) por parte de los responsables de los bienes.   </t>
  </si>
  <si>
    <t>Levantamiento deficiente del inventario.</t>
  </si>
  <si>
    <t xml:space="preserve">Intereses económicos personales </t>
  </si>
  <si>
    <t>Falta de control en el préstamo de carpetas que forman parte del expediente de archivo</t>
  </si>
  <si>
    <t>Desconocimiento de normatividad legal frente a la documentación</t>
  </si>
  <si>
    <t>Intereses particulares.</t>
  </si>
  <si>
    <t>Posibles intereses de terceros frente al manejo de la información</t>
  </si>
  <si>
    <t>Sobornos.</t>
  </si>
  <si>
    <t>Conflictos de interés entre personal de la Entidad y ofertantes de productos y/o servicios.</t>
  </si>
  <si>
    <t>Desconocimiento del Código de Ética de la Entidad y de la Oficina de Control Interno por parte de los servidores de la dependencia.</t>
  </si>
  <si>
    <t>Intereses particulares con el fin de distorsionar, ocultar o tergiversar la información y evidencias resultantes del proceso de auditoria.</t>
  </si>
  <si>
    <t>Entrega  a partes ajenas o utilización indebida de la información de la Entidad.</t>
  </si>
  <si>
    <t>Sustraer o modificar la Información de la Entidad recopilada en el desarrollo de las actividades.</t>
  </si>
  <si>
    <t>Descripción: Concentración de información para fines personales</t>
  </si>
  <si>
    <t xml:space="preserve">CAUSAS </t>
  </si>
  <si>
    <t>Emisión de Conceptos o análisis ambientales soportados en aspectos técnicos y normativos</t>
  </si>
  <si>
    <t>Actualmente no hay controles establecidos</t>
  </si>
  <si>
    <t xml:space="preserve">Inventario documental 
Foliación de expedientes
Control de prestamos
Digitalización de documentos  </t>
  </si>
  <si>
    <t>Teniendo en cuenta que el riesgo residual se ubica dentro de la zona de riesgo "BAJA", no se hace necesario establecer acciones adicionales al control descrito anteriormente.</t>
  </si>
  <si>
    <t>N/A</t>
  </si>
  <si>
    <t>Obstaculizar los procesos de auditoría para distorsionar y ocultar información y evidencias que reflejen la realidad.</t>
  </si>
  <si>
    <t>R3. Ofrecimiento y pago de “coimas”
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</si>
  <si>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t xml:space="preserve">Mediante revisión de parámetros operacionales de acuerdo con el  seguimiento y proyección del comportamiento de la prestación del servicio 
</t>
  </si>
  <si>
    <t>Descripción: Posibilidad de alteración y / o manipulación de la información primaria proveniente de las fuentes  de información del  sistema  recaudo para beneficio propio o de un tercero</t>
  </si>
  <si>
    <t xml:space="preserve">Verificación de la información recolectada en campo mediante la aplicación del procedimiento de toma de información estadística de campo </t>
  </si>
  <si>
    <t>Información inexacta</t>
  </si>
  <si>
    <t xml:space="preserve">Verificación del cumplimiento del perfil de los candidatos a funcionarios de planta u oferentes contractuales
</t>
  </si>
  <si>
    <t>Aplicación de  la Resolución No. 393 del 23 de junio de 2015 la cual define las Políticas para la Explotación Colateral de Negocios del Subsistema Transmilenio del SITP.
Aplicación de los procedimientos de explotación de la infraestructura acorde a la dinámica de los negocios asociados a esta explotación.</t>
  </si>
  <si>
    <t>Se mantienen los controles actuales teniendo en cuenta que el riesgo residual está en una zona baja.</t>
  </si>
  <si>
    <t>El 100% de la propuestas aprobadas sean acordes con los lineamientos y procedimientos establecidos.</t>
  </si>
  <si>
    <t>Manipulación de la información.</t>
  </si>
  <si>
    <t>Verificación de los Registros de Marca y control sobre su Vigencia.
Aplicación de las directrices establecidas para el uso de las marcas de la empresa.
Seguimiento al desarrollo de acuerdos en uso de marca.</t>
  </si>
  <si>
    <t>El 100% de los registros de marca vigentes.</t>
  </si>
  <si>
    <t>Aplicación de  la Resolución No. 393 del 23 de junio de 2015 la cual define las Políticas para la Explotación Colateral de Negocios del Subsistema Transmilenio del SITP.
Aplicación de los procedimientos de explotación del conocimiento acorde a la dinámica de los negocios asociados a esta explotación.</t>
  </si>
  <si>
    <t xml:space="preserve">Divulgación de las tarifas en la página web de la entidad y a través de comunicaciones a las entidades distritales y nacionales del sector transporte, así como las de relaciones públicas. </t>
  </si>
  <si>
    <t>Publicación Anual de las Tarifas</t>
  </si>
  <si>
    <t>Se cuenta con interventorías externas buscando la continuidad de las mismas en el transcurso de los contratos de concesión</t>
  </si>
  <si>
    <t>Descripción: Manipulación indebida a los sistemas de información de la Entidad, que causen indisponibilidad y repudio en los servicios ofrecidos por la Dirección de TICs, para beneficio personal o de terceros.</t>
  </si>
  <si>
    <t>Falta de ética del funcionario Interventor.</t>
  </si>
  <si>
    <t>Falta de ética del funcionario TMSA</t>
  </si>
  <si>
    <t>Solicitud y pago de “coimas”
Descripción: Desviación de los parámetros de la programación provocando ineficiencias al sistema con el fin de favorecer a terceros</t>
  </si>
  <si>
    <t>Ofrecimiento y pago de coimas 
Descripción: Manipulación u omisión intencional de la información  al realizar el seguimiento a las obligaciones operacionales de los contratos de concesión,  con el fin de favorecer a un tercero y/o obtener un beneficio.</t>
  </si>
  <si>
    <t xml:space="preserve">GESTIÓN DE NÓMINA Y PRESTACIONES SOCIALES </t>
  </si>
  <si>
    <t>Descripción: Manejo indebido de la información relacionada con la liquidación de la nomina de los trabajadores de la Entidad, para beneficio propio o de un tercero.</t>
  </si>
  <si>
    <t>Validaciones sobre la nomina a pagar por parte del Profesional de Talento Humano</t>
  </si>
  <si>
    <t>Seguimiento al PAC
Seguimiento permanente a los ingresos, egresos con los extractos de las cuentas bancarias.</t>
  </si>
  <si>
    <t>Aplicación de procedimientos</t>
  </si>
  <si>
    <t>Procedimiento actualizado
Un canal de pago mejorado como mínimo</t>
  </si>
  <si>
    <t>Revisión de cupos de contraparte
Revisión de calificación
Cotización Múltiple</t>
  </si>
  <si>
    <t>Intereses de las dependencias de la organización que entregan información para su divulgación por los canales internos.</t>
  </si>
  <si>
    <t>Descripción: Manejo indebido y ocultamiento de la información oficial de la entidad para beneficiar un tercero</t>
  </si>
  <si>
    <t>Posibles intereses de funcionarios de la entidad y/o políticos</t>
  </si>
  <si>
    <t>Asistencia a las actividades programadas por los gestores zonales</t>
  </si>
  <si>
    <t>Replicar dos campañas al año</t>
  </si>
  <si>
    <t>Recibo de dadivas o incentivos económicos</t>
  </si>
  <si>
    <t>Descripción: Pagos Inadecuados o inoportunos para beneficio privado</t>
  </si>
  <si>
    <t>Inadecuado desarrollo de contratos, convenios o acuerdos por parte de los supervisores</t>
  </si>
  <si>
    <t>Conflictos de interés de los servidores</t>
  </si>
  <si>
    <t>Desconocimiento de normas</t>
  </si>
  <si>
    <t>No se tiene control establecido</t>
  </si>
  <si>
    <t>Asignación de Usuario en el aplicativo de Nómina</t>
  </si>
  <si>
    <t>Rendición de información a los entes de control que lo requieran
Medición de Indicadores de gestión de asuntos disciplinarios</t>
  </si>
  <si>
    <t>Recibo de dádivas.</t>
  </si>
  <si>
    <t xml:space="preserve">
100% de procesos adjudicados por convocatoria publica son revisados por las áreas y aprobados por el comité de contratación.</t>
  </si>
  <si>
    <t>100% de procesos adjudicados por convocatoria publica son revisados por las áreas y aprobados por el comité de contratación</t>
  </si>
  <si>
    <t>Revisión del concepto por diferentes instancias de la dependencia frente a la normatividad legal aplicable</t>
  </si>
  <si>
    <t>100% de los conceptos emitidos sean aprobados frente a la normatividad legal aplicable</t>
  </si>
  <si>
    <t>Recibo de dádivas</t>
  </si>
  <si>
    <t xml:space="preserve">Demora en el apoyo de las dependencias en relación con los antecedentes e insumos técnicos y de otra índole, requeridos para la Defensa de la Entidad.            </t>
  </si>
  <si>
    <t>Alta rotación del  equipo de Representación Judicial (contratación)</t>
  </si>
  <si>
    <t>Contrato con IPS con obligaciones según Decreto 2346 de 2007</t>
  </si>
  <si>
    <t>Verificación y Revisión de perfiles  y necesidades de capacitación para postulados para capacitación.
Verificar que los servidores públicos hayan diligenciado y firmado el Formato R-DA-066, Modelo Carta de Compromiso</t>
  </si>
  <si>
    <t>Ofrecimiento de dadivas o favor para alterar la calificación</t>
  </si>
  <si>
    <t>Evaluación subjetiva por parte del evaluador</t>
  </si>
  <si>
    <t>Supervisión y seguimiento a las Actividades de la Interventoría.
Contar con una mesa de pares  que involucre todas las  áreas  que tiene relación con los diferentes subsistemas del SIRCI.</t>
  </si>
  <si>
    <t xml:space="preserve">Una mesa de trabajo de pares al mes
</t>
  </si>
  <si>
    <t>Supervisión del contrato de Interventoría.</t>
  </si>
  <si>
    <t>Incumplimiento de los contratos de seguro por parte de las aseguradoras</t>
  </si>
  <si>
    <t>Verificar el cumplimiento de lo estipulado en los contratos de concesión y en el manual de operaciones del componente troncal  y alimentador del SITP.</t>
  </si>
  <si>
    <t>100% de las programaciones verificadas</t>
  </si>
  <si>
    <t>No aplicación de la normatividad legal vigente</t>
  </si>
  <si>
    <t>Beneficios particulares</t>
  </si>
  <si>
    <t>No aplicabilidad de la  normatividad Relacionada con  Contratación Estatal</t>
  </si>
  <si>
    <t xml:space="preserve">Favorabilidad en el desarrollo de los Estudios previos o de factibilidad 
</t>
  </si>
  <si>
    <t>Habilitar a proponentes que no cumplan con requisitos exigidos en el pliego de condiciones.</t>
  </si>
  <si>
    <t xml:space="preserve"> Aplicación de los lineamientos establecidos en los Manuales y procedimientos del proceso</t>
  </si>
  <si>
    <t>Regularidad y puntualidad
Solicitud de capacitación sobre las disposiciones legales y consecuencias penales, fiscales y disciplinarias de los actos de corrupción.</t>
  </si>
  <si>
    <t>Revisión bimestral de los registros históricos y los informes del personal de supervisión en vía (Interventoría y tercerización)</t>
  </si>
  <si>
    <t>Ausencia de Protocolos Técnicos para la formulación, implementación y seguimiento de los proyectos de inversión</t>
  </si>
  <si>
    <t xml:space="preserve">Solicitudes de modificación suscritas por el Jefe de la OAP y presentadas en Comité
Reportes en SEGPLAN requeridos por la SDP
</t>
  </si>
  <si>
    <t xml:space="preserve">
Descripción: Manipulación de la información relacionada con los Proyectos de Inversión, plan de acción y el SIG  con objeto de direccionar la Entidad en beneficio de grupos específicos</t>
  </si>
  <si>
    <t>Adopción y aplicación permanente de  protocolos para el registro, administración y control de los proyectos de inversión y plan de acción
Adopción y aplicación de un esquema de validación por instancias superiores de la información registrada por el operador
Actividades de seguimiento a  las herramientas de gestión implementadas por la Entidad para el mantenimiento y sostenibilidad del Sistema Integrado de Gestión
Adopción y aplicación de una instancia  de aprobación (Comité de Contratación) para los cambios en el Plan de Acción en su componente de adquisiciones</t>
  </si>
  <si>
    <t>Discusión abierta y toma de decisiones  en comité de evaluación, sobre objetivos y alcances de la contratación</t>
  </si>
  <si>
    <t>%Procesos Sometidos a Revisión = Procesos Revisados / Procesos Adjudicados</t>
  </si>
  <si>
    <t>Intereses indebidos por parte de los Contratistas para interferir en la Interventoría y/o Supervisión de los Contratos</t>
  </si>
  <si>
    <t>Seguimiento a la ejecución de los contratos a través de los informes periódicos de Interventoría y /o supervisión</t>
  </si>
  <si>
    <t xml:space="preserve">Registro en el SEUS de los bienes entregados a los funcionarios
Validación permanente de información de los inventarios.
Verificación física de los bienes de manera aleatoria.
Conciliaciones periódicas.                                           </t>
  </si>
  <si>
    <t xml:space="preserve">Una Conciliación mensual 
Cuatro verificaciones al año de manera aleatoria
Un reporte del levantamiento de inventario actualizado de la Entidad
</t>
  </si>
  <si>
    <t xml:space="preserve">Falta de oportunidad en el reporte de siniestros                        </t>
  </si>
  <si>
    <t>Constituir un grupo interno en la Dirección para la revisión de estudios técnicos y acompañamiento en el proceso de contratación de vigilancia.</t>
  </si>
  <si>
    <t>Estudio técnico del proceso de contratación revisado, comentado y ajustado por el grupo interno de la Dirección
Conformación de equipo  interdisciplinario al interior del área para llevar a cabo la evaluación técnica del proceso de contratación.</t>
  </si>
  <si>
    <t xml:space="preserve">Ambigüedad y generalidad en los términos de referencia de la contratación, modificaciones injustificadas de los mismos </t>
  </si>
  <si>
    <t>GESTIÓN INTEGRAL DE SEGURIDAD FÍSICA</t>
  </si>
  <si>
    <t>Entrega de pruebas en sobre cerrado
Suscripción acuerdos de confidencialidad</t>
  </si>
  <si>
    <t>Un acuerdo de confidencialidad establecido en las obligaciones del contratista.</t>
  </si>
  <si>
    <t>Decisión propia para favorecer a  terceros.</t>
  </si>
  <si>
    <t>Estudio técnico y financiero de soporte de actualización tarifaria aprobados por el Subgerente Económico y soportes de actualización tarifaria mensual.</t>
  </si>
  <si>
    <t>Presiones indebidas allegadas desde cualquier instancia para favorecer intereses políticos y particulares.</t>
  </si>
  <si>
    <t xml:space="preserve">Intereses políticos
</t>
  </si>
  <si>
    <t>Descripción: Manipulación de las pruebas del proceso, con el fin de beneficiar a terceros.</t>
  </si>
  <si>
    <t xml:space="preserve">Intereses Particulares </t>
  </si>
  <si>
    <t>Descripción: Direccionamiento de los conceptos de carácter ambiental para la toma de decisiones que favorezcan un interés personal o particular</t>
  </si>
  <si>
    <t>100% de estudios y conceptos requeridos que estén soportados en información técnica y normativa</t>
  </si>
  <si>
    <t>Interés particular</t>
  </si>
  <si>
    <t>Interés Particulares e Injerencia indebida para la adjudicación de procesos contractuales</t>
  </si>
  <si>
    <t>Se mantendrá el control actual  establecido</t>
  </si>
  <si>
    <t xml:space="preserve">Aplicación del manual de contratación de la entidad y revisión de las necesidades requeridas y el perfil solicitado </t>
  </si>
  <si>
    <t xml:space="preserve">Teniendo en cuenta que el rego se mantiene en una zona baja se mantendrá el control actual establecido </t>
  </si>
  <si>
    <t>100 % de la evaluaciones  de perfil con vistos bueno del profesional especializado responsable  y del subgerente de comunicaciones .</t>
  </si>
  <si>
    <t>Posibles intereses particulares, de altos directivos, o de índole político</t>
  </si>
  <si>
    <t>Se mantendrán los controles actuales teniendo en cuenta que la zona de riesgo después del control se encuentra en un estado bajo</t>
  </si>
  <si>
    <t>Se mantendrán los controles actuales teniendo en cuenta que estamos en una zona de riesgo baja</t>
  </si>
  <si>
    <t>Además de mantener los controles actuales se  solicitará capacitación a los funcionarios y contratistas en las disposiciones legales y en las consecuencias penales, fiscales y disciplinarias de
los actos de corrupción.</t>
  </si>
  <si>
    <t xml:space="preserve">Supervisión e interventoría desleal
Descripción: Alianza entre Concesionario e Interventoría  para no  reportar posibles incumplimientos con el fin de obtener beneficios </t>
  </si>
  <si>
    <t xml:space="preserve">Supervisión offline, revisión de la ejecución de los kilómetros recorridos por los concesionarios a través del análisis de información del Sistema de control de flota. </t>
  </si>
  <si>
    <t>Presión política</t>
  </si>
  <si>
    <t>Revisión documental de estudios técnicos por distintos miembros del área y conformación de equipo para realizar calificación técnica en el proceso</t>
  </si>
  <si>
    <t>Verificar que los inscritos  a las actividades de bienestar, sean servidores públicos de TMSA y hayan diligenciado y firmado el Formato R-DA-066, Modelo Carta de Compromiso</t>
  </si>
  <si>
    <t>Inexistencia de autorizaciones y permisos de usuario a nivel jerárquico para la activación de ingresos.</t>
  </si>
  <si>
    <t xml:space="preserve">Aplicación de los procedimientos actuales y verificación del cumplimiento de los requisitos exigidos </t>
  </si>
  <si>
    <t>Se mantendrán los controles actuales  y se  fortalecerá el mismo segregando las actividades de liquidación y aprobación de la cuentas por pagar</t>
  </si>
  <si>
    <t>Se mantendrán los controles actuales teniendo en cuenta que el riesgos de corrupción después del control se   encuentra en una zona de riesgo baja</t>
  </si>
  <si>
    <t xml:space="preserve">Se mantendrán los controles actuales y adicionalmente se actualizará el Manual de Gestion Documental fortaleciendo criterios para el préstamo de los expedientes de archivo.
Socialización de  normatividad y cambios de procedimientos establecidos en el manual.  </t>
  </si>
  <si>
    <t>Elaborar documentos técnicos soporte contundentes con las recomendaciones y planificación de necesidades de los proyectos de infraestructura</t>
  </si>
  <si>
    <t>Documentos Técnicos expedidos y aprobados por la Subgerencia Técnica y de Servicios</t>
  </si>
  <si>
    <t>Descripción: Direccionamiento  para la definición y aprobación de los proyectos de infraestructura para obtener beneficios personales o de terceros</t>
  </si>
  <si>
    <t>Seguimiento a las actividades programadas y ejecutadas por el equipo de Gestión Social que sea de interés para la comunidad en general</t>
  </si>
  <si>
    <t>A través de las herramientas tecnológicas del SIRCI se verifica el cumplimiento de lo estipulado en los contratos de concesión y en el manual de operaciones del componente zonal del SITP</t>
  </si>
  <si>
    <t>Revisar y verificar la totalidad de los documentos (requisitos) presentados por los concesionarios para la vinculación de conductores y/o vehículos</t>
  </si>
  <si>
    <t>Teniendo en cuenta que la calificación del riesgo se mantiene en una zona baja se mantienen los controles establecidos</t>
  </si>
  <si>
    <t xml:space="preserve">Cantidad de informes mensuales presentados por la Interventoría con el seguimiento al cumplimiento de las obligaciones contractuales.
</t>
  </si>
  <si>
    <t>Comunicados hacia los concesionarios con los descuentos por hallazgos producto de la supervisión Offline</t>
  </si>
  <si>
    <t>Número de Programas de Operación de Servicios  No Troncales, aprobados bajo los parámetros establecidos.</t>
  </si>
  <si>
    <t>Conductores y vehículos vinculados / conductores y vehículos con documentación completa</t>
  </si>
  <si>
    <t>Actividades ejecutadas/ actividades programadas</t>
  </si>
  <si>
    <t xml:space="preserve">Teniendo en cuenta que la calificación del riesgo se encuentra en una zona baja se mantendrá el control actual establecido </t>
  </si>
  <si>
    <t>100 % de la evaluaciones de perfil con vistos bueno del profesional especializado responsable  y del subgerente de comunicaciones .</t>
  </si>
  <si>
    <t>N° de CDP expedidos correctamente / N° total de CDP expedidos*100
=
 100% de los CDP expedidos acordes con las necesidades realizadas por las áreas de la entidad.</t>
  </si>
  <si>
    <t>Verificación del objeto de los rubros presupuestales de gastos frente al objeto a contratar.
Verificación del Plan de Adquisiciones con el requerimiento a contratar.</t>
  </si>
  <si>
    <t>Descripción: Manipulación de la comunicación externa, para beneficio de un tercero</t>
  </si>
  <si>
    <t>Revisión previa  y autorización de la información que se va a enviar a medios de comunicación por parte del Subgerente de Comunicaciones  y/ o Directivo  que esté encargado del tema objeto del comunicado de prensa
Aplicabilidad del procedimiento de comunicación externa</t>
  </si>
  <si>
    <t xml:space="preserve">Publicación en  medios de comunicación de la información noticiosa que genera la entidad, previa autorización de las áreas </t>
  </si>
  <si>
    <t>Además de los controles actuales se realizarán las siguientes acciones: Controles aleatorios a las actividades de mantenimiento realizadas, para corroborar la información del Interventor.
Revisión de los informes mensuales de Interventoría evaluando el cumplimiento de los indicadores establecidos contractualmente.</t>
  </si>
  <si>
    <t>Definir el Plan Marco del sistema con metas claras y dentro de un componente técnico, fácilmente revisable, el cual no pueda ser influenciable por razones políticas y el cual pueda  trascender al periodo de cada administración, soportados en análisis y estudios técnicos</t>
  </si>
  <si>
    <t>% de avance de la estructuración del Plan Marco del sistema</t>
  </si>
  <si>
    <t>Elaborar documentos técnicos que sean útiles para la toma de decisiones orientadas a las necesidades del sistema y a la eficiencia, eficacia y efectividad.</t>
  </si>
  <si>
    <t>Planificación de Soluciones de Infraestructura (%)
 = 
(# Proyectos Planificados / # Necesidades requeridas en un Tiempo T)*100</t>
  </si>
  <si>
    <t>Mantener  los controles establecidos y realizar el monitoreo de medios para conocer cómo publican los medios de comunicación la información que se envía desde TRANSMILENIO S.A.</t>
  </si>
  <si>
    <t>Interventor y/o inspector solicita o acepta pagos de un operador (conductor de bus) con el objeto de ocultar su incumplimiento frente al Manual de Operaciones</t>
  </si>
  <si>
    <t xml:space="preserve">Interventor, Supervisor y/o inspector solicita o acepta pagos de un operador (conductor de bus) con el objeto de ocultar su incumplimiento frente al Manual de Operaciones </t>
  </si>
  <si>
    <t>Generación de informes de las inspecciones  realizadas, con acompañamiento aleatorio de distintos representantes de la Dirección.</t>
  </si>
  <si>
    <t>Se mantendrán los controles actuales, pero se fortalecerá realizando inspecciones y recorridos ejecutados con el acompañamiento aleatorio de varios representantes de la Dirección</t>
  </si>
  <si>
    <t>Hallazgos de fallas en prestación de servicio en informes de inspecciones</t>
  </si>
  <si>
    <t>Teniendo en cuenta que la calificación del riesgo se encuentra en una zona de riesgo Baja se mantendrán los controles actuales y además se adelantarán las siguientes acciones:
1. Realizar seguimiento periódico por parte de la Dirección de Seguridad a los registros promedios e históricos de los inspectores o auditores.
2. Solicitar informes de supervisión a la interventoría.</t>
  </si>
  <si>
    <t>Teniendo en cuenta que la calificación del riesgo se encuentra en una zona de riesgo Baja se mantendrán los controles actuales y además se adelantarán las siguientes acciones: Realizar seguimiento periódico por parte del Dirección de Seguridad a los registros promedios e históricos de los inspectores, exigiendo se presenten informes de supervisión o interventoría al respecto.</t>
  </si>
  <si>
    <t xml:space="preserve">Direccionamiento de la necesidad de contratación hacía empresa específica. </t>
  </si>
  <si>
    <t xml:space="preserve">Desconocimiento de la persona responsable de elaborar los estudios previos y pliego de condiciones. </t>
  </si>
  <si>
    <t xml:space="preserve">Realizar un estudio de mercado real, para determinar los potenciales proponentes que permitan ser asociados estratégicos de la entidad, así como determinar las necesidades reales de la empresa para el cumplimiento del objetivo del Subproceso, bajo un enfoque objetivo buscando el mejoramiento de la infraestructura física de las sedes administrativas de TMSA. </t>
  </si>
  <si>
    <t>Descripción: Falta de Transparencia y Objetividad en los procesos de selección y evaluación</t>
  </si>
  <si>
    <t>Descripción: Indebida injerencia por parte de los contratistas en busca de obtener beneficios en la ejecución de los contratos.</t>
  </si>
  <si>
    <t xml:space="preserve">Descripción:  Fraude en la estructuración de los estudios previos o pliegos de
condiciones en un proceso contractual determinando necesidades inexistentes o aspectos que beneficien a un oferente en
particular. </t>
  </si>
  <si>
    <t>Trabajo conjunto en la estructuración de proyectos de Tecnologías de Información (TI), entre la Dirección de TICs y las áreas solicitantes de la necesidad.
Discusión abierta y toma de decisiones  en comités de contratación, sobre objetivos y alcances de la contratación</t>
  </si>
  <si>
    <t xml:space="preserve">Teniendo en cuenta que la calificación del riesgo se encuentra en una zona baja se mantendrán los controles actuales establecidos </t>
  </si>
  <si>
    <t>100% Informes de supervisión emitidos acorde con lo establecido en el contrato</t>
  </si>
  <si>
    <t>Revisión  de puntos vulnerables, a través de procedimientos de Ética Hacking y la formulación de un plan de remediación</t>
  </si>
  <si>
    <t>Teniendo en cuenta que la calificación del riesgo se encuentra en una zona baja se mantendrán los controles actuales establecidos</t>
  </si>
  <si>
    <t>Teniendo en cuenta que la calificación del riesgo se encuentra en una zona baja se mantendrán los controles actuales establecidos, además  se fortalecerá con las siguiente acción: adelantar el proceso de adquisición  de herramientas  de gestión de  seguridad.</t>
  </si>
  <si>
    <t>Una (1) revisión de los puntos vulnerables 
 Un (1) contrato  para  la adquisición de herramienta de gestión de  seguridad.</t>
  </si>
  <si>
    <t>Descripción: Acceso indebido de contratistas de la Dirección de TICs a equipos de computo y/o servidores, que pongan en riesgo la información, para beneficios particulares.</t>
  </si>
  <si>
    <t xml:space="preserve">Debilidad en los controles  de acceso a información </t>
  </si>
  <si>
    <t xml:space="preserve">Acuerdos de confidencialidad en los contratos con proveedores relacionados con Soporte Técnico y Atención a Usuarios </t>
  </si>
  <si>
    <t>100% de los contratos con proveedores relacionados con Soporte Técnico y Atención a Usuarios firmados con Acuerdos de Confidencialidad</t>
  </si>
  <si>
    <t xml:space="preserve">Teniendo en cuenta que el riesgo residual se ubica dentro de la zona de riesgo "BAJA", no se hace necesario establecer acciones adicionales al control descrito anteriormente. </t>
  </si>
  <si>
    <t>Teniendo en cuenta que el riesgo residual se ubica dentro de la zona de riesgo "BAJA", no se hace necesario establecer acciones adicionales</t>
  </si>
  <si>
    <t>Además de  los controles actuales, para este año se realizará la prueba y capacitación del módulo del Plan de Contratación, teniendo en cuenta que en la versión actual del aplicativo no existe dicho módulo</t>
  </si>
  <si>
    <t>Mantener los controles actuales.</t>
  </si>
  <si>
    <t xml:space="preserve">Seguimiento a las variables técnicas con que se realiza la remuneración semanalmente
</t>
  </si>
  <si>
    <t xml:space="preserve">Teniendo en cuenta que el riesgo residual se ubica dentro de la zona de riesgo "BAJA", no se hace necesario establecer acciones adicionales
</t>
  </si>
  <si>
    <t xml:space="preserve">Adquisiciones “a la ligera”
Descripción: Suscripción de contratos en temas ambientales, al finalizar la vigencia o contratos que favorezcan a un tercero y que no cumplan con requisitos </t>
  </si>
  <si>
    <t xml:space="preserve">Descuido en el ejercicio del servicio público
Descripción: Información falsificada, adulterada, no verdadera relacionado con el estado de salud del trabajador </t>
  </si>
  <si>
    <t>Descuido en el ejercicio del servicio público
Descripción: uso indebido de información privada de los trabajadores contenida en la historia clínica</t>
  </si>
  <si>
    <t>Adquisiciones a la ligera 
Descripción: Adquisición de soluciones de Hardware y/o software que no se ajuste a las funciones y/o actividades de la Entidad, para beneficio de un tercero.</t>
  </si>
  <si>
    <t>Trafico de Influencias
Descripción: Se puede generar contratación directa a personal, sin idoneidad y competencia requerida para el cargo.</t>
  </si>
  <si>
    <t>Organización de redes clientelares en las entidades distritales.
Descripción: Los recursos, información y tiempos dispuestos por la entidad para el cumplimiento de su Misionalidad pueden verse involucrados en acciones con intereses particulares.</t>
  </si>
  <si>
    <t>Beneficiarios "Fantasmas"
Descripción: Las bases de datos (contactos de los peticionarios) generadas a través de plataformas y/o aplicativos donde se registran las PQRS, pueden ser manipuladas para intereses particulares</t>
  </si>
  <si>
    <t>Alianzas “estratégicas” para beneficio particular.
Descripción: Direccionamiento de los espacios susceptibles de explotación en la Infraestructura para el beneficio de un tercero.</t>
  </si>
  <si>
    <t>Descuido en el ejercicio del servicio público
Descripción: Recibo de dádivas o emolumentos por parte de un funcionario para propiciar el uso indebido de la marca registrada.</t>
  </si>
  <si>
    <t>Alianzas “estratégicas” para beneficio particular.
Descripción: Tráfico de influencias para evitar el cobro de los servicios de atención a delegaciones, consultorías, asesorías o asistencias técnicas que brinda la entidad en beneficio de terceros.</t>
  </si>
  <si>
    <t>Ofrecimiento y pago de coimas. 
Descripción: Un tercero ofrece un pago a un funcionario con el fin que altere las evaluaciones para obtener beneficios particulares.</t>
  </si>
  <si>
    <t>Solicitud y pago de “coimas”
Descripción: Manipulación de los parámetros de la programación con el fin de favorecer a terceros</t>
  </si>
  <si>
    <t xml:space="preserve">Tráfico de influencias para la adjudicación de contratos
Descripción: Direccionar los contratos de apoyo a la supervisión y Control de la operación, para que terceros se beneficien de la adjudicación. 
</t>
  </si>
  <si>
    <t xml:space="preserve">Solicitud y pago de “coimas”
Descripción: Aceptar soborno o solicitar pago para no reportar u ocultar incumplimiento de los concesionarios </t>
  </si>
  <si>
    <t>Supervisión e interventoría desleal
 Descripción: Alianza entre Interventor y Contratista con el propósito de manipular la información para alterar la facturación de las obras ejecutadas.</t>
  </si>
  <si>
    <t>Solicitud y pago de “coimas”
Descripción: Aceptar soborno o solicitar pago para no reportar u ocultar incumplimiento de los conductores a las normas de transito o al manual de operaciones.</t>
  </si>
  <si>
    <t>Tráfico de influencias para la adjudicación de contratos
Descripción: Que los estudios previos relacionados con el contrato de vigilancia privada favorezcan a un oferente determinado</t>
  </si>
  <si>
    <t>Supervisión Desleal
Descripción: Durante la ejecución de los contratos de vigilancia el supervisor reciba dadivas ante hallazgos de incumplimientos de obligaciones contractuales que impidan  las sanciones a que haya lugar</t>
  </si>
  <si>
    <t>Solicitud y pago de “coimas”
Descripción: Solicitud de sobornos y extorsión de funcionarios públicos para ocultar incumplimiento
por parte de contratistas y particulares</t>
  </si>
  <si>
    <t>Alianzas “estratégicas” para beneficio particular
Descripción: Establecer relaciones con proveedores del contratista de los servicios de bienestar con el objetivo de incrementar las participaciones de los asistentes y/o los insumos de las actividades de bienestar, para obtener beneficios económicos personales.</t>
  </si>
  <si>
    <t xml:space="preserve">Descuido en el ejercicio del servicio público
Descripción: Posibilidad de manipular la Valoración de Desempeño con calificación superior para obtener beneficios e incentivos </t>
  </si>
  <si>
    <t>Descuido en el ejercicio del servicio público
Descripción: Asignar recursos a un rubro presupuestal que no cumpla  con el objeto del rubro de gasto, para el beneficio de un Tercero.</t>
  </si>
  <si>
    <t xml:space="preserve">Solicitud y pago de “coimas”
Descripción: Se reciba un beneficio económico por omitir u ocultar información relacionada con el recaudo diario del sistema
</t>
  </si>
  <si>
    <t>Tráfico de Influencias 
Descripción: Manipular información relacionada con los recursos financieros de la entidad para beneficio de un tercero o propio</t>
  </si>
  <si>
    <t>Solicitud  y Pago "Coimas"
Descripción: Inversiones por Conveniencia o en entidades de baja calificación de riesgo</t>
  </si>
  <si>
    <t>Ofrecimiento y pago de "Coimas"
Descripción: Uso indebido de la información de las liquidaciones previas de operadores para beneficio de un operador en particular.</t>
  </si>
  <si>
    <t>Solicitud y pago de “coimas”
Descripción: Que los funcionarios reciban algún tipo de comisión para que se  liquide  cuentas por pagar sin el lleno de los requisitos  contractuales, legales o procedimentales</t>
  </si>
  <si>
    <t>Trafico de influencias
Descripción: Conceptos direccionados para beneficio de un tercero</t>
  </si>
  <si>
    <t>Alianzas “estratégicas” para beneficio particular
Descripción: Manejo inadecuado e inoportuno  de información institucional con fines particulares</t>
  </si>
  <si>
    <t>Descuido en el ejercicio del servicio público
Descripción: Que se consume alguna de las circunstancia descritas en las causas, por acuerdos colusorios con particulares o personas de la misma entidad.</t>
  </si>
  <si>
    <t>Trafico de Influencias
Descripción: Direccionar procesos de selección a favor de terceros con intereses particulares</t>
  </si>
  <si>
    <t>Descuido en el ejercicio del servicio público
Descripción: Funcionario solicita el pago de un siniestro que no ocurrió o presenta documentación ficticia sobre el tema para recibir un beneficio particular</t>
  </si>
  <si>
    <t>Descuido en el ejercicio del servicio público
Descripción: Hurto de los bienes  de propiedad de TRANSMILENIO S.A., por parte de los funcionarios de la Entidad.</t>
  </si>
  <si>
    <t xml:space="preserve">Solicitud y pago de “coimas”  
 -
Descripción: Manipulación de los expedientes de archivo para beneficio de un tercero 
</t>
  </si>
  <si>
    <t>Solicitud y pago de "coimas" 
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</si>
  <si>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4. Alianzas “estratégicas” para beneficio particular
Descripción: Manipulación de la información en relación con el esquema tarifario para beneficio de terceros.</t>
  </si>
  <si>
    <t>Se mantendrán los controles actuales.</t>
  </si>
  <si>
    <t>100% de la información publicada en las carteleras internas y campañas de comunicación interna con el Vo. Bo.  del Subgerente  de Comunicaciones y Atención al Usuarios</t>
  </si>
  <si>
    <t>Revisión y autorización del Subgerente de Comunicaciones y Atención al Usuario,  de las campañas de comunicación interna e   información que se divulga a través de las carteleras internas.</t>
  </si>
  <si>
    <t>Se mantendrá el control actual  establecido y adicionalmente: Control propio del IDU y de organismos de control a los procesos de contratación de infraestructura. En caso de conocer acciones corruptas en los procesos de contratación del IDU, presentar las denuncias correspondientes a los organismos competentes</t>
  </si>
  <si>
    <t>Implementar la revisión de la lista de chequeo de todos los expedientes contractuales, por personas ajenas del desarrollo normal del proceso de selección que haga parte de la entidad para que de esta manera se verifique la materialidad de los documentos que reposan en el expediente contractual</t>
  </si>
  <si>
    <t>Teniendo en cuenta que el riesgo residual se ubica dentro de la zona de riesgo "BAJA", no se hace necesario establecer acciones adicionales al control descrito anteriormente. Sin embargo se fortalecerá el control con el seguimiento a la ejecución del plan anual de adquisiciones, conforme a las fechas programadas, en los temas que competen al proceso</t>
  </si>
  <si>
    <t>Aplicación de los lineamientos establecidos en el Manual de Operaciones
Seguimiento permanente a las actividades de los Interventores y/o inspectores, por medio de la labor de los coordinadores y/o supervisores de la  interventoría o tercerización</t>
  </si>
  <si>
    <t>Aplicación de los lineamientos establecidos en el Manual de Operaciones
Seguimiento permanente a las actividades de los Interventores y/o inspectores, por medio de la labor de los coordinadores y/o supervisores de la  interventoría o tercerización.</t>
  </si>
  <si>
    <t>Teniendo en cuenta que el riesgo residual se ubica dentro de la zona de riesgo "BAJA", se mantendrá el control actualmente establecido</t>
  </si>
  <si>
    <t xml:space="preserve">Se mantienen los controles actuales, sin embargo teniendo en cuanta que la zona de riesgo después del control es moderado se adelantará la siguiente acción: Diseñar una propuesta de software que permita minimizar la posibilidad de incongruencias en el recaudo. </t>
  </si>
  <si>
    <t xml:space="preserve">Mantener los controles actuales y adicionalmente a pesar de que la calificación del riesgo se encuentra en una zona de riesgo baja se adelantarán las siguientes acciones: Verificación de las tendencias estadísticas de los datos. 
Cruces de información aleatoria </t>
  </si>
  <si>
    <t>En la convocatoria de los procesos de selección  se convoque Veedurías Ciudadanas para el acompañamiento de estos procesos.</t>
  </si>
  <si>
    <t>No Estudios de mercado realizados /No de procesos contractuales que se adelanten en materia mantenimiento y adecuación de la planta física</t>
  </si>
  <si>
    <t xml:space="preserve">Falencias en el análisis de la necesidad de contratación </t>
  </si>
  <si>
    <t xml:space="preserve">Se mantendrán los controles actuales  teniendo en cuenta que la calificación del riesgo se mantiene en una zona BAJA, adicionalmente se realizarán las siguientes acciones: Retroalimentación constante entre el Profesional y el Subgerente para toma documentada y sustentada de decisiones. </t>
  </si>
  <si>
    <t>EFECTIVIDAD DEL CONTROL</t>
  </si>
  <si>
    <t>CONTROLES EJECUTADOS</t>
  </si>
  <si>
    <t>RESULTADO INDICADOR POR ACCIONES</t>
  </si>
  <si>
    <t>ACCIONES EJECUTADAS EN EL PERIODO</t>
  </si>
  <si>
    <t>OBSERVACIONES CONTROLES Y ACCIONES</t>
  </si>
  <si>
    <t>OBSERVACIONES DE DISEÑO DEL MAPA DE RIESGOS</t>
  </si>
  <si>
    <t>RESULTADO DEL SEGUIMIENTO</t>
  </si>
  <si>
    <t>Ninguna</t>
  </si>
  <si>
    <t>El responsable de la actividad informó lo siguiente: El avance de este indicador esta sujeto al inicio de los procesos de selección y vinculación de la Entidad, actualmente  no se lleva a cabo ningún proceso.</t>
  </si>
  <si>
    <t>Únicamente el Supervisor del contrato  solicita los servicios a través del contacto autorizado por el contratista, así mismo, el Profesional de Bienestar e Incentivos debe verificar que los inscritos  a las actividades de bienestar, sean servidores públicos de TMSA y hayan diligenciado y firmado el Formato R-DA-066, Modelo Carta de Compromiso, cuando por las características de la actividad se haga necesario.</t>
  </si>
  <si>
    <t>N.A</t>
  </si>
  <si>
    <t xml:space="preserve">En la vigencia del indicador se han presentado 65 reclamaciones, las cuales 15 fueron indemnizadas, 44 tienen autorización de aprobación para pago del siniestro y 6  no se ha dado la autorización de la indemnización por parte de la aseguradora respectiva. </t>
  </si>
  <si>
    <t>Con corte a este seguimiento se registraron los bienes entregados a los funcionarios mes a mes</t>
  </si>
  <si>
    <t>Mes a mes se verificaron de manera aleatoria los reportes de bienes por responsable</t>
  </si>
  <si>
    <t xml:space="preserve">Actualización del Manual de Gestión Documental </t>
  </si>
  <si>
    <t xml:space="preserve">Reunión con secretarias </t>
  </si>
  <si>
    <t>La discusión y aprobación de los procesos de contratación de TIC  por parte de los miembros del comité de Contratación, ha sido benéfica y aporta elementos de mejora en la definición de alcance de la necesidad y en la estructuración de pliegos de los procesos .</t>
  </si>
  <si>
    <t>Todos los procesos de contratación son revisados y discutidos en el comité de Contratación</t>
  </si>
  <si>
    <t>Apoyados en los manuales  de contratación y  de supervisión y específicamente en las obligaciones contractuales, los supervisores designados (individuales o colegiados), periódicamente generan y entregan los informes y demás documentos propios de la ejecución  de los contratos.</t>
  </si>
  <si>
    <t>Cada comunicado de prensa que se envía a los medios de comunicación, cuenta con la revisión y observaciones previas por parte del  área técnica responsable del tema</t>
  </si>
  <si>
    <t>La aplicación del control permite verificar que la información que se envía a medios de comunicación, es exacta y oportuna</t>
  </si>
  <si>
    <t>En los Comités Internos realizados, se informó a los Gestores Sociales sobre la importancia de ejercer control de las Actividades programadas, a través de la revisión aleatoria de las Actas del proceso, las cuales deben ser coherentes con lo registrado en la Matriz de actividades de Gestión Social; además el reporte a través de la herramienta tecnológica permite conocer en tiempo real la ejecución de acciones de Gestión Social con las comunidades y/o autoridades locales</t>
  </si>
  <si>
    <t>Se revisó la hoja de vida de la persona a contratar, verificando que fuese acorde con el perfil requerido</t>
  </si>
  <si>
    <t>Se generaron dos campañas con la información más relevante sobre la ley de protección de datos y fue difundida al interior de la Entidad.</t>
  </si>
  <si>
    <t>Se han aplicado los procedimientos para el uso de la marca en los diez (10) acuerdos durante el período</t>
  </si>
  <si>
    <t>El 100% de los registros de marca se encuentran vigentes</t>
  </si>
  <si>
    <t>Aplicación a lo establecido en la Resolución No 393 de 2015.</t>
  </si>
  <si>
    <t>Aplicación del P-SN-001 - P-SN-008</t>
  </si>
  <si>
    <t>El 100% de los registros de marca se encuentran vigentes
Aplicación a lo establecido en la Resolución No 393 de 2015.
Aplicación del P-SN-001 - P-SN-008</t>
  </si>
  <si>
    <t>Las tarifas para la atención de las visitas, asistencias técnicas, asesorías y consultorías por cargos están publicadas en la página web de la entidad para la vigencia actual.</t>
  </si>
  <si>
    <t>Emisión de conceptos</t>
  </si>
  <si>
    <t>Su cumplimiento se reporto en el seguimiento anterior</t>
  </si>
  <si>
    <t xml:space="preserve">No se tiene conocimiento </t>
  </si>
  <si>
    <t>Se recibieron 11 evaluaciones de los trabajos de aseguramiento ejecutados en el año 2016</t>
  </si>
  <si>
    <t xml:space="preserve">Se remitió memorando 2016IE3775, dirigido a la Dirección Administrativa con el fin de solicitar capacitación sobre disposiciones legales y consecuencias penales, fiscales y disciplinarias de los actos de corrupción. </t>
  </si>
  <si>
    <t>Los funcionarios de la Oficina de control Interno que han sido designados como supervisores de contratos, han realizado los seguimientos periódicos (de acuerdo con las clausulas establecidas) del cumplimiento de los contratos 10, 14, 45 y 183 de 2016 respaldado con evidencia documental.</t>
  </si>
  <si>
    <t>Al corte del  31-Dici-16 los servidores de la Oficina de Control Interno no han  informado de nuevos conflictos de interés reales que puedan tener y que puedan perjudicar su objetividad e independencia en el desarrollo de los trabajos.</t>
  </si>
  <si>
    <t>La construcción de especificaciones técnicas en conjunto con las áreas usuarias, ha permitido tener clara la necesidad a satisfacer así como posibles alternativas que contribuyen a fortalecer los pliegos de condiciones.</t>
  </si>
  <si>
    <t>Los Estudios técnicos de bienes y/o servicios relacionados con Tecnología de la Información y las comunicaciones se han elaborado en conjunto con las áreas solicitantes, en los casos que aplica.</t>
  </si>
  <si>
    <t>Todos los procesos de contratación de Tics son revisados y discutidos en el comité de Contratación</t>
  </si>
  <si>
    <t>Los procesos de contratación de TIC  son revisados y discutidos en el comité de Contratación, así como la adjudicación de los mismos.</t>
  </si>
  <si>
    <t>El seguimiento dado por la supervisión de los contratos TIC, plasmado en los informes periódicos, ha aportado evidencia de la ejecución de los mismos, brindando así mayor transparencia en su ejecución.</t>
  </si>
  <si>
    <t>Para identificación de los puntos vulnerables, se adelantó documento técnico y la etapa de planeación del proceso de contratación para  selección del contratista que realizará  un procedimiento de Etical Hacking a la red LAN de la Entidad..</t>
  </si>
  <si>
    <t>Mediante proceso de contratación en curso se seleccionará el contratista que proveerá una herramienta de gestión de seguridad.</t>
  </si>
  <si>
    <t>Con los Acuerdos de confidencialidad con proveedores relacionados con soporte técnico y atención a usuarios se garantiza la confiabilidad y corresponsabilidad en la ejecución de sus trabajos en los equipos de los usuarios.</t>
  </si>
  <si>
    <t>Acuerdos de confidencialidad suscritos con proveedores relacionados con soporte técnico y atención a usuarios</t>
  </si>
  <si>
    <t>En cumplimiento de las mejores practicas cada vigencia se realiza una revisión de puntos vulnerables en la red LAN, a través de un Ética Hacking.
Para la vigencia del 2016, se realizó la etapa de planeación del proceso de contratación el cual se ejecutará en el primer trimestre del 2017. A partir de allí se inicia programa de remediación correspondiente.</t>
  </si>
  <si>
    <t xml:space="preserve">El control ejercido por parte de la Subgerencia de Desarrollo de Negocios con base a las políticas y procedimientos vigentes durante este período, se aplicó a las cuatro (4) visitas solicitadas, de las cuales solo una fue de tipo oneroso durante el mes de diciembre de 2016, por parte de la empresa SUPERPOLO S.A. (Atención a la delegación de POLOMEX – México), cuyo valor fue de $812.000 y se soporta mediante la factura No. TM7291 del día 14 de diciembre, de la cual se adjunta el archivo escaneado y su pago correspondiente.
</t>
  </si>
  <si>
    <t>Se realiza validación de cada una de las novedades reportadas contra las cargadas en el sistema; se deja carpeta para archivo con el paquete de soportes físicos de los radicados y de la Nómina generada desde el sistema, al igual que archivo electrónico con las novedades validadas en el mes</t>
  </si>
  <si>
    <t>En las citaciones extrajudicial se solicitan antecedentes a las áreas competentes(bitácora, informe de accidentes, respuestas derechos de petición, etc.)  y se introducen a los expedientes.</t>
  </si>
  <si>
    <t>En las demandas judiciales notificadas se solicitan antecedentes a las áreas competentes(bitácora, informe de accidentes, respuestas derechos de petición, etc.)  y se introducen a los expedientes.</t>
  </si>
  <si>
    <t>Adicional a los parámetros operacionales para los diferentes proyectos del sistema, fue necesario la elaboración de estudios de demanda, definición del plan marco del sistema y la evaluación general de la operación del sistema para su sostenibilidad</t>
  </si>
  <si>
    <t>9 informes Técnicos</t>
  </si>
  <si>
    <t>Se elaboraron y entregaron al IDU seis (6) documentos con parámetros operacionales para troncales y mejoras del sistema TransMilenio.</t>
  </si>
  <si>
    <t>Expedición de la resolución 833-2016</t>
  </si>
  <si>
    <t xml:space="preserve">Publicación del Manual y Cartilla Digital. </t>
  </si>
  <si>
    <t>Expedición de la circular 015-2016</t>
  </si>
  <si>
    <t xml:space="preserve">En el segundo semestre de la vigencia 2016, se llevó a cabo un proceso contractual de Selección Abreviada de Menor Cuantía No. 10 de 2016, cuyo objeto fue “CONTRATAR EL MANTENIMIENTO PREVENTIVO Y CORRECTIVO DE LAS INSTALACIONES DE TRANSMILENIO S.A.”. En la etapa precontractual se realizó un estudio de mercado para determinar los valores unitarios de los servicios y productos que se requerían para Mantenimiento y Mejoramiento de la infraestructura física de TMSA, las necesidades se identificaron tomando como base la ejecución del Plan de Mantenimiento Preventivo y Correctivo definido para la vigencia 2016, así como de una encuesta de percepción realiza a los clientes interno en el mes de febrero de 2016 (Ver Informe Pla  de Acción con corte a 30 de junio de 2016, Pago. 110). Este control ha permitido mitigar el riesgo, así como dar cumplimiento de manera transparente al objetivo de este subproceso. </t>
  </si>
  <si>
    <t>Durante el periodo verificado  en la  Oficina de Control Interno se presento el ingreso por traslado de una funcionaria en el cargo de Profesional Universitario Grado 03, el cual fue legalizado mediante la resolución No. 831 del 25 de noviembre de 2016, por medio de la  cual se modifica temporalmente las funciones contenidas  en el Manual Especifico de Funciones  y comunicado mediante radicado No. 2016IE10213 del 30 de noviembre de 2016</t>
  </si>
  <si>
    <t>Del 23 de agosto  al 16 de diciembre 2016 se han publicado  8 carteleras internas y 6 campañas. Temas campañas:  Los Mártires florecen, Vivamos nuestra Ciudad usando el Sistema, Restos internos en Bici, Dulcetón,  En TransMi nos importa el Planeta, Semana del Buen Trato  y la Sana Convivencia . Todas las anteriores divulgaciones tiene la aprobación de la Subgerente de Comunicaciones y Atención al Usuario.</t>
  </si>
  <si>
    <t xml:space="preserve">1-No se ha materializado el riesgo 
2-Se realizo la aplicación del manual de contratación de acuerdo al procedimiento de la contratación 
3-Se realizo las evaluaciones de perfil del personal contratista para el componente de atención al usuario en vía con el visto bueno del profesional especializado grado No 5
4- En las carpetas de los contratos se encuentran las evidencias </t>
  </si>
  <si>
    <t xml:space="preserve">Se cumplió el 100% debido a que todos los proceso de contratación de el componente de atención al usuario en vía cuenta con la evaluación de perfil y tienen el visto bueno del profesional especializado  con la firma de la subgerente de comunicaciones </t>
  </si>
  <si>
    <t>Se realizó control a las actividades efectuadas empleando las siguientes herramientas:
* Revisión aleatoria de las Actas de Actividades de Gestión Social en el marco de los Comités de Gestión Social.
* Seguimiento por herramienta de comunicación telefónica 
* Programación de actividades por el correo institucional (Outlook)
* Matriz de actividades de Gestión Social</t>
  </si>
  <si>
    <t xml:space="preserve">Se han aplicado las tarifas establecidas en la Resolución No. 393 de 2015, las cuales fueron objeto de actualización con base al incremento del Índice de Precios al Consumidor (IPC) en los diez (10) acuerdos durante el período comprendido entre septiembre y diciembre de 2016. </t>
  </si>
  <si>
    <t>1. Se realizo el estudio de proyecciones de demanda del sistema troncal en el corto plazo (2016-2018) y se determinaron las necesidades de flota para estos escenarios.
2. Se ha realizado el estudio de demanda para determinar la flota necesaria y entregar insumos para la definición de infraestructura de los siguientes proyectos de futuras troncales: Av. Carrera Séptima, Av. Ciudad de Cali, Av. Villavicencio, Av. Carrera 68, Calle 127, Calle 170, ALO, Av. Boyacá, Av. Ferrocarril del Norte, Av. ferrocarril del Sur, Av. Gaitán Cortes, Calle 63, Calle 13 y las siguientes extensiones: Autopista Norte, Usme Yomasa, Calle 80, Américas -NQS.
3. Estudio de demanda y parámetros operacionales para la licitación de reemplazo de flota de las fases I y II.
4. Evaluación de la ventana de tiempo para la operación del sistema.
5. Elaboración de parámetros operacionales para la propuesta de sostenibilidad del sistema zonal.
6. Elaboración de parámetros operacionales para la reconfiguración de la troncal Caracas.
7. Elaboración del Plan Marco para el sistema</t>
  </si>
  <si>
    <t>El responsable de la actividad informó lo siguiente: Revisión y concertación previa por parte del Director del Área y de los profesionales especializados involucrados en procesos de contratación, en el sentido de que los estudios previos tengan como soporte mínimo los estudios de costo y de necesidades existentes</t>
  </si>
  <si>
    <t xml:space="preserve">Seguimiento al cuadro de siniestros presentados, divulgación de información sobre la presentación de siniestros, acompañamiento permanente del Corredor de seguros, actualización e inclusión de reportes de bienes asegurados, reuniones c9on los corredores de seguros. </t>
  </si>
  <si>
    <t>Con corte a este seguimiento se validaron la información de los inventarios mes a mes</t>
  </si>
  <si>
    <t>Mes a mes se elaboraron las conciliaciones de activos fijos entre los módulos de contabilidad y Activos Fijos.</t>
  </si>
  <si>
    <t>En reunión realizada  el 13 de octubre de 2016 se socializó el código de Ética nuevamente a todo el equipo de la OCI</t>
  </si>
  <si>
    <t xml:space="preserve">Se recibieron 11 evaluaciones de los trabajos de aseguramiento ejecutados en el año 2016, en las cuales se evaluó el  criterio de evaluación relacionado a solicitud y pago de "coimas" en el formato R-CI-007 </t>
  </si>
  <si>
    <t>Durante el periodo analizado ingresaron se firmaron dos acuerdos de confidencialidad en la oficina de control interno y estos fueron remitidos a la Dirección Administrativa para su respectivo archivo en la hoja de vida según radicados Nos. 2016IE7595 y 2016IE10824</t>
  </si>
  <si>
    <t>En los procesos relacionados con el IDU y la ERU se comparte información relevante en relación con las demandas, se solicita antecedentes documentales,  se llevan a cabo reuniones, etc.</t>
  </si>
  <si>
    <t xml:space="preserve">El responsable de la actividad informó lo siguiente en relación con las acciones ejecutadas:
Durante la vigencia 2016, fueron presentadas solitudes de modificación del plan de acción en su componente de adquisiciones, en las siguientes sesiones del comité de contratación:
Febrero 19, Marzo 8, Marzo 18, Abril  18, Mayo 10, Mayo 19, Mayo 31, Julio 14, Agosto 5, Agosto 10, Agosto 22, Agosto 26, Septiembre 1, Septiembre 13, Septiembre 21, Septiembre 28, Octubre 3, Octubre 13, Octubre 25, Octubre 31, Noviembre 15, Noviembre 21.
</t>
  </si>
  <si>
    <t>El responsable de la actividad informó lo siguiente en relación con las acciones ejecutadas:
A corte del 14 de Diciembre de 2016 se han  validado 3340 Programas de Servicios de Operación No Troncal (PSONT), los cuales cumplieron con los parámetros de servicios requeridos por TRANSMILENIO S.A.</t>
  </si>
  <si>
    <t>El responsable de la actividad informó lo siguiente en relación con las acciones ejecutadas:
A corte del 15 de diciembre de 2016 se han vinculado un total de 415 vehículos y 6813 conductores al componente zonal (servicios urbanos, complementarios y especiales), que cumplieron con la totalidad de documentación requerida para su vinculación conforme a los contratos de concesión y manual de operaciones.</t>
  </si>
  <si>
    <t>El responsable de la actividad informó lo siguiente en relación con las acciones ejecutadas:
Durante  la vigencia 2016 fueron requeridos por parte de la Secretaría Distrital de Planeación, los siguientes tres reportes en SEGPLAN  referidos a los proyectos de inversión:
- Reporte seguimiento proyectos de inversión 2015: Culminado el 21 de Enero de 2016
- Reporte Actualización y Seguimiento Mayo 2016: Culminado el 9 de Septiembre de 2016
- Reporte POAI 2017: Culminado el 16 de Noviembre de 2016</t>
  </si>
  <si>
    <t>Como producto del seguimiento y verificación al Mapa de Riesgos de Corrupción del Subproceso Supervisión de la Operación Zonal  se observó lo siguiente:
1) En la formulación del control se establece la actividad de solicitud del informe detallado de todas las actividades realizadas por la interventoría, se sugiere la reformulación del control por cuanto no considera la actividad de revisión de dicho informe, actividad para la cual se adoptó el Procedimiento P-DB-017 Revisión informes interventoría a los contratos de concesión del SITP versión 0 del 6 de abril de 2015 y de esta manera no limitar el control solo a la solicitud del informe.</t>
  </si>
  <si>
    <t xml:space="preserve">El responsable de la actividad informó lo siguiente en relación con la ejecución del control:
Compilación de bases de datos con información histórica del sistema por estaciones. Revisión estadística de promedios y desviaciones en los datos. (con un cumplimiento del 90%)
Contraste entre información recolectada en campo e información del sistema de recaudo. (con un cumplimiento del 60%)
</t>
  </si>
  <si>
    <t>Como producto de la verificación al diseño del Mapa de Riesgos de Corrupción del Subproceso Gestión Ambiental se observó lo siguiente:
1) Indicador asociado a las acciones</t>
  </si>
  <si>
    <t>1) Indicador asociado al control
2) No fue posible verificar la asignación del puntaje en el impacto y la evaluación del control en virtud del no envío del formato por parte del responsable</t>
  </si>
  <si>
    <t>1) Indicador asociado al control no a las acciones adicionales
2) No fue posible verificar la asignación del puntaje en el impacto y la evaluación del control en virtud del no envío del formato por parte del responsable</t>
  </si>
  <si>
    <t xml:space="preserve">1) Indicador asociado al control
2) No registra factores externos
3) La causa identificada no es congruente con el riesgo y con el objetivo del proceso
</t>
  </si>
  <si>
    <t>1) Indicador asociado al control</t>
  </si>
  <si>
    <t xml:space="preserve">1) Carece de controles </t>
  </si>
  <si>
    <t>1) El dueño de proceso ejecuto el control efectivamente no obstante se observa un correo de la IPS CENDIATRA donde informa que los funcionarios convocados no asistieron.  Se debe evaluar la posibilidad de reforzar el control o modificarlo</t>
  </si>
  <si>
    <t>1) Este contrato se ejecutara en el primer semestre de 2017, según lo explicado verbalmente por el  profesional grado 06 el anterior se ejecutó en el primer semestre de 2016.</t>
  </si>
  <si>
    <t>1) No se obtuvo evidencia de los acuerdo de confidencialidad</t>
  </si>
  <si>
    <t>1) Ya ese encontraba al 100 desde el  seguimiento anterior</t>
  </si>
  <si>
    <t>1) No se evidencia como se realizo la acción "realizar el monitoreo de medios para conocer cómo publican los medios de comunicación la información que se envía desde TRANSMILENIO S.A."  Esta acción  es obligatoria realizarla para disminuir el riesgo</t>
  </si>
  <si>
    <t>1) Indicador asociado a las acciones
2) No fue posible verificar la asignación del puntaje en el impacto y la evaluación del control en virtud del no envío del formato por parte del responsable</t>
  </si>
  <si>
    <t>1) La determinación del impacto no es congruente con las consecuencias registradas en el Mapa de Riesgos de Corrupción
2) Se debe verificar la calificación del control ya que está como automático</t>
  </si>
  <si>
    <t>1) No se obtuvo evidencia de la ejecución de los controles ni de las acciones establecidas.</t>
  </si>
  <si>
    <t>1) El segundo control no se esta ejecutando ya que no  todas las capaciones generan valor económico</t>
  </si>
  <si>
    <t>Como producto de la verificación al diseño del Mapa de Riesgos de Corrupción del Subproceso Administración Financiera del Recaudo  se observó lo siguiente:
1) Indicador asociado al control</t>
  </si>
  <si>
    <t>Como producto de la verificación al diseño del Mapa de Riesgos de Corrupción del Subproceso Control Financiero a la Remuneración del Sistema se observó lo siguiente:
1) Indicador asociado al control y a las acciones</t>
  </si>
  <si>
    <t>1) A pesar de que  se ejecuta el control  la Oficina de  Control Interno pudo evidenciar que el inventario por responsable no está actualizado al día 28 de diciembre de 2016</t>
  </si>
  <si>
    <t>1) Indicador asociado a las acciones adicionales
2) No registra factores externos</t>
  </si>
  <si>
    <t xml:space="preserve">Como producto de la verificación al diseño del Mapa de Riesgos de Corrupción del Subproceso Información y Proyecciones Estadísticas se observó lo siguiente:
1) No fue posible verificar la asignación del puntaje en el impacto y la evaluación del control en virtud del no envío del formato por parte del responsable
2) Indicador asociado a las acciones
</t>
  </si>
  <si>
    <t xml:space="preserve">1) Indicador asociado a las acciones
</t>
  </si>
  <si>
    <t xml:space="preserve">Como producto de la verificación al diseño del Mapa de Riesgos de Corrupción del Subproceso Gestión de Asuntos Disciplinarios se observó lo siguiente:
1) Indicador asociado a las acciones
</t>
  </si>
  <si>
    <t>1) Indicador asociado a las acciones</t>
  </si>
  <si>
    <t>1) Indicador asociado al control
2) El objetivo no corresponde con el registrado en la caracterización del Subproceso</t>
  </si>
  <si>
    <t>1) Indicador asociado al control
2) El objetivo no corresponde con el registrado en la caracterización del Subproceso
3) Se debe calificar los controles  independiente toda vez que si es preventivo o detectivo el uno disminuye probabilidad y el otro el impacto</t>
  </si>
  <si>
    <t>Como producto de la verificación al diseño del Mapa de Riesgos de Corrupción del Subproceso Mantenimiento de Infraestructura BRT se observó lo siguiente:
1)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
2) El desplazamiento de la probabilidad registrado es errado de acuerdo con la naturaleza del control
3) Indicador asociado al control y a las acciones</t>
  </si>
  <si>
    <t>Como producto de la verificación al diseño del Mapa de Riesgos de Corrupción del Subproceso Seguridad en la Operación Troncal se observó lo siguiente:
1)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
2) La determinación del impacto no es congruente con las consecuencias registradas en el Mapa de Riesgos de Corrupción
3) Indicador asociado a las acciones</t>
  </si>
  <si>
    <t>Como producto de la verificación al diseño del Mapa de Riesgos de Corrupción del Subproceso Seguridad en la Operación Zonal se observó lo siguiente:
1)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
2) La determinación del impacto no es congruente con las consecuencias registradas en el Mapa de Riesgos de Corrupción
3) Indicador asociado a las acciones</t>
  </si>
  <si>
    <t>1) Indicador asociado al control
2)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t>
  </si>
  <si>
    <t>1) Indicador asociado al control y a las acciones
2)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t>
  </si>
  <si>
    <t>GESTIÓN CORPORATIVA</t>
  </si>
  <si>
    <t>GESTIÓN AMBIENTAL</t>
  </si>
  <si>
    <t>PLANEACIÓN DE LAS TECNOLOGÍAS DE LA INFORMACIÓN Y LAS COMUNICACIONES</t>
  </si>
  <si>
    <t>ADMINISTRACIÓN DE LAS TECNOLOGÍAS DE LA INFORMACIÓN Y LAS COMUNICACIONES</t>
  </si>
  <si>
    <t xml:space="preserve">SOPORTE TÉCNICO Y ATENCIÓN A USUARIOS </t>
  </si>
  <si>
    <t>CULTURA CIUDADANA Y ATENCION EN VÍA</t>
  </si>
  <si>
    <t xml:space="preserve">GESTIÓN SOCIAL </t>
  </si>
  <si>
    <t xml:space="preserve">PLANEACIÓN DE TRANSPORTE </t>
  </si>
  <si>
    <t xml:space="preserve">PLANEACIÓN TARIFARIA </t>
  </si>
  <si>
    <t xml:space="preserve">PROGRAMACIÓN DE SERVICIOS </t>
  </si>
  <si>
    <t xml:space="preserve">PROGRAMACIÓN DE LA OPERACIÓN ZONAL </t>
  </si>
  <si>
    <t xml:space="preserve">GESTIÓN DE LA FLOTA ZONAL </t>
  </si>
  <si>
    <t xml:space="preserve">COORDINACIÓN DEL MONITOREO, VIGILANCIA Y CONTROL DE LA PRESTACIÓN DE LOS SERVICIOS DEL SITP </t>
  </si>
  <si>
    <t xml:space="preserve">ADMINISTRACIÓN PRESUPUESTAL 
</t>
  </si>
  <si>
    <t>ADMINISTRACIÓN DE LOS RECURSOS DE TESORERÍA</t>
  </si>
  <si>
    <t xml:space="preserve">GESTIÓN DE LA INFORMACIÓN CONTABLE Y TRIBUTARIA </t>
  </si>
  <si>
    <t xml:space="preserve">ASESORÍA JURÍDICA </t>
  </si>
  <si>
    <t xml:space="preserve">GESTIÓN CONTRACTUAL </t>
  </si>
  <si>
    <t xml:space="preserve">GESTIÓN DE INVENTARIOS </t>
  </si>
  <si>
    <t xml:space="preserve">GESTIÓN DOCUMENTAL </t>
  </si>
  <si>
    <t>MANTENIMIENTO  Y ADECUACIÓN DE LA PLANTA FÍSICA</t>
  </si>
  <si>
    <t>INFORMACIÓN Y PROYECCIONES ESTADÍSTICAS</t>
  </si>
  <si>
    <t>RIESGOS DE 
CORRUPCIÓN</t>
  </si>
  <si>
    <t xml:space="preserve">DESCRIPCIÓN DEL CONTROL </t>
  </si>
  <si>
    <t>Bases de datos revisión manual de funciones</t>
  </si>
  <si>
    <t>La etapa de evaluación año 2016 se surtirá dentro del primer bimestre de 2017- para el año 2015 no hay evidencia de trabajadores con desempeño superior.</t>
  </si>
  <si>
    <t xml:space="preserve">1) Controles que no es posible su ejecución
</t>
  </si>
  <si>
    <t>La Oficina de Control Interno evidenció que pese a que en el seguimiento anterior el cumplimiento de la acción propuesta fue reportado al 100%, en el presente seguimiento se reportó en un 60%, aunque se ejecutaron acciones adicionales en el periodo</t>
  </si>
  <si>
    <t>Como producto de la verificación al diseño del Mapa de Riesgos de Corrupción del Subproceso Supervisión de la Operación Zonal se observó lo siguiente:
1)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
2) Las respuestas para valorar el impacto no son coherentes.
3) Indicador asociado a las acciones</t>
  </si>
  <si>
    <t>1) Indicador asociado a las acciones adicionales
2) Cálculo errado riesgo residual</t>
  </si>
  <si>
    <r>
      <t xml:space="preserve">Como producto del seguimiento y verificación al Mapa de Riesgos de Corrupción del Subproceso Gestión Ambiental se observó lo siguiente:
</t>
    </r>
    <r>
      <rPr>
        <sz val="12"/>
        <rFont val="Calibri"/>
        <family val="2"/>
        <scheme val="minor"/>
      </rPr>
      <t xml:space="preserve">1) Carece de controles
</t>
    </r>
    <r>
      <rPr>
        <sz val="12"/>
        <color theme="1"/>
        <rFont val="Calibri"/>
        <family val="2"/>
        <scheme val="minor"/>
      </rPr>
      <t xml:space="preserve">
</t>
    </r>
  </si>
  <si>
    <t>MAPA DE RIESGOS DE CORRUPCIÓN 2017</t>
  </si>
  <si>
    <t xml:space="preserve">
Control Administrativo: Solicitar a la IPS de medicina laboral con la cual se tenga contrato y/o EPS  del trabajador seguimiento de la condición médica y las incapacidades. 
Control Administrativo: Seguimiento periódico del ausentismo
</t>
  </si>
  <si>
    <t>Control Administrativo: Establecer en el contrato con la IPS obligaciones según Decreto 2346 de 2007</t>
  </si>
  <si>
    <r>
      <t xml:space="preserve">Tráfico de influencias para la adjudicación de contratos 
</t>
    </r>
    <r>
      <rPr>
        <i/>
        <sz val="12"/>
        <color theme="1"/>
        <rFont val="Calibri"/>
        <family val="2"/>
        <scheme val="minor"/>
      </rPr>
      <t xml:space="preserve">
</t>
    </r>
    <r>
      <rPr>
        <sz val="12"/>
        <color theme="1"/>
        <rFont val="Calibri"/>
        <family val="2"/>
        <scheme val="minor"/>
      </rPr>
      <t>Descripción: Vincular conductores y/o vehículos que no cumplan con la totalidad de los requisitos establecidos en los Contratos de Concesión y Manual de Operaciones del Componente Zonal</t>
    </r>
  </si>
  <si>
    <r>
      <t>Solicitud y pago de “coimas”
Descripción</t>
    </r>
    <r>
      <rPr>
        <i/>
        <sz val="12"/>
        <color theme="1"/>
        <rFont val="Calibri"/>
        <family val="2"/>
        <scheme val="minor"/>
      </rPr>
      <t>:</t>
    </r>
    <r>
      <rPr>
        <sz val="12"/>
        <color theme="1"/>
        <rFont val="Calibri"/>
        <family val="2"/>
        <scheme val="minor"/>
      </rPr>
      <t xml:space="preserve"> Recibir dadivas o favores  a cambio de no reportar hallazgos en relación a las pruebas de alcoholimetría que se le practican a los conductores vinculados </t>
    </r>
  </si>
  <si>
    <r>
      <t>R1. Tráfico de influencias para la adjudicación de contratos.
Descripción:</t>
    </r>
    <r>
      <rPr>
        <i/>
        <sz val="12"/>
        <color theme="1"/>
        <rFont val="Calibri"/>
        <family val="2"/>
        <scheme val="minor"/>
      </rPr>
      <t xml:space="preserve"> </t>
    </r>
    <r>
      <rPr>
        <sz val="12"/>
        <color theme="1"/>
        <rFont val="Calibri"/>
        <family val="2"/>
        <scheme val="minor"/>
      </rPr>
      <t>Que los contratos bajo responsabilidad de la Oficina de Control Interno sean asignados con base en la influencia que pudieran ejercer funcionarios de la Entidad con el fin de obtener favores o beneficios particulares, o congraciarse con personas vinculadas y/o relacionadas.</t>
    </r>
  </si>
  <si>
    <r>
      <t xml:space="preserve">R2. Solicitud y pago de “coimas”.
</t>
    </r>
    <r>
      <rPr>
        <i/>
        <sz val="12"/>
        <color theme="1"/>
        <rFont val="Calibri"/>
        <family val="2"/>
        <scheme val="minor"/>
      </rPr>
      <t xml:space="preserve">
</t>
    </r>
    <r>
      <rPr>
        <sz val="12"/>
        <color theme="1"/>
        <rFont val="Calibri"/>
        <family val="2"/>
        <scheme val="minor"/>
      </rPr>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r>
  </si>
  <si>
    <r>
      <t>R4. Supervisión e interventoría desleal.
Descripción:</t>
    </r>
    <r>
      <rPr>
        <i/>
        <sz val="12"/>
        <color theme="1"/>
        <rFont val="Calibri"/>
        <family val="2"/>
        <scheme val="minor"/>
      </rPr>
      <t xml:space="preserve"> </t>
    </r>
    <r>
      <rPr>
        <sz val="12"/>
        <color theme="1"/>
        <rFont val="Calibri"/>
        <family val="2"/>
        <scheme val="minor"/>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</si>
  <si>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R5. Uso indebido de la información de la Entidad en beneficio particular o de un tercero.
Descripción:</t>
    </r>
    <r>
      <rPr>
        <i/>
        <sz val="12"/>
        <color theme="1"/>
        <rFont val="Calibri"/>
        <family val="2"/>
        <scheme val="minor"/>
      </rPr>
      <t xml:space="preserve"> </t>
    </r>
    <r>
      <rPr>
        <sz val="12"/>
        <color theme="1"/>
        <rFont val="Calibri"/>
        <family val="2"/>
        <scheme val="minor"/>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</si>
  <si>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r>
      <t>R6. Conflicto de interés en el desarrollo de las actividades.
Descripción:</t>
    </r>
    <r>
      <rPr>
        <i/>
        <sz val="12"/>
        <color theme="1"/>
        <rFont val="Calibri"/>
        <family val="2"/>
        <scheme val="minor"/>
      </rPr>
      <t xml:space="preserve"> </t>
    </r>
    <r>
      <rPr>
        <sz val="12"/>
        <color theme="1"/>
        <rFont val="Calibri"/>
        <family val="2"/>
        <scheme val="minor"/>
      </rPr>
      <t>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r>
  </si>
  <si>
    <t>1) indicador asociado al control
2) La valoración del impacto no corresponde con el cálculo registrado en el formato para determinar el impacto</t>
  </si>
  <si>
    <t>1) La valoración del impacto no corresponde con el cálculo registrado en el formato para determinar el impacto
2) Se debe analizar si en verdad el control es automático.</t>
  </si>
  <si>
    <t>1) El indicador no concuerda con el control ni con la acción 
2) La valoración del impacto no corresponde con el cálculo registrado en el formato para determinar el impacto</t>
  </si>
  <si>
    <t>1) La valoración del impacto no corresponde con el cálculo registrado en el formato para determinar el impacto
2) Evaluación del control no es coherente, el valor registrado en la matriz no concuerda con el valor del Formato Controles de Riesgos de Corrupción.
3) No registra factores externos</t>
  </si>
  <si>
    <t>1) Evaluación del control no es coherente, el valor registrado en la matriz no concuerda con el valor del Formato Controles de Riesgos de Corrupción.</t>
  </si>
  <si>
    <t>La Oficina de Control Interno considera que el control registrado en el numeral 1 no corresponde a un control.</t>
  </si>
  <si>
    <t>La Oficina de Control Interno no obtuvo evidencia documental de los controles ejecutados</t>
  </si>
  <si>
    <t>El responsable de la actividad informó lo siguiente en relación con la ejecución del control:
Adopción y aplicación de un esquema de validación por instancias superiores de la información registrada por el operador:
Durante la vigencia se efectuaron los siguientes procesos de reporte y a su vez de validación por parte del jefe de la oficina asesora de planeación como instancia superior:
- Reporte seguimiento proyectos de inversión 2015: Correo de validación del reporte remitido por Jefe OAP a SDP  el 21/01/2016.
- Reporte Actualización y Seguimiento Mayo 2016: Correo de validación del reporte remitido por Jefe OAP a SDP el 09/09/2016.
- Reporte POAI 2017: Correo de validación del reporte remitido por Jefe OAP a SDP el 16/11/2016</t>
  </si>
  <si>
    <t>El responsable de la actividad informó lo siguiente en relación con la ejecución del control:
Adopción y aplicación permanente de protocolos para el registro, administración y control de los proyectos de inversión y plan de acción.
El proceso de registro, actualización y control de los proyectos de inversión de la entidad, liderado por la Secretaría Distrital de Planeación  se efectuó a través del aplicativo SEGPLAN, teniendo en cuenta los siguientes protocolos emitidos por SDP: 1) Manual_OperaciónBDPP_V2.0 (Remitido por SDP vía correo electrónico el 03/06/2016). 2) Manual_InscripcionRegistroActualizacion_V2.0  (Remitido por SDP vía correo electrónico el 03/06/2016). 3) Manual_Armonización Presupuestal_V2.0 (Remitido por SDP vía correo electrónico el 03/06/2016).
Por su parte el control del Plan de Acción Institucional se efectúa a través del procedimiento "P-OP-018 Elaboración, Modificación y Seguimiento del Plan de Acción Institucional" y para el caso del año 2016, de la circular interna 4 de 2016.</t>
  </si>
  <si>
    <t xml:space="preserve">El responsable de la actividad informó lo siguiente en relación con la ejecución del control:
Actividades de seguimiento a  las herramientas de gestión implementadas por la Entidad para el mantenimiento y sostenibilidad del Sistema Integrado de Gestión.
Durante la vigencia 2016 se realizaron las actividades dispuestas en el plan operativo del SIG con el fin de fortalecer y darle sostenibilidad al Sistema. </t>
  </si>
  <si>
    <t>Como producto de la verificación al diseño del Mapa de Riesgos de Corrupción del Subproceso Gestión Corporativa se observó lo siguiente:
1) Indicador asociado al control y a las acciones.</t>
  </si>
  <si>
    <t>El responsable de la actividad informó lo siguiente en relación con la ejecución del control:
Adopción y aplicación de una instancia  de aprobación (Comité de Contratación) para los cambios en el Plan de Acción en su componente de adquisiciones.
Durante la vigencia fueron adelantadas las siguientes sesiones del comité de contratación para modificación del plan de adquisiciones: Febrero 19, Marzo 8, Marzo 18, Abril  18, Mayo 10, Mayo 19, Mayo 31, Julio 14, Agosto 5, Agosto 10, Agosto 22, Agosto 26, Septiembre 1, Septiembre 13, Septiembre 21, Septiembre 28, Octubre 3, Octubre 13, Octubre 25, Octubre 31, Noviembre 15, Noviembre 21.</t>
  </si>
  <si>
    <t>El responsable de la actividad informó lo siguiente en relación con las acciones ejecutadas:
En relación con el indicador planteado, se dio cumplimiento en cuanto a las fechas y presupuestos previstos para dos de los cuatro compromisos programados. Un tercer compromiso fue cubierto con la adición al contrato que soporta su ejecución, lo que finalmente motivó a no adelantar el nuevo proceso conforme lo programado en el plan de adquisiciones. El cuarto compromiso de contratación no se finalizó por cambios suscitados los cuales hicieron que no fuera necesario continuar con el proceso. El presupuesto programado para los compromisos no finalizados no se ejecutará en esta vigencia.
Adicionalmente, en relación con el compromiso 1 del Plan de Acción se informó lo siguiente: 
Se adelantaron gestiones con Naciones Unidas, C40 y BID orientadas en 2 sentidos así:
1. La primera la reducción de los costos de monitoreo y elaboración del informe o reporte de monitoreo con el fin de cumplir con los compromisos institucionales para mostrar el aporte de reducción de emisiones del proyecto para cumplimiento metas de Plan de Desarrollo, PACA, plan de Acción y reportes a la ANLA, entre otros compromisos que se cubren con la información del informe.
2. Explorar alternativas para comercialización del potencial ambiental del Sistema. (Se adjunta correo soporte con la ayuda de memoria de la gestión realizada.)
Para la elaboración del informe de monitoreo adicionalmente se adelantó de forma paralela la elaboración de los estudios previos para realizar la contratación en caso de que no fuera posible conseguir apoyo externo para reducción de los costos, los estudios se pasaron mediante rad 2016IE9489 del 9/11/2016. Una vez se contó con la información reportada por la Dirección de Modos (eficiencia energética, kms flota por tipología y consumo de combustible verificado mediante auditoria a los concesionarios) y de económica pasajeros movilizados.
El proceso de contratación del informe de monitoreo se suspendió, dado que hubo respuesta afirmativa de Naciones Unidas para apoyarnos con la elaboración y por ende no fue necesario continuar con la contratación (ver correo).</t>
  </si>
  <si>
    <t>El responsable de la actividad informó lo siguiente en relación con la ejecución del control:
Con base en los controles planteados para la gestión de este riesgo, se aplicaron lineamientos establecidos en el Manual de Contratación relacionados con el principio de planeación en la contratación.</t>
  </si>
  <si>
    <t>El responsable de la actividad informó lo siguiente:
Aunque actualmente no se han establecido los controles respectivos, se han aplicado esquemas de solicitud de información a las diferentes dependencias (correo electrónico principalmente).</t>
  </si>
  <si>
    <t>El responsable de la actividad informó lo siguiente en relación con las acciones ejecutadas:
Una vez se defina el alcance del componente ambiental dentro del proceso de Desarrollo Estratégico y actualice la caracterización del subproceso de gestión ambiental (involucrada en la caracterización del proceso de Desarrollo Estratégico) se documentará el mecanismo que contenga lineamientos para el acceso, flujo y reporte de la información ambiental generada en las diferentes dependencias de la entidad.</t>
  </si>
  <si>
    <t>El responsable de la actividad informó lo siguiente en relación con la ejecución del control:
El control ejecutado se enfoca en la aplicación de aspectos técnicos y normativos cuando se emita algún análisis, concepto o se genere algún estudio de carácter ambiental desde la OAP.</t>
  </si>
  <si>
    <t>El responsable de la actividad informó lo siguiente en relación con las acciones ejecutadas:
Durante la vigencia, se han generado respuestas a solicitudes de documentos, análisis y conceptos en cuanto a aspectos ambientales relacionados con buses, las cuales han sido elaboradas considerando los diferentes aspectos técnicos y normativos que se conocen sobre la temática.</t>
  </si>
  <si>
    <r>
      <t>Como producto de la verificación al diseño del Mapa de Riesgos de Corrupción del Subproceso Gestión Ambiental se observó lo siguiente:</t>
    </r>
    <r>
      <rPr>
        <sz val="12"/>
        <color rgb="FFFF0000"/>
        <rFont val="Calibri"/>
        <family val="2"/>
        <scheme val="minor"/>
      </rPr>
      <t xml:space="preserve">
</t>
    </r>
    <r>
      <rPr>
        <sz val="12"/>
        <rFont val="Calibri"/>
        <family val="2"/>
        <scheme val="minor"/>
      </rPr>
      <t>1) La determinación del impacto no es congruente con las consecuencias registradas en el Mapa de Riesgos de Corrupción
2) Indicador asociado al control y a las acciones</t>
    </r>
  </si>
  <si>
    <t>Se remitieron a la IPS CENDIATRA, los trabajadores que presentaron incapacidad  en el primer semestre de 2016 para el respectivo examen medico. 
No se reporta indiciador en virtud de que el informe de ausentismo se hace cada 6 meses y el del segundo semestre se hace con fecha de corte 31 de diciembre y se entrega en el mes de enero una vez se hayan consolidad todos los ausentismos.</t>
  </si>
  <si>
    <t>1) Indicador asociado al control 
2) No fue posible verificar la asignación del puntaje en el impacto y la evaluación del control en virtud del no envío del formato por parte del responsable.</t>
  </si>
  <si>
    <t>1) Indicador asociado al control
2) No fue posible verificar la asignación del puntaje en el impacto y la evaluación del control en virtud del no envío del formato por parte del responsable.</t>
  </si>
  <si>
    <t>Replicar al interior de los integrantes del proceso y  concesionarios del sistema la campaña adelantada por la entidad sobre la política de privacidad de datos - Habeas Data</t>
  </si>
  <si>
    <t>Revisiones aplicadas por terceros, de manera esporádica.
Revisiones internas por profesionales del área y por el subgerente económico.</t>
  </si>
  <si>
    <t>Se suscribió el contrato N° 161 de 2016 con el Centro de Diagnóstico y Tratamiento - CENDIATRA S.A.S, el cual dentro de las obligaciones en el articulo 19. Obligaciones del Contratista, establece los numerales 4 y 5. 
4. " Las evaluaciones médicas ocupacionales deben ser realizadas por médicos especialistas en medicina del trabajo o salud ocupacional, con licencia vigente en salud ocupacional, siguiendo los criterios definidos en el Sistema de Salud Ocupacional, los sistemas de vigilancia epidemiológica o los sistemas de gestión, así como los parámetros que se determinan en la Resolución 2346 de 2007 emitida por el Ministerio de Protección Social".
5. "Mantener en custodia las evaluaciones médicas ocupacionales y de las historias clínicas ocupacionales que se generen".</t>
  </si>
  <si>
    <t>El responsable de la actividad informó lo siguiente en relación con la ejecución del control:
Revisión por parte de la auditoria interna.
Revisión por parte del Profesional Especializado del área y  Subgerente Económica.</t>
  </si>
  <si>
    <t xml:space="preserve">El responsable de la actividad informó lo siguiente en relación con las acciones ejecutadas:
Se realizaron 11 actualizaciones de tarifas correspondiente a los meses  febrero, marzo, abril, mayo,  junio, julio,  agosto, septiembre, octubre, noviembre y diciembre de 2016. </t>
  </si>
  <si>
    <t>Como producto de la verificación al diseño del Mapa de Riesgos de Corrupción del Subproceso Planeación Tarifaria se observó lo siguiente:
1) Indicador asociado a las acciones.</t>
  </si>
  <si>
    <t>Como producto de la verificación al diseño del Mapa de Riesgos de Corrupción del Subproceso Programación de la Operación Zonal se observó lo siguiente:
1)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
2) Las respuestas para valorar el impacto no son coherentes.
3) Indicador asociado a las acciones.</t>
  </si>
  <si>
    <t>Teniendo en cuenta que el control se encuentra en una zona de riesgo baja se mantendrán los controles actuales y adicionalmente: 1. Se lleva  un listado de cada programación validada, en la cual se relaciona el motivo del cambio de esta.                                                                                                                                                               
2. Al equipo técnico de programación se le asignan zonas, las cuales se rotan cada dos meses, esto con el fin de que la información sea manejada por varias personas y de esta manera minimizar la posible desviación de la misma. De igual forma, el equipo profesional del área realiza una revisión periódica de las programaciones validadas para reforzar el control.</t>
  </si>
  <si>
    <t xml:space="preserve">El responsable de la actividad informó lo siguiente:
Reuniones operativas entre los Técnicos de Control y los Profesionales Especializados de Control -PEC- con el propósito de recibir propuestas para analizar por parte de los PEC. Se definen las diez mejores propuestas las cuales se publican en un tablero ubicado en el Centro de Control, con el fin de hacer seguimiento. Los PEC entregan al área de programación las 10 propuestas para evaluación técnica y posible implementación.
El área de Programación realiza las modificaciones viables en la programación de servicios.
</t>
  </si>
  <si>
    <t>El responsable de la actividad informó lo siguiente en relación con la ejecución del control:
Se verifica en el módulo de planificación del SIRCI que los parámetros operacionales de las rutas sean los autorizados por TM. Los cuales previamente se encuentra registrado en actas, oficios y/o correos oficiales de TM. Esto minimiza al máximo la posibilidad de ocurrencia o materialización del riesgo.</t>
  </si>
  <si>
    <t>Aplicación de los lineamientos establecidos en los Manuales y procedimientos del proceso</t>
  </si>
  <si>
    <t>Como producto de la verificación al diseño del Mapa de Riesgos de Corrupción del Subproceso Gestión de la Flota Zonal se observó lo siguiente:
1)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
2) Las respuestas para valorar el impacto no son coherentes.
3) Indicador asociado al control.</t>
  </si>
  <si>
    <t>El responsable de la actividad informó lo siguiente en relación con la ejecución del control:
En lo trascurrido del año se han solicitado la vinculación de 7335 conductores al componente zonal, de los cuales se vincularon 6813 que cumplían con el 100% de la documentación requerido y fueron devueltos por no contar con la documentación requerida 522
En lo trascurrido del año se han solicitado la vinculación de 415 vehículos al componente zonal, de los cuales su totalidad cumplieron con el 100% de la documentación requerido. No fueron devueltos vehículos por no cumplir con la documentación.</t>
  </si>
  <si>
    <t>El responsable de la actividad informó lo siguiente en relación con la ejecución del control:
El control se ha realizado con efectividad mediante la revisión de la información entregada y la verificación aleatoria de las actividades de mantenimiento autorizadas por la Interventoría.</t>
  </si>
  <si>
    <t>El responsable de la actividad informó lo siguiente en relación con las acciones ejecutadas:
Se han revisado doce informes de Interventoría correspondientes al periodo de Diciembre de 2015 a Noviembre de 2016.
Nota: Aunque el indiciador se determino para un plazo de doce (12) meses, el contrato fue adicionado en seis (6) meses más.</t>
  </si>
  <si>
    <t>El responsable de la actividad informó lo siguiente en relación con la ejecución del control:
Seguimiento permanente de las actividades realizadas por el equipo de tercerización; solicitud de informes y actividades de seguimiento por parte de la Interventoría.
Se cuenta con un cuadro de control que incluye el seguimiento de los lineamientos establecidos en el manual de operaciones.</t>
  </si>
  <si>
    <t>El responsable de la actividad informó lo siguiente en relación con las acciones ejecutadas:
Actualmente  se mantiene el mismo nivel de seguimiento del primer semestre de 2016, respecto a las inspecciones y reportes de novedades en vía.</t>
  </si>
  <si>
    <t>El responsable de la actividad informó lo siguiente en relación con la ejecución del control:
Se realizó seguimiento periódico por parte del Área de Seguridad a los informes presentados por la interventoría.
Se cuenta con un cuadro de control que incluye el seguimiento de los lineamientos establecidos en el manual de operaciones.</t>
  </si>
  <si>
    <t>El responsable de la actividad informó lo siguiente en relación con la ejecución del control:
La Interventoría presenta de forma mensual los informes que dan cuenta de las actividades realizadas durante cada periodo, con los cuales.
Se evalúa la cantidad de mediciones requeridas, teniendo en cuenta la afectación que se dé por la realización de operativos no contemplados en la programación previamente aprobada.
Se verifica que el personal suministrado por la Interventoría sea el mismo requerido en los pliegos de condiciones.
Se realiza seguimiento a la programación operativa requerida por el Ente Gestor para el cumplimiento de las actividades operativas.
Se realiza seguimiento al cumplimiento de las obligaciones contractuales suscritas con la Interventoría.</t>
  </si>
  <si>
    <t>El responsable de la actividad informó lo siguiente en relación con las acciones ejecutadas:
* Para el periodo de análisis se tienen en cuenta los informes radicados por las Interventorías y revisados por parte de la Dirección Técnica de Buses, correspondientes de los meses de Enero a Octubre de 2016.
* Los informes radicados y revisados corresponden a los meses de Enero a Octubre de 2016. 
* El Informe correspondiente al mes de noviembre no ha sido presentado por la Interventoría actual JAHV Mcgregor S.A.S.
El porcentaje de avance expuesto corresponde numéricamente a: 100 informes validados de 110. (110 teniendo en cuenta que el indicador se mide de enero a noviembre dado que los informes se deben presentar mes vencido).</t>
  </si>
  <si>
    <t>El responsable de la actividad informó lo siguiente en relación con la ejecución del control:
* Al respecto se indica que a partir de la información contenida en las bases de datos del subsistema de control de flota se ha desarrollado una herramienta de software que permite procesar de forma ágil grandes volúmenes de información, logrando identificar en 2016 1'912.065 Kms por revisiones fuera de línea; sin embargo existe un 5% dado que existe un porcentaje de dificultades en la información recopilada por el subsistema de control de flota.</t>
  </si>
  <si>
    <t>El responsable de la actividad informó lo siguiente en relación con las acciones ejecutadas:
* Al respecto se indica que se han enviado diariamente, los correos a todos los operadores indicando que existe  kilometraje que no fue recorrido o que fue recorrido fuera de la ruta programada,  o que no inició o no finalizó de acuerdo a la programación aprobada por TRANSMILENIO S.A</t>
  </si>
  <si>
    <t>Como producto de la verificación al diseño del Mapa de Riesgos de Corrupción del Subproceso Gestión Integral de Seguridad Física se observó lo siguiente:
1) El objetivo no corresponde con el registrado en la caracterización del Subproceso
Al respecto, es necesario precisar que tal situación obedece a que mediante Resolución 937 del 13 de diciembre de 2016 se actualizó y unificó la Caracterización del Proceso Supervisión y Control de la Operación del SITP, cambio que debe tenerse en cuenta para la actualización del Mapa de Riesgos de Corrupción del año 2017.
2) Indicador asociado al control y a las acciones.</t>
  </si>
  <si>
    <t>El responsable de la actividad informó lo siguiente en relación con las acciones ejecutadas:
Se adjudicó mediante licitación pública TMSA–LP 02 de 2016 a la unión temporal Custodiar Sepecol S.A.S. el 11 de mayo de 2016 con quien se suscribió el contrato 192 de 2016</t>
  </si>
  <si>
    <t>El responsable de la actividad informó lo siguiente en relación con la ejecución del control:
Se constituyó un grupo interno en la Dirección para la revisión de estudios técnicos y acompañamiento en el proceso de contratación de vigilancia.</t>
  </si>
  <si>
    <t>El responsable de la actividad informó lo siguiente en relación con la ejecución del control:
Se elaboraron los informes de las visitas efectuadas por distintos representantes de la dirección.</t>
  </si>
  <si>
    <t>El responsable de la actividad informó lo siguiente en relación con las acciones ejecutadas:
Se han realizado visitas de manera aleatoria, las cuales han sido realizadas por diferentes funcionarios y/o contratistas de la Dirección. De estas visitas o inspecciones se han generado los correspondientes informes, igualmente, se ha comunicado a la empresa de vigilancia las inconsistencias encontradas para su mejoramiento.</t>
  </si>
  <si>
    <t>Como producto de la verificación al diseño del Mapa de Riesgos de Corrupción del Subproceso Coordinación del Monitoreo, Vigilancia y Control de la Prestación de los Servicios del SITP se observó lo siguiente:
1) Indicador asociado al control y a las acciones.</t>
  </si>
  <si>
    <t>El responsable de la actividad informó lo siguiente en relación con las acciones ejecutadas:
Se realizó seguimiento así: 
26 de octubre de 2016: (Acta 131) Informe Interventoría Integral Contrato de Concesión del SIRCI, Informe Interventoría Integral Contratos de Operación Zonal y Troncal Fase III.
1 de diciembre de 2016 (Acta 134): Concesión Operación troncal, Informe Interventoría Integral Concesión operación zonal y troncal Fase III. 
14 de diciembre de 2016 (Acta 135): Informe de interventoría Contrato de Concesión SIRCI.</t>
  </si>
  <si>
    <t>El responsable de la actividad informó lo siguiente en relación con la ejecución del control:
Realizar seguimiento periódico por parte del Comité de Gerencia de la Integración al cumplimiento de las obligaciones de los concesionarios, exigiendo se presenten informes de supervisión o interventoría</t>
  </si>
  <si>
    <t>Como producto de la verificación al diseño del Mapa de Riesgos de Corrupción del Subproceso Administración Presupuestal se observó lo siguiente:
1) Indicador asociado al control.</t>
  </si>
  <si>
    <t>El responsable de la actividad informó lo siguiente en relación con la ejecución del control:
Cada solicitud, consulta el plan de contratación asignado a cada una de las áreas de la empresa y la diligencia para su trámite. 
Se realiza la verificación de la información con el plan de adquisiciones consolidado que maneja la Subgerencia Económica.</t>
  </si>
  <si>
    <t xml:space="preserve">El responsable de la actividad informó lo siguiente en relación con las acciones ejecutadas:
El proceso interno de revisión que se realiza en la expedición y registro de los Certificado de Disponibilidad Presupuestal antes de su suscripción, evita que se presenten errores o demoras.
</t>
  </si>
  <si>
    <t>El responsable de la actividad informó lo siguiente en relación con la ejecución del control:
Realización de reuniones de seguimiento de temas relevantes  de información financiera y de conciliación de entradas, salidas y ventas del Sistema. Como constancia de la realización de dichas reuniones se cuenta con las actas correspondientes.</t>
  </si>
  <si>
    <t>El responsable de la actividad informó lo siguiente en relación con las acciones ejecutadas:
Realización de reuniones de seguimiento de temas relevantes  de información financiera y de conciliación de entradas, salidas y ventas del Sistema. Como constancia de la realización de dichas reuniones se cuenta con las actas correspondientes.</t>
  </si>
  <si>
    <t xml:space="preserve">Como producto del seguimiento y verificación al Mapa de Riesgos de Corrupción del Subproceso Administración Financiera del Recaudo se observó lo siguiente:
1) No se obtuvo evidencia de la ejecución de la acción propuesta:
"Diseñar una propuesta de software que permita minimizar la posibilidad de incongruencias en el recaudo." </t>
  </si>
  <si>
    <t>Como producto de la verificación al diseño del Mapa de Riesgos de Corrupción del Subproceso Administración de los Recursos de Tesorería se observó lo siguiente:
1) Indicador asociado al control y a las acciones.</t>
  </si>
  <si>
    <t>El responsable de la actividad informó lo siguiente en relación con la ejecución del control:
Seguimiento y verificación del PAC mensual contra información de Presupuesto.
Reporte de información mediante plataforma SIVICOF.
Conciliación de cuentas contra ingresos y pagos para verificar cierre mensual.</t>
  </si>
  <si>
    <t>El responsable de la actividad informó lo siguiente en relación con las acciones ejecutadas:
Conciliación del 100% de los ingresos reportados en el extracto frente a los ingresos registrados en la tesorería y contabilidad.</t>
  </si>
  <si>
    <t>Como producto de la verificación al diseño del Mapa de Riesgos de Corrupción del Subproceso Administración de los Recursos de Tesorería se observó lo siguiente:
1) No fue posible verificar la asignación del puntaje en el impacto y la evaluación del control en virtud del no envío del formato por parte del responsable
2) Indicador asociado al control y a las acciones.</t>
  </si>
  <si>
    <t>El responsable de la actividad informó lo siguiente en relación con la ejecución del control:
Verificación de cada una de las ordenes de pago emitidas por la tesorería.</t>
  </si>
  <si>
    <t>El responsable de la actividad informó lo siguiente en relación con las acciones ejecutadas:
Se actualizaron y publicaron los procedimientos y se implementó utilización de canal de pago Colpatria.</t>
  </si>
  <si>
    <t>El responsable de la actividad informó lo siguiente en relación con la ejecución del control:
Inversiones y cuentas están dentro de los cupos autorizados.
Al momento de realizar inversiones se revisan las calificaciones de las entidades.
Se cotiza con por lo menos 3 contrapartes.</t>
  </si>
  <si>
    <t>El responsable de la actividad informó lo siguiente en relación con las acciones ejecutadas:
Revisión de reporte de inversiones cumpliendo con 100% de lo documentado.</t>
  </si>
  <si>
    <t>Como producto de la verificación al diseño del Mapa de Riesgos de Corrupción del Subproceso Administración de los Recursos de Tesorería se observó lo siguiente:
1) No fue posible verificar la asignación del puntaje en el impacto y la evaluación del control en virtud del no envío del formato por parte del responsable
2) Indicador asociado al control y a las acciones.</t>
  </si>
  <si>
    <t>El responsable de la actividad informó lo siguiente en relación con la ejecución del control:
Se cuenta con unos archivos en Excel en los cuales se registran y analizan las principales variables técnicas de la remuneración y con base en ellas se elabora semanalmente una presentación con destino al Comité de Gerencia.</t>
  </si>
  <si>
    <t>El responsable de la actividad informó lo siguiente en relación con las acciones ejecutadas:
El aplicativo en Access está en pleno funcionamiento y fue actualizado para la remuneración de las 3 fases del Sistema Troncal y de todo el SITP, el cual permite un margen de error bajo comparado con el archivo de Excel que se tiene para realizar la Remuneración semanal.  Adicionalmente se está haciendo un desarrollo en Oracle, el cual permitirá conservar información histórica y realizar las consultas específicas. Esta redundancia con estos dos aplicativos permite tener una mayor certeza en que los datos son correctos y reduce el riesgo operativo y sus posibles causas.
Los resultados del seguimiento semanal se presentan en el  Comité de Gerencia periódicamente.</t>
  </si>
  <si>
    <t>El responsable de la actividad informó lo siguiente en relación con la ejecución del control:
Existe desagregación de funciones, teniendo en cuenta que una persona se encarga de recibir las cuentas, otra persona revisa que se cumplan los requisitos y procedimientos para los pagos. 
Adicionalmente, el subproceso de Tesorería también realiza una revisión del cumplimiento de todos los requisitos para el pago de las facturas y cuentas de cobro.</t>
  </si>
  <si>
    <t xml:space="preserve">El responsable de la actividad informó lo siguiente en relación con las acciones ejecutadas:
A 31 de diciembre todas las cuentas por pagar allegadas al área de contabilidad de la Subgerencia Económica, han sido liquidadas y autorizadas  de acuerdo a los requisitos establecidos. </t>
  </si>
  <si>
    <t>Como producto de la verificación al diseño del Mapa de Riesgos de Corrupción del Subproceso Gestión de la Información Contable y Tributaria se observó lo siguiente:
1) No fue posible verificar la asignación del puntaje en el impacto y la evaluación del control en virtud del no envío del formato por parte del responsable
2) Indicador asociado al control y a las acciones.</t>
  </si>
  <si>
    <t>Revisión y actualización de la normatividad aplicable al caso.
Revisión de antecedentes sobre el tema a tratar.
Verificación de conceptos anteriores sobre el tema.
Socialización previa entre profesionales del área para aportes y sugerencias</t>
  </si>
  <si>
    <t>Análisis de los antecedentes documentales, de la jurisprudencia y de las normas aplicables frente a los hechos objeto de la actuación
Elaboración de la contestación de las demandas
Presentación oportuna de las demandas ante los despachos judiciales</t>
  </si>
  <si>
    <t>Se viene ejerciendo un control en relación con el acceso a los expedientes de los procesos judiciales y conciliaciones activos o terminados,  que consiste en:
 1. La centralización de los mismos en el archivo de la Subgerencia Jurídica,  que para acceder a ellos deben ser solicitados en calidad de préstamo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Dirección Administrativa  (grupo Gestión Documental) y solo se accede a ellos previa solicitud formal de préstamo de los mismos.</t>
  </si>
  <si>
    <t xml:space="preserve">Identificar e introducir a los expedientes de la Subgerencia Jurídica desde la citación a conciliación extrajudicial los elementos probatorios con que se cuente por las respectivas áreas involucradas: Testigos con sus datos identificadores, videos, bitácoras, documentos, antecedentes documentales sobre el caso,...etc.                                                                                                      Gestionar ante las demás dependencias en oportunidad el suministro de antecedentes.                                            Ejercer oportuna vigilancia judicial de los procesos.
Coordinar la Defensa Judicial con las demás Entidades Distritales involucradas en la demanda a través de todos los mecanismos posibles con Reuniones, correos electrónicos, ...etc.            mantener control y seguimientos de procesos a través del SIPROJ. 
</t>
  </si>
  <si>
    <t>Cumplimiento de los parámetros normativos 
Cada funcionario o contratista dentro de los procesos de selección asume sus responsabilidades dependiendo de su idoneidad.
Solo una persona maneja las páginas y claves de acceso a SECOP y contratación a al vista.</t>
  </si>
  <si>
    <t>La entidad contrato un profesional para verificación de documentos contractuales frente a las listas de chequeo.
Las personas de archivo previo a remitir los contratos al archivo general realizan una verificación documental frente a la lista de chequeo.
Presentaciones del comité evaluador al comité de contratación en referencia a las posibles adjudicaciones de procesos de selección con convocatoria pública.</t>
  </si>
  <si>
    <t>La entidad contrato un profesional para verificación de documentos contractuales frente a las listas de chequeo.
Las personas de archivo previo a remitir los contratos al archivo general realizan una verificación documental frente a la lista de chequeo.
Presentaciones del comité evaluador al comité de contratación en referencia a las posibles adjudicaciones de procesos de selección con convocatoria pública</t>
  </si>
  <si>
    <t>Aplicación de los múltiples filtros.
Cumplimiento de los parámetros normativos.
Cada funcionario o contratista dentro de los procesos de selección asume sus responsabilidades dependiendo de su idoneidad.
Solo una persona maneja las páginas y claves de acceso a SECOP y contratación a al vista.</t>
  </si>
  <si>
    <t>Estudios previos sin sustento técnico y económico.</t>
  </si>
  <si>
    <t>Seguimiento de las reclamaciones o siniestros ocurridos
Divulgar a través de los canales de comunicación internos los requisitos y trámite que se debe cumplir para la presentación de siniestros
Acompañamiento y asesoría de corredores de seguros para el pago de siniestros</t>
  </si>
  <si>
    <t xml:space="preserve">Aplicación irrestricta de factores normativos.
 Múltiples filtros en el desarrollo de los procesos de selección.
 Distribución de actividades dentro del proceso de selección de acuerdo a competencia e idoneidad.
 Aplicación del principio de publicidad, de acuerdo a factores normativos.
</t>
  </si>
  <si>
    <t>Múltiples filtros de revisión de los documentos contractuales.
Roles debidamente definidos dependiendo de la especialidad a que se refiera. Aspectos Técnicos, Económicos, Jurídicos, Financiero.
Centralización de la publicación en las paginas pertinente por una sola persona y dentro de los términos legales.</t>
  </si>
  <si>
    <t xml:space="preserve">El responsable de la actividad informó lo siguiente en relación con las acciones ejecutadas:
Se realizó la compilación de bases de datos con información histórica del sistema por estaciones. Revisión estadística de promedios y desviaciones en los datos. (con un cumplimiento del 100%)
Se realizó el contraste entre información recolectada en campo e información del sistema de recaudo. (con un cumplimiento del 100%)
</t>
  </si>
  <si>
    <t>Como producto del seguimiento y verificación al Mapa de Riesgos de Corrupción del Subproceso Información y Proyecciones Estadísticas se observó lo siguiente:
1) De acuerdo con la información suministrada por el responsable respecto a la ejecución del control y de la acción, ésta comprende dos componentes, así:
a) Compilación de bases de datos con información histórica del sistema por estaciones. Revisión estadística de promedios y desviaciones en los datos. (con un cumplimiento del 90%)
b) Contraste entre información recolectada en campo e información del sistema de recaudo. (con un cumplimiento del 60%).
No obstante lo anterior, la descripción del control contenida en el Mapa de Riesgos de Corrupción está enfocada únicamente en la información recolectada en campo, así: "Verificación de la información recolectada en campo mediante la aplicación del procedimiento de toma de información estadística de campo ", por tal motivo el porcentaje de cumplimiento registrado es del 60%.</t>
  </si>
  <si>
    <t>En reunión realizada  el 13 de octubre de 2016 se socializó el código de Ética nuevamente a todo el equipo de la OCI.</t>
  </si>
  <si>
    <t>No se tiene conocimiento .</t>
  </si>
  <si>
    <t>El responsable de la actividad informó lo siguiente en relación con la ejecución del control:
Se procedió a dar respuesta a los informes requeridos oportunamente y se presentaron los indicadores de gestión en los periodos respectivos</t>
  </si>
  <si>
    <t>El responsable de la actividad informó lo siguiente en relación con las acciones ejecutadas:
Se discutieron entre el Subgerente General y el profesional de control disciplinario las decisiones proferidas en cada uno de los expedientes.</t>
  </si>
  <si>
    <t>Como producto del seguimiento y verificación al Mapa de Riesgos de Corrupción del Proceso Gestión de Asuntos Disciplinarios se observó lo siguiente:
1) No se obtuvo evidencia documental de la ejecución del siguiente control:
"Se procedió a dar respuesta a los informes requeridos oportunamente"
Así mismo, no fue posible verificar la ejecución de la acción por cuanto no se recibieron los soportes documentales respectivos:
Al respecto, el responsable informó lo siguiente: 
"En cuanto a los soportes solicitados, es de anotar que los expedientes disciplinarios gozan de reserva legal, tal y como lo establece el artículo 95 del Código Disciplinario Único, motivo por el cual no es posible aportar los autos proferidos en virtud de los procesos en curso. Sin embargo, reitero que los mismos han sido debidamente firmados por parte del profesional y el Subgerente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</si>
</sst>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rgb="FFFF000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1"/>
      <name val="Calibri"/>
      <family val="2"/>
      <scheme val="minor"/>
    </font>
    <font>
      <sz val="12"/>
      <color rgb="FFFF0000"/>
      <name val="Calibri"/>
      <family val="2"/>
      <scheme val="minor"/>
    </font>
    <font>
      <i/>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bgColor indexed="64"/>
      </patternFill>
    </fill>
  </fills>
  <borders count="16">
    <border>
      <left/>
      <right/>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medium">
        <color theme="4" tint="-0.249977111117893"/>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77111117893"/>
      </right>
      <top style="medium">
        <color theme="4" tint="-0.24994659260841701"/>
      </top>
      <bottom style="medium">
        <color theme="4" tint="-0.24994659260841701"/>
      </bottom>
      <diagonal/>
    </border>
    <border>
      <left style="thin">
        <color indexed="64"/>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theme="4" tint="-0.249977111117893"/>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thin">
        <color indexed="64"/>
      </left>
      <right style="medium">
        <color theme="4" tint="-0.24994659260841701"/>
      </right>
      <top style="medium">
        <color theme="4" tint="-0.24994659260841701"/>
      </top>
      <bottom/>
      <diagonal/>
    </border>
    <border>
      <left style="thin">
        <color indexed="64"/>
      </left>
      <right style="medium">
        <color theme="4" tint="-0.24994659260841701"/>
      </right>
      <top/>
      <bottom style="medium">
        <color theme="4" tint="-0.24994659260841701"/>
      </bottom>
      <diagonal/>
    </border>
    <border>
      <left style="medium">
        <color theme="4" tint="-0.24994659260841701"/>
      </left>
      <right style="medium">
        <color theme="4" tint="-0.249977111117893"/>
      </right>
      <top style="medium">
        <color theme="4" tint="-0.24994659260841701"/>
      </top>
      <bottom/>
      <diagonal/>
    </border>
    <border>
      <left style="medium">
        <color theme="4" tint="-0.24994659260841701"/>
      </left>
      <right style="medium">
        <color theme="4" tint="-0.249977111117893"/>
      </right>
      <top/>
      <bottom style="medium">
        <color theme="4" tint="-0.24994659260841701"/>
      </bottom>
      <diagonal/>
    </border>
    <border>
      <left style="medium">
        <color theme="4" tint="-0.249977111117893"/>
      </left>
      <right style="medium">
        <color theme="4" tint="-0.249977111117893"/>
      </right>
      <top style="medium">
        <color theme="4" tint="-0.249977111117893"/>
      </top>
      <bottom style="medium">
        <color theme="4" tint="-0.24994659260841701"/>
      </bottom>
      <diagonal/>
    </border>
  </borders>
  <cellStyleXfs count="2">
    <xf numFmtId="0" fontId="0" fillId="0" borderId="0"/>
    <xf numFmtId="9" fontId="1" fillId="0" borderId="0" applyFont="0" applyFill="0" applyBorder="0" applyAlignment="0" applyProtection="0"/>
  </cellStyleXfs>
  <cellXfs count="121">
    <xf numFmtId="0" fontId="0" fillId="0" borderId="0" xfId="0"/>
    <xf numFmtId="0" fontId="2" fillId="0" borderId="0" xfId="0" applyFont="1" applyAlignment="1">
      <alignment horizontal="left" vertical="center"/>
    </xf>
    <xf numFmtId="0" fontId="0" fillId="0" borderId="0" xfId="0" applyFont="1" applyAlignment="1">
      <alignment horizontal="left" vertical="center"/>
    </xf>
    <xf numFmtId="0" fontId="0" fillId="0" borderId="0" xfId="0" applyFont="1"/>
    <xf numFmtId="0" fontId="0" fillId="0" borderId="0" xfId="0" applyFont="1" applyAlignment="1">
      <alignment horizontal="left" vertical="center" wrapText="1"/>
    </xf>
    <xf numFmtId="0" fontId="3"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justify" vertical="center"/>
    </xf>
    <xf numFmtId="0" fontId="2" fillId="2" borderId="1" xfId="0" applyFont="1" applyFill="1" applyBorder="1" applyAlignment="1">
      <alignment horizontal="center" vertical="center"/>
    </xf>
    <xf numFmtId="0" fontId="5" fillId="2" borderId="2"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6" fillId="2" borderId="0"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9" fontId="5" fillId="3" borderId="3" xfId="1" applyFont="1" applyFill="1" applyBorder="1" applyAlignment="1" applyProtection="1">
      <alignment horizontal="center" vertical="center" wrapText="1"/>
    </xf>
    <xf numFmtId="0" fontId="5" fillId="3" borderId="3"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wrapText="1"/>
      <protection locked="0"/>
    </xf>
    <xf numFmtId="0" fontId="2" fillId="4" borderId="0" xfId="0" applyFont="1" applyFill="1" applyBorder="1" applyAlignment="1">
      <alignment horizontal="center" vertical="center"/>
    </xf>
    <xf numFmtId="0" fontId="2" fillId="0" borderId="0" xfId="0" applyFont="1" applyBorder="1" applyAlignment="1">
      <alignment horizontal="center" vertical="center"/>
    </xf>
    <xf numFmtId="9" fontId="2" fillId="0" borderId="3" xfId="0" applyNumberFormat="1" applyFont="1" applyFill="1" applyBorder="1" applyAlignment="1" applyProtection="1">
      <alignment horizontal="justify" vertical="center" wrapText="1"/>
      <protection locked="0"/>
    </xf>
    <xf numFmtId="0" fontId="2" fillId="2" borderId="0" xfId="0" applyFont="1" applyFill="1" applyBorder="1" applyAlignment="1" applyProtection="1">
      <alignment horizontal="left" vertical="center"/>
      <protection locked="0"/>
    </xf>
    <xf numFmtId="0" fontId="2" fillId="0" borderId="3" xfId="0" applyFont="1" applyFill="1" applyBorder="1" applyAlignment="1" applyProtection="1">
      <alignment vertical="center" wrapText="1"/>
    </xf>
    <xf numFmtId="0" fontId="2" fillId="0" borderId="3" xfId="0" applyNumberFormat="1" applyFont="1" applyFill="1" applyBorder="1" applyAlignment="1" applyProtection="1">
      <alignment horizontal="justify" vertical="center" wrapText="1"/>
    </xf>
    <xf numFmtId="17" fontId="2" fillId="2" borderId="0" xfId="0" applyNumberFormat="1" applyFont="1" applyFill="1" applyBorder="1" applyAlignment="1" applyProtection="1">
      <alignment horizontal="center" vertical="center" wrapText="1"/>
      <protection locked="0"/>
    </xf>
    <xf numFmtId="14" fontId="2" fillId="0" borderId="8"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9" fontId="2" fillId="2" borderId="0" xfId="1" applyFont="1" applyFill="1" applyBorder="1" applyAlignment="1" applyProtection="1">
      <alignment horizontal="center" vertical="center"/>
      <protection locked="0"/>
    </xf>
    <xf numFmtId="9" fontId="2" fillId="0" borderId="3"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justify" vertical="center" wrapText="1"/>
      <protection locked="0"/>
    </xf>
    <xf numFmtId="0" fontId="2" fillId="0" borderId="3" xfId="0" applyFont="1" applyFill="1" applyBorder="1" applyAlignment="1" applyProtection="1">
      <alignment horizontal="justify" vertical="center"/>
      <protection locked="0"/>
    </xf>
    <xf numFmtId="0" fontId="2" fillId="0" borderId="3" xfId="0" applyFont="1" applyFill="1" applyBorder="1" applyAlignment="1" applyProtection="1">
      <alignment horizontal="justify" vertical="center" wrapText="1"/>
    </xf>
    <xf numFmtId="0" fontId="2" fillId="0" borderId="3" xfId="0" applyFont="1" applyFill="1" applyBorder="1" applyAlignment="1" applyProtection="1">
      <alignment horizontal="center" vertical="center" wrapText="1"/>
    </xf>
    <xf numFmtId="14" fontId="2" fillId="0" borderId="3" xfId="0" applyNumberFormat="1" applyFont="1" applyFill="1" applyBorder="1" applyAlignment="1" applyProtection="1">
      <alignment horizontal="center" vertical="center"/>
    </xf>
    <xf numFmtId="0" fontId="7" fillId="3" borderId="7" xfId="0" applyFont="1" applyFill="1" applyBorder="1" applyAlignment="1" applyProtection="1">
      <alignment horizontal="center" vertical="center" wrapText="1"/>
    </xf>
    <xf numFmtId="14" fontId="2" fillId="0"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protection locked="0"/>
    </xf>
    <xf numFmtId="0" fontId="6" fillId="0" borderId="3" xfId="0" applyFont="1" applyFill="1" applyBorder="1" applyAlignment="1" applyProtection="1">
      <alignment horizontal="justify" vertical="center" wrapText="1"/>
    </xf>
    <xf numFmtId="0" fontId="2" fillId="2" borderId="0" xfId="0" applyFont="1" applyFill="1" applyBorder="1" applyAlignment="1">
      <alignment vertical="center"/>
    </xf>
    <xf numFmtId="0" fontId="2" fillId="4" borderId="0" xfId="0" applyFont="1" applyFill="1" applyBorder="1" applyAlignment="1">
      <alignment vertical="center"/>
    </xf>
    <xf numFmtId="0" fontId="2" fillId="0" borderId="6" xfId="0" applyFont="1" applyFill="1" applyBorder="1" applyAlignment="1" applyProtection="1">
      <alignment horizontal="justify" vertical="center" wrapText="1"/>
      <protection locked="0"/>
    </xf>
    <xf numFmtId="0" fontId="6" fillId="0" borderId="6" xfId="0" applyFont="1" applyFill="1" applyBorder="1" applyAlignment="1" applyProtection="1">
      <alignment horizontal="justify" vertical="center" wrapText="1"/>
      <protection locked="0"/>
    </xf>
    <xf numFmtId="14" fontId="2" fillId="0" borderId="3" xfId="0" applyNumberFormat="1" applyFont="1" applyFill="1" applyBorder="1" applyAlignment="1" applyProtection="1">
      <alignment horizontal="justify" vertical="center" wrapText="1"/>
    </xf>
    <xf numFmtId="0" fontId="2" fillId="2" borderId="0" xfId="0" applyFont="1" applyFill="1" applyBorder="1" applyAlignment="1">
      <alignment horizontal="justify" vertical="center" wrapText="1"/>
    </xf>
    <xf numFmtId="14" fontId="2" fillId="0" borderId="3" xfId="0" applyNumberFormat="1" applyFont="1" applyFill="1" applyBorder="1" applyAlignment="1" applyProtection="1">
      <alignment horizontal="justify" vertical="center"/>
    </xf>
    <xf numFmtId="0" fontId="2" fillId="0" borderId="6" xfId="0" applyFont="1" applyFill="1" applyBorder="1" applyAlignment="1" applyProtection="1">
      <alignment horizontal="justify" vertical="center"/>
      <protection locked="0"/>
    </xf>
    <xf numFmtId="0" fontId="2" fillId="2" borderId="0" xfId="0" applyFont="1" applyFill="1" applyBorder="1" applyAlignment="1" applyProtection="1">
      <alignment horizontal="justify" vertical="center"/>
      <protection locked="0"/>
    </xf>
    <xf numFmtId="0" fontId="5" fillId="3" borderId="3" xfId="0" applyNumberFormat="1" applyFont="1" applyFill="1" applyBorder="1" applyAlignment="1" applyProtection="1">
      <alignment horizontal="center" vertical="center" wrapText="1"/>
    </xf>
    <xf numFmtId="9" fontId="2" fillId="0" borderId="3"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9" fontId="2" fillId="0" borderId="3" xfId="0" applyNumberFormat="1" applyFont="1" applyFill="1" applyBorder="1" applyAlignment="1" applyProtection="1">
      <alignment horizontal="center" vertical="center" wrapText="1"/>
      <protection locked="0"/>
    </xf>
    <xf numFmtId="9" fontId="2" fillId="0" borderId="3" xfId="1"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xf>
    <xf numFmtId="9" fontId="2" fillId="0" borderId="3"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horizontal="justify" vertical="center" wrapText="1"/>
      <protection locked="0"/>
    </xf>
    <xf numFmtId="0" fontId="2" fillId="0" borderId="3" xfId="0" applyFont="1" applyFill="1" applyBorder="1" applyAlignment="1" applyProtection="1">
      <alignment horizontal="justify" vertical="center"/>
      <protection locked="0"/>
    </xf>
    <xf numFmtId="0" fontId="2" fillId="0" borderId="6" xfId="0" applyFont="1" applyFill="1" applyBorder="1" applyAlignment="1" applyProtection="1">
      <alignment horizontal="justify" vertical="center" wrapText="1"/>
      <protection locked="0"/>
    </xf>
    <xf numFmtId="0" fontId="2" fillId="0" borderId="6" xfId="0" applyFont="1" applyFill="1" applyBorder="1" applyAlignment="1" applyProtection="1">
      <alignment horizontal="justify" vertical="center"/>
      <protection locked="0"/>
    </xf>
    <xf numFmtId="9" fontId="2" fillId="0" borderId="3" xfId="1" applyFont="1" applyFill="1" applyBorder="1" applyAlignment="1" applyProtection="1">
      <alignment horizontal="center" vertical="center"/>
      <protection locked="0"/>
    </xf>
    <xf numFmtId="0" fontId="6" fillId="0" borderId="3" xfId="0" applyFont="1" applyFill="1" applyBorder="1" applyAlignment="1" applyProtection="1">
      <alignment horizontal="justify" vertical="center" wrapText="1"/>
      <protection locked="0"/>
    </xf>
    <xf numFmtId="0" fontId="6" fillId="0" borderId="3" xfId="0" applyFont="1" applyFill="1" applyBorder="1" applyAlignment="1" applyProtection="1">
      <alignment horizontal="justify" vertical="center"/>
      <protection locked="0"/>
    </xf>
    <xf numFmtId="0" fontId="2" fillId="0" borderId="3" xfId="0" applyFont="1" applyFill="1" applyBorder="1" applyAlignment="1" applyProtection="1">
      <alignment horizontal="justify" vertical="center" wrapText="1"/>
    </xf>
    <xf numFmtId="0" fontId="2" fillId="0" borderId="3" xfId="0" applyFont="1" applyFill="1" applyBorder="1" applyAlignment="1" applyProtection="1">
      <alignment horizontal="center" vertical="center" wrapText="1"/>
    </xf>
    <xf numFmtId="0" fontId="6" fillId="0" borderId="6" xfId="0" applyFont="1" applyFill="1" applyBorder="1" applyAlignment="1" applyProtection="1">
      <alignment horizontal="justify" vertical="center" wrapText="1"/>
      <protection locked="0"/>
    </xf>
    <xf numFmtId="0" fontId="6" fillId="0" borderId="3" xfId="0" applyFont="1" applyFill="1" applyBorder="1" applyAlignment="1" applyProtection="1">
      <alignment horizontal="justify" vertical="center" wrapText="1"/>
    </xf>
    <xf numFmtId="0" fontId="2" fillId="0" borderId="6" xfId="0" applyFont="1" applyFill="1" applyBorder="1" applyAlignment="1" applyProtection="1">
      <alignment horizontal="justify" vertical="center" wrapText="1"/>
    </xf>
    <xf numFmtId="9" fontId="2" fillId="0" borderId="3"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14" fontId="2" fillId="0" borderId="3" xfId="0" applyNumberFormat="1" applyFont="1" applyFill="1" applyBorder="1" applyAlignment="1" applyProtection="1">
      <alignment horizontal="center" vertical="center"/>
    </xf>
    <xf numFmtId="0" fontId="7" fillId="3" borderId="7"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protection locked="0"/>
    </xf>
    <xf numFmtId="0" fontId="2" fillId="0" borderId="9"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justify" vertical="center" wrapText="1"/>
      <protection locked="0"/>
    </xf>
    <xf numFmtId="14" fontId="2" fillId="0" borderId="3" xfId="0" applyNumberFormat="1" applyFont="1" applyFill="1" applyBorder="1" applyAlignment="1" applyProtection="1">
      <alignment horizontal="center" vertical="center" wrapText="1"/>
    </xf>
    <xf numFmtId="0" fontId="6" fillId="2" borderId="6" xfId="0" applyFont="1" applyFill="1" applyBorder="1" applyAlignment="1" applyProtection="1">
      <alignment horizontal="justify" vertical="center" wrapText="1"/>
      <protection locked="0"/>
    </xf>
    <xf numFmtId="0" fontId="6" fillId="0" borderId="3" xfId="0" applyFont="1" applyFill="1" applyBorder="1" applyAlignment="1" applyProtection="1">
      <alignment horizontal="center" vertical="center" wrapText="1"/>
    </xf>
    <xf numFmtId="14" fontId="6" fillId="0"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14" fontId="6" fillId="0" borderId="3" xfId="0" applyNumberFormat="1" applyFont="1" applyFill="1" applyBorder="1" applyAlignment="1" applyProtection="1">
      <alignment horizontal="justify" vertical="center" wrapText="1"/>
    </xf>
    <xf numFmtId="14" fontId="2" fillId="0" borderId="3" xfId="0" applyNumberFormat="1" applyFont="1" applyFill="1" applyBorder="1" applyAlignment="1" applyProtection="1">
      <alignment horizontal="justify" vertical="center" wrapText="1"/>
    </xf>
    <xf numFmtId="0" fontId="2" fillId="0" borderId="3" xfId="0" applyFont="1" applyFill="1" applyBorder="1" applyAlignment="1" applyProtection="1">
      <alignment horizontal="justify" vertical="center"/>
    </xf>
    <xf numFmtId="0" fontId="7" fillId="3" borderId="5" xfId="0" applyFont="1" applyFill="1" applyBorder="1" applyAlignment="1" applyProtection="1">
      <alignment horizontal="center" vertical="center" wrapText="1"/>
    </xf>
    <xf numFmtId="9" fontId="2" fillId="0"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164" fontId="2" fillId="0" borderId="3" xfId="0" applyNumberFormat="1"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2" fillId="0" borderId="9" xfId="0" applyFont="1" applyFill="1" applyBorder="1" applyAlignment="1" applyProtection="1">
      <alignment horizontal="justify" vertical="center" wrapText="1"/>
    </xf>
    <xf numFmtId="0" fontId="2" fillId="0" borderId="4" xfId="0" applyFont="1" applyFill="1" applyBorder="1" applyAlignment="1" applyProtection="1">
      <alignment horizontal="justify" vertical="center" wrapText="1"/>
    </xf>
    <xf numFmtId="14" fontId="2" fillId="0" borderId="9" xfId="0" applyNumberFormat="1" applyFont="1" applyFill="1" applyBorder="1" applyAlignment="1" applyProtection="1">
      <alignment horizontal="justify" vertical="center" wrapText="1"/>
    </xf>
    <xf numFmtId="14" fontId="2" fillId="0" borderId="4" xfId="0" applyNumberFormat="1" applyFont="1" applyFill="1" applyBorder="1" applyAlignment="1" applyProtection="1">
      <alignment horizontal="justify" vertical="center" wrapText="1"/>
    </xf>
    <xf numFmtId="0" fontId="5" fillId="0" borderId="15" xfId="0" applyFont="1" applyFill="1" applyBorder="1" applyAlignment="1" applyProtection="1">
      <alignment horizontal="center" vertical="center"/>
      <protection locked="0"/>
    </xf>
    <xf numFmtId="0" fontId="2" fillId="0" borderId="6" xfId="0" applyFont="1" applyFill="1" applyBorder="1" applyAlignment="1">
      <alignment horizontal="justify" vertical="center"/>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justify" vertical="center"/>
    </xf>
    <xf numFmtId="9" fontId="2" fillId="0" borderId="3"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xf>
    <xf numFmtId="14" fontId="2" fillId="0" borderId="3" xfId="0" applyNumberFormat="1" applyFont="1" applyFill="1" applyBorder="1" applyAlignment="1" applyProtection="1">
      <alignment horizontal="center" vertical="center"/>
      <protection locked="0"/>
    </xf>
    <xf numFmtId="0" fontId="2" fillId="2" borderId="6" xfId="0" applyFont="1" applyFill="1" applyBorder="1" applyAlignment="1" applyProtection="1">
      <alignment horizontal="justify" vertical="center" wrapText="1"/>
      <protection locked="0"/>
    </xf>
    <xf numFmtId="0" fontId="6" fillId="0" borderId="3"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justify" vertical="center" wrapText="1"/>
      <protection locked="0"/>
    </xf>
    <xf numFmtId="9" fontId="2" fillId="0" borderId="9" xfId="1" applyFont="1" applyFill="1" applyBorder="1" applyAlignment="1" applyProtection="1">
      <alignment horizontal="justify" vertical="center" wrapText="1"/>
      <protection locked="0"/>
    </xf>
    <xf numFmtId="9" fontId="2" fillId="0" borderId="4" xfId="1" applyFont="1" applyFill="1" applyBorder="1" applyAlignment="1" applyProtection="1">
      <alignment horizontal="justify" vertical="center" wrapText="1"/>
      <protection locked="0"/>
    </xf>
    <xf numFmtId="9" fontId="2" fillId="0" borderId="13" xfId="1" applyFont="1" applyFill="1" applyBorder="1" applyAlignment="1" applyProtection="1">
      <alignment horizontal="justify" vertical="center" wrapText="1"/>
      <protection locked="0"/>
    </xf>
    <xf numFmtId="9" fontId="2" fillId="0" borderId="14" xfId="1" applyFont="1" applyFill="1" applyBorder="1" applyAlignment="1" applyProtection="1">
      <alignment horizontal="justify" vertical="center" wrapText="1"/>
      <protection locked="0"/>
    </xf>
    <xf numFmtId="0" fontId="2" fillId="0" borderId="3" xfId="0" applyFont="1" applyFill="1" applyBorder="1" applyAlignment="1">
      <alignment horizontal="center" vertical="center" wrapText="1"/>
    </xf>
    <xf numFmtId="9" fontId="2" fillId="0" borderId="9" xfId="1" applyFont="1" applyFill="1" applyBorder="1" applyAlignment="1" applyProtection="1">
      <alignment horizontal="center" vertical="center" wrapText="1"/>
      <protection locked="0"/>
    </xf>
    <xf numFmtId="9" fontId="2" fillId="0" borderId="4" xfId="1" applyFont="1" applyFill="1" applyBorder="1" applyAlignment="1" applyProtection="1">
      <alignment horizontal="center" vertical="center" wrapText="1"/>
      <protection locked="0"/>
    </xf>
    <xf numFmtId="10" fontId="2" fillId="0" borderId="9" xfId="1" applyNumberFormat="1" applyFont="1" applyFill="1" applyBorder="1" applyAlignment="1" applyProtection="1">
      <alignment horizontal="justify" vertical="center" wrapText="1"/>
      <protection locked="0"/>
    </xf>
    <xf numFmtId="10" fontId="2" fillId="0" borderId="4" xfId="1" applyNumberFormat="1" applyFont="1" applyFill="1" applyBorder="1" applyAlignment="1" applyProtection="1">
      <alignment horizontal="justify" vertical="center" wrapText="1"/>
      <protection locked="0"/>
    </xf>
    <xf numFmtId="0" fontId="2" fillId="0" borderId="6" xfId="0" applyFont="1" applyFill="1" applyBorder="1" applyAlignment="1">
      <alignment horizontal="justify" vertical="center" wrapText="1"/>
    </xf>
    <xf numFmtId="9" fontId="2" fillId="0" borderId="3" xfId="1" applyFont="1" applyFill="1" applyBorder="1" applyAlignment="1" applyProtection="1">
      <alignment horizontal="center" vertical="center" wrapText="1"/>
      <protection locked="0"/>
    </xf>
  </cellXfs>
  <cellStyles count="2">
    <cellStyle name="Normal" xfId="0" builtinId="0"/>
    <cellStyle name="Porcentaje" xfId="1" builtinId="5"/>
  </cellStyles>
  <dxfs count="0"/>
  <tableStyles count="0" defaultTableStyle="TableStyleMedium2" defaultPivotStyle="PivotStyleLight16"/>
  <colors>
    <mruColors>
      <color rgb="FFC2E49C"/>
      <color rgb="FFFFFF99"/>
      <color rgb="FFE8B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OCI%202016\2.%20Trabajos%20de%20Cumplimiento\9.%20Seguimiento%20Plan%20Anticorrupci&#243;n%20y%20Riesgos%20de%20Corrup\Tercer%20Seguimiento%20(Corte%2031-Dic-2016)\MRC\Yury\Anexo%202%20-%20MRC%20YU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 val="Hoja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17"/>
  <sheetViews>
    <sheetView workbookViewId="0">
      <selection activeCell="H2" sqref="H2:H11"/>
    </sheetView>
  </sheetViews>
  <sheetFormatPr baseColWidth="10" defaultRowHeight="15" x14ac:dyDescent="0.25"/>
  <cols>
    <col min="1" max="1" width="15.140625" customWidth="1"/>
    <col min="2" max="2" width="10.85546875" customWidth="1"/>
    <col min="5" max="5" width="18.140625" customWidth="1"/>
    <col min="7" max="7" width="39.28515625" customWidth="1"/>
    <col min="8" max="8" width="47.140625" customWidth="1"/>
  </cols>
  <sheetData>
    <row r="1" spans="1:8" x14ac:dyDescent="0.25">
      <c r="A1" t="s">
        <v>29</v>
      </c>
      <c r="B1" s="7"/>
      <c r="C1" s="7"/>
      <c r="D1" s="7"/>
      <c r="E1" s="7"/>
      <c r="G1" s="5" t="s">
        <v>111</v>
      </c>
      <c r="H1" s="5" t="s">
        <v>112</v>
      </c>
    </row>
    <row r="2" spans="1:8" ht="23.25" customHeight="1" x14ac:dyDescent="0.25">
      <c r="A2" t="s">
        <v>19</v>
      </c>
      <c r="B2" s="6"/>
      <c r="D2" s="6"/>
      <c r="E2" s="6"/>
      <c r="G2" s="2" t="s">
        <v>115</v>
      </c>
      <c r="H2" s="2" t="s">
        <v>125</v>
      </c>
    </row>
    <row r="3" spans="1:8" ht="23.25" customHeight="1" x14ac:dyDescent="0.25">
      <c r="A3" t="s">
        <v>20</v>
      </c>
      <c r="B3" s="6"/>
      <c r="D3" s="6"/>
      <c r="E3" s="6"/>
      <c r="G3" s="2" t="s">
        <v>116</v>
      </c>
      <c r="H3" s="2" t="s">
        <v>126</v>
      </c>
    </row>
    <row r="4" spans="1:8" ht="23.25" customHeight="1" x14ac:dyDescent="0.25">
      <c r="A4" t="s">
        <v>21</v>
      </c>
      <c r="B4" s="6"/>
      <c r="D4" s="6"/>
      <c r="E4" s="6"/>
      <c r="G4" s="2" t="s">
        <v>117</v>
      </c>
      <c r="H4" s="2" t="s">
        <v>127</v>
      </c>
    </row>
    <row r="5" spans="1:8" ht="23.25" customHeight="1" x14ac:dyDescent="0.25">
      <c r="A5" t="s">
        <v>22</v>
      </c>
      <c r="B5" s="6"/>
      <c r="E5" s="6"/>
      <c r="G5" s="2" t="s">
        <v>118</v>
      </c>
      <c r="H5" s="4" t="s">
        <v>128</v>
      </c>
    </row>
    <row r="6" spans="1:8" ht="23.25" customHeight="1" x14ac:dyDescent="0.25">
      <c r="A6" t="s">
        <v>23</v>
      </c>
      <c r="B6" s="6"/>
      <c r="G6" s="2" t="s">
        <v>132</v>
      </c>
      <c r="H6" s="2" t="s">
        <v>129</v>
      </c>
    </row>
    <row r="7" spans="1:8" ht="23.25" customHeight="1" x14ac:dyDescent="0.25">
      <c r="A7" t="s">
        <v>24</v>
      </c>
      <c r="G7" s="2" t="s">
        <v>119</v>
      </c>
      <c r="H7" s="2" t="s">
        <v>130</v>
      </c>
    </row>
    <row r="8" spans="1:8" ht="29.25" customHeight="1" x14ac:dyDescent="0.25">
      <c r="A8" t="s">
        <v>25</v>
      </c>
      <c r="G8" s="2" t="s">
        <v>120</v>
      </c>
      <c r="H8" s="4" t="s">
        <v>134</v>
      </c>
    </row>
    <row r="9" spans="1:8" ht="23.25" customHeight="1" x14ac:dyDescent="0.25">
      <c r="A9" t="s">
        <v>26</v>
      </c>
      <c r="G9" s="2" t="s">
        <v>121</v>
      </c>
      <c r="H9" s="2" t="s">
        <v>113</v>
      </c>
    </row>
    <row r="10" spans="1:8" ht="23.25" customHeight="1" x14ac:dyDescent="0.25">
      <c r="A10" t="s">
        <v>27</v>
      </c>
      <c r="G10" s="4" t="s">
        <v>141</v>
      </c>
      <c r="H10" s="2" t="s">
        <v>114</v>
      </c>
    </row>
    <row r="11" spans="1:8" ht="23.25" customHeight="1" x14ac:dyDescent="0.25">
      <c r="A11" t="s">
        <v>28</v>
      </c>
      <c r="G11" s="2" t="s">
        <v>122</v>
      </c>
      <c r="H11" s="2" t="s">
        <v>133</v>
      </c>
    </row>
    <row r="12" spans="1:8" ht="23.25" customHeight="1" x14ac:dyDescent="0.25">
      <c r="G12" s="2" t="s">
        <v>131</v>
      </c>
    </row>
    <row r="13" spans="1:8" ht="27" customHeight="1" x14ac:dyDescent="0.25">
      <c r="G13" s="4" t="s">
        <v>142</v>
      </c>
      <c r="H13" s="3"/>
    </row>
    <row r="14" spans="1:8" ht="23.25" customHeight="1" x14ac:dyDescent="0.25">
      <c r="G14" s="2" t="s">
        <v>123</v>
      </c>
      <c r="H14" s="3"/>
    </row>
    <row r="15" spans="1:8" ht="23.25" customHeight="1" x14ac:dyDescent="0.25">
      <c r="G15" s="2" t="s">
        <v>124</v>
      </c>
      <c r="H15" s="3"/>
    </row>
    <row r="16" spans="1:8" ht="23.25" customHeight="1" x14ac:dyDescent="0.25">
      <c r="G16" s="2" t="s">
        <v>135</v>
      </c>
      <c r="H16" s="3"/>
    </row>
    <row r="17" spans="7:7" ht="15.75" x14ac:dyDescent="0.25">
      <c r="G17"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A304"/>
  <sheetViews>
    <sheetView tabSelected="1" view="pageBreakPreview" zoomScale="60" zoomScaleNormal="60" workbookViewId="0">
      <selection sqref="A1:D1"/>
    </sheetView>
  </sheetViews>
  <sheetFormatPr baseColWidth="10" defaultColWidth="11.42578125" defaultRowHeight="15.75" x14ac:dyDescent="0.25"/>
  <cols>
    <col min="1" max="1" width="27.85546875" style="8" customWidth="1"/>
    <col min="2" max="2" width="32.7109375" style="8" customWidth="1"/>
    <col min="3" max="3" width="32.7109375" style="47" customWidth="1"/>
    <col min="4" max="4" width="32.7109375" style="10" customWidth="1"/>
    <col min="5" max="5" width="27.7109375" style="10" customWidth="1"/>
    <col min="6" max="6" width="14.7109375" style="8" hidden="1" customWidth="1"/>
    <col min="7" max="7" width="14.7109375" style="8" customWidth="1"/>
    <col min="8" max="8" width="27.7109375" style="8" customWidth="1"/>
    <col min="9" max="9" width="19.7109375" style="8" customWidth="1"/>
    <col min="10" max="10" width="51.140625" style="8" customWidth="1"/>
    <col min="11" max="11" width="19.7109375" style="8" customWidth="1"/>
    <col min="12" max="12" width="54.28515625" style="10" customWidth="1"/>
    <col min="13" max="13" width="40" style="10" customWidth="1"/>
    <col min="14" max="14" width="31.5703125" style="10" customWidth="1"/>
    <col min="15" max="15" width="11.42578125" style="8"/>
    <col min="16" max="16" width="17.85546875" style="8" bestFit="1" customWidth="1"/>
    <col min="17" max="16384" width="11.42578125" style="8"/>
  </cols>
  <sheetData>
    <row r="1" spans="1:18" s="15" customFormat="1" ht="54" customHeight="1" thickBot="1" x14ac:dyDescent="0.3">
      <c r="A1" s="56" t="s">
        <v>607</v>
      </c>
      <c r="B1" s="56"/>
      <c r="C1" s="56"/>
      <c r="D1" s="56"/>
      <c r="E1" s="56" t="s">
        <v>0</v>
      </c>
      <c r="F1" s="56"/>
      <c r="G1" s="56"/>
      <c r="H1" s="56"/>
      <c r="I1" s="99" t="s">
        <v>473</v>
      </c>
      <c r="J1" s="99"/>
      <c r="K1" s="99"/>
      <c r="L1" s="99"/>
      <c r="M1" s="99"/>
      <c r="N1" s="99"/>
      <c r="O1" s="12"/>
      <c r="P1" s="13"/>
      <c r="Q1" s="13"/>
      <c r="R1" s="14"/>
    </row>
    <row r="2" spans="1:18" s="15" customFormat="1" ht="81" customHeight="1" thickBot="1" x14ac:dyDescent="0.3">
      <c r="A2" s="27" t="s">
        <v>109</v>
      </c>
      <c r="B2" s="28" t="s">
        <v>242</v>
      </c>
      <c r="C2" s="29" t="s">
        <v>598</v>
      </c>
      <c r="D2" s="29" t="s">
        <v>599</v>
      </c>
      <c r="E2" s="28" t="s">
        <v>0</v>
      </c>
      <c r="F2" s="29" t="s">
        <v>107</v>
      </c>
      <c r="G2" s="29" t="s">
        <v>108</v>
      </c>
      <c r="H2" s="28" t="s">
        <v>1</v>
      </c>
      <c r="I2" s="16" t="s">
        <v>467</v>
      </c>
      <c r="J2" s="17" t="s">
        <v>468</v>
      </c>
      <c r="K2" s="16" t="s">
        <v>469</v>
      </c>
      <c r="L2" s="16" t="s">
        <v>470</v>
      </c>
      <c r="M2" s="51" t="s">
        <v>471</v>
      </c>
      <c r="N2" s="51" t="s">
        <v>472</v>
      </c>
      <c r="O2" s="14"/>
      <c r="P2" s="14"/>
      <c r="Q2" s="14"/>
      <c r="R2" s="14"/>
    </row>
    <row r="3" spans="1:18" s="9" customFormat="1" ht="252" customHeight="1" thickBot="1" x14ac:dyDescent="0.3">
      <c r="A3" s="89" t="s">
        <v>576</v>
      </c>
      <c r="B3" s="67" t="s">
        <v>316</v>
      </c>
      <c r="C3" s="66" t="s">
        <v>318</v>
      </c>
      <c r="D3" s="66" t="s">
        <v>319</v>
      </c>
      <c r="E3" s="66" t="s">
        <v>410</v>
      </c>
      <c r="F3" s="81">
        <v>42374</v>
      </c>
      <c r="G3" s="81">
        <v>42735</v>
      </c>
      <c r="H3" s="67" t="s">
        <v>317</v>
      </c>
      <c r="I3" s="71">
        <v>1</v>
      </c>
      <c r="J3" s="79" t="s">
        <v>625</v>
      </c>
      <c r="K3" s="71">
        <v>1</v>
      </c>
      <c r="L3" s="59" t="s">
        <v>540</v>
      </c>
      <c r="M3" s="59" t="s">
        <v>474</v>
      </c>
      <c r="N3" s="61" t="s">
        <v>627</v>
      </c>
      <c r="O3" s="40"/>
      <c r="P3" s="18"/>
      <c r="Q3" s="18"/>
      <c r="R3" s="18"/>
    </row>
    <row r="4" spans="1:18" s="9" customFormat="1" ht="171.75" customHeight="1" thickBot="1" x14ac:dyDescent="0.3">
      <c r="A4" s="89"/>
      <c r="B4" s="67"/>
      <c r="C4" s="66"/>
      <c r="D4" s="66"/>
      <c r="E4" s="66"/>
      <c r="F4" s="81"/>
      <c r="G4" s="81"/>
      <c r="H4" s="67"/>
      <c r="I4" s="71"/>
      <c r="J4" s="80"/>
      <c r="K4" s="71"/>
      <c r="L4" s="59"/>
      <c r="M4" s="59"/>
      <c r="N4" s="61"/>
      <c r="O4" s="40"/>
      <c r="P4" s="18"/>
      <c r="Q4" s="18"/>
      <c r="R4" s="18"/>
    </row>
    <row r="5" spans="1:18" s="9" customFormat="1" ht="330" customHeight="1" thickBot="1" x14ac:dyDescent="0.3">
      <c r="A5" s="89"/>
      <c r="B5" s="67"/>
      <c r="C5" s="66"/>
      <c r="D5" s="66"/>
      <c r="E5" s="66"/>
      <c r="F5" s="81"/>
      <c r="G5" s="81"/>
      <c r="H5" s="67"/>
      <c r="I5" s="71"/>
      <c r="J5" s="32" t="s">
        <v>624</v>
      </c>
      <c r="K5" s="71"/>
      <c r="L5" s="59"/>
      <c r="M5" s="59"/>
      <c r="N5" s="61"/>
      <c r="O5" s="40"/>
      <c r="P5" s="18"/>
      <c r="Q5" s="18"/>
      <c r="R5" s="18"/>
    </row>
    <row r="6" spans="1:18" s="9" customFormat="1" ht="183" customHeight="1" thickBot="1" x14ac:dyDescent="0.3">
      <c r="A6" s="89"/>
      <c r="B6" s="67" t="s">
        <v>136</v>
      </c>
      <c r="C6" s="66"/>
      <c r="D6" s="66"/>
      <c r="E6" s="66"/>
      <c r="F6" s="81"/>
      <c r="G6" s="81"/>
      <c r="H6" s="67"/>
      <c r="I6" s="71"/>
      <c r="J6" s="32" t="s">
        <v>626</v>
      </c>
      <c r="K6" s="71"/>
      <c r="L6" s="59" t="s">
        <v>543</v>
      </c>
      <c r="M6" s="59"/>
      <c r="N6" s="61"/>
      <c r="O6" s="40"/>
      <c r="P6" s="18"/>
      <c r="Q6" s="18"/>
      <c r="R6" s="18"/>
    </row>
    <row r="7" spans="1:18" s="9" customFormat="1" ht="328.5" customHeight="1" thickBot="1" x14ac:dyDescent="0.3">
      <c r="A7" s="89"/>
      <c r="B7" s="67"/>
      <c r="C7" s="66"/>
      <c r="D7" s="66"/>
      <c r="E7" s="66"/>
      <c r="F7" s="81"/>
      <c r="G7" s="81"/>
      <c r="H7" s="67"/>
      <c r="I7" s="71"/>
      <c r="J7" s="32" t="s">
        <v>628</v>
      </c>
      <c r="K7" s="71"/>
      <c r="L7" s="59"/>
      <c r="M7" s="59"/>
      <c r="N7" s="61"/>
      <c r="O7" s="40"/>
      <c r="P7" s="18"/>
      <c r="Q7" s="18"/>
      <c r="R7" s="18"/>
    </row>
    <row r="8" spans="1:18" ht="150" customHeight="1" thickBot="1" x14ac:dyDescent="0.3">
      <c r="A8" s="89" t="s">
        <v>577</v>
      </c>
      <c r="B8" s="34" t="s">
        <v>65</v>
      </c>
      <c r="C8" s="66" t="s">
        <v>416</v>
      </c>
      <c r="D8" s="66" t="s">
        <v>143</v>
      </c>
      <c r="E8" s="66" t="s">
        <v>457</v>
      </c>
      <c r="F8" s="73">
        <v>42389</v>
      </c>
      <c r="G8" s="73">
        <v>42735</v>
      </c>
      <c r="H8" s="67" t="s">
        <v>144</v>
      </c>
      <c r="I8" s="63">
        <v>1</v>
      </c>
      <c r="J8" s="77" t="s">
        <v>630</v>
      </c>
      <c r="K8" s="57">
        <v>0.5</v>
      </c>
      <c r="L8" s="59" t="s">
        <v>629</v>
      </c>
      <c r="M8" s="60" t="s">
        <v>474</v>
      </c>
      <c r="N8" s="61" t="s">
        <v>546</v>
      </c>
      <c r="O8" s="40"/>
      <c r="P8" s="40"/>
      <c r="Q8" s="40"/>
      <c r="R8" s="40"/>
    </row>
    <row r="9" spans="1:18" ht="200.25" customHeight="1" thickBot="1" x14ac:dyDescent="0.3">
      <c r="A9" s="89"/>
      <c r="B9" s="39" t="s">
        <v>137</v>
      </c>
      <c r="C9" s="66"/>
      <c r="D9" s="66"/>
      <c r="E9" s="66"/>
      <c r="F9" s="73"/>
      <c r="G9" s="73"/>
      <c r="H9" s="67"/>
      <c r="I9" s="63"/>
      <c r="J9" s="78"/>
      <c r="K9" s="57"/>
      <c r="L9" s="59"/>
      <c r="M9" s="60"/>
      <c r="N9" s="61"/>
      <c r="O9" s="40"/>
      <c r="P9" s="40"/>
      <c r="Q9" s="40"/>
      <c r="R9" s="40"/>
    </row>
    <row r="10" spans="1:18" ht="219" customHeight="1" thickBot="1" x14ac:dyDescent="0.3">
      <c r="A10" s="89"/>
      <c r="B10" s="39" t="s">
        <v>138</v>
      </c>
      <c r="C10" s="66"/>
      <c r="D10" s="66"/>
      <c r="E10" s="66"/>
      <c r="F10" s="73"/>
      <c r="G10" s="73"/>
      <c r="H10" s="67"/>
      <c r="I10" s="63"/>
      <c r="J10" s="78"/>
      <c r="K10" s="57"/>
      <c r="L10" s="59"/>
      <c r="M10" s="60"/>
      <c r="N10" s="61"/>
      <c r="O10" s="40"/>
      <c r="P10" s="40"/>
      <c r="Q10" s="40"/>
      <c r="R10" s="40"/>
    </row>
    <row r="11" spans="1:18" ht="306" customHeight="1" thickBot="1" x14ac:dyDescent="0.3">
      <c r="A11" s="89"/>
      <c r="B11" s="39" t="s">
        <v>67</v>
      </c>
      <c r="C11" s="66"/>
      <c r="D11" s="66"/>
      <c r="E11" s="66"/>
      <c r="F11" s="73"/>
      <c r="G11" s="73"/>
      <c r="H11" s="67"/>
      <c r="I11" s="63"/>
      <c r="J11" s="78"/>
      <c r="K11" s="57"/>
      <c r="L11" s="59"/>
      <c r="M11" s="60"/>
      <c r="N11" s="61"/>
      <c r="O11" s="40"/>
      <c r="P11" s="40"/>
      <c r="Q11" s="40"/>
      <c r="R11" s="40"/>
    </row>
    <row r="12" spans="1:18" ht="81" customHeight="1" thickBot="1" x14ac:dyDescent="0.3">
      <c r="A12" s="74" t="s">
        <v>577</v>
      </c>
      <c r="B12" s="39" t="s">
        <v>139</v>
      </c>
      <c r="C12" s="66" t="s">
        <v>241</v>
      </c>
      <c r="D12" s="66" t="s">
        <v>244</v>
      </c>
      <c r="E12" s="66" t="s">
        <v>145</v>
      </c>
      <c r="F12" s="73">
        <v>42389</v>
      </c>
      <c r="G12" s="73">
        <v>42735</v>
      </c>
      <c r="H12" s="67" t="s">
        <v>66</v>
      </c>
      <c r="I12" s="58" t="s">
        <v>247</v>
      </c>
      <c r="J12" s="77" t="s">
        <v>631</v>
      </c>
      <c r="K12" s="57">
        <v>0</v>
      </c>
      <c r="L12" s="59" t="s">
        <v>632</v>
      </c>
      <c r="M12" s="59" t="s">
        <v>606</v>
      </c>
      <c r="N12" s="61" t="s">
        <v>546</v>
      </c>
      <c r="O12" s="40"/>
      <c r="P12" s="40"/>
      <c r="Q12" s="40"/>
      <c r="R12" s="40"/>
    </row>
    <row r="13" spans="1:18" ht="86.25" customHeight="1" thickBot="1" x14ac:dyDescent="0.3">
      <c r="A13" s="74"/>
      <c r="B13" s="39" t="s">
        <v>146</v>
      </c>
      <c r="C13" s="66"/>
      <c r="D13" s="66"/>
      <c r="E13" s="66"/>
      <c r="F13" s="73"/>
      <c r="G13" s="73"/>
      <c r="H13" s="67"/>
      <c r="I13" s="58"/>
      <c r="J13" s="78"/>
      <c r="K13" s="58"/>
      <c r="L13" s="59"/>
      <c r="M13" s="60"/>
      <c r="N13" s="62"/>
      <c r="O13" s="40"/>
      <c r="P13" s="40"/>
      <c r="Q13" s="40"/>
      <c r="R13" s="40"/>
    </row>
    <row r="14" spans="1:18" ht="51" customHeight="1" thickBot="1" x14ac:dyDescent="0.3">
      <c r="A14" s="74"/>
      <c r="B14" s="39" t="s">
        <v>138</v>
      </c>
      <c r="C14" s="66"/>
      <c r="D14" s="66"/>
      <c r="E14" s="66"/>
      <c r="F14" s="73"/>
      <c r="G14" s="73"/>
      <c r="H14" s="67"/>
      <c r="I14" s="58"/>
      <c r="J14" s="78"/>
      <c r="K14" s="58"/>
      <c r="L14" s="59"/>
      <c r="M14" s="60"/>
      <c r="N14" s="62"/>
      <c r="O14" s="40"/>
      <c r="P14" s="40"/>
      <c r="Q14" s="40"/>
      <c r="R14" s="40"/>
    </row>
    <row r="15" spans="1:18" ht="122.25" customHeight="1" thickBot="1" x14ac:dyDescent="0.3">
      <c r="A15" s="74" t="s">
        <v>577</v>
      </c>
      <c r="B15" s="39" t="s">
        <v>67</v>
      </c>
      <c r="C15" s="66" t="s">
        <v>339</v>
      </c>
      <c r="D15" s="66" t="s">
        <v>243</v>
      </c>
      <c r="E15" s="66" t="s">
        <v>411</v>
      </c>
      <c r="F15" s="73">
        <v>42389</v>
      </c>
      <c r="G15" s="73">
        <v>42735</v>
      </c>
      <c r="H15" s="67" t="s">
        <v>340</v>
      </c>
      <c r="I15" s="63">
        <v>1</v>
      </c>
      <c r="J15" s="77" t="s">
        <v>633</v>
      </c>
      <c r="K15" s="57">
        <v>1</v>
      </c>
      <c r="L15" s="59" t="s">
        <v>634</v>
      </c>
      <c r="M15" s="60" t="s">
        <v>474</v>
      </c>
      <c r="N15" s="61" t="s">
        <v>635</v>
      </c>
      <c r="O15" s="40"/>
      <c r="P15" s="40"/>
      <c r="Q15" s="40"/>
      <c r="R15" s="40"/>
    </row>
    <row r="16" spans="1:18" ht="111" customHeight="1" thickBot="1" x14ac:dyDescent="0.3">
      <c r="A16" s="74"/>
      <c r="B16" s="39" t="s">
        <v>341</v>
      </c>
      <c r="C16" s="66"/>
      <c r="D16" s="66"/>
      <c r="E16" s="66"/>
      <c r="F16" s="73"/>
      <c r="G16" s="73"/>
      <c r="H16" s="67"/>
      <c r="I16" s="63"/>
      <c r="J16" s="77"/>
      <c r="K16" s="58"/>
      <c r="L16" s="59"/>
      <c r="M16" s="60"/>
      <c r="N16" s="62"/>
      <c r="O16" s="40"/>
      <c r="P16" s="40"/>
      <c r="Q16" s="40"/>
      <c r="R16" s="40"/>
    </row>
    <row r="17" spans="1:79" s="19" customFormat="1" ht="84.75" customHeight="1" thickBot="1" x14ac:dyDescent="0.3">
      <c r="A17" s="74" t="s">
        <v>2</v>
      </c>
      <c r="B17" s="32" t="s">
        <v>151</v>
      </c>
      <c r="C17" s="59" t="s">
        <v>417</v>
      </c>
      <c r="D17" s="59" t="s">
        <v>608</v>
      </c>
      <c r="E17" s="59" t="s">
        <v>415</v>
      </c>
      <c r="F17" s="106">
        <v>42370</v>
      </c>
      <c r="G17" s="106">
        <v>42735</v>
      </c>
      <c r="H17" s="72" t="s">
        <v>97</v>
      </c>
      <c r="I17" s="104">
        <v>1</v>
      </c>
      <c r="J17" s="101" t="s">
        <v>636</v>
      </c>
      <c r="K17" s="102" t="s">
        <v>247</v>
      </c>
      <c r="L17" s="103" t="s">
        <v>247</v>
      </c>
      <c r="M17" s="101" t="s">
        <v>552</v>
      </c>
      <c r="N17" s="100" t="s">
        <v>474</v>
      </c>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row>
    <row r="18" spans="1:79" s="19" customFormat="1" ht="60" customHeight="1" thickBot="1" x14ac:dyDescent="0.3">
      <c r="A18" s="74"/>
      <c r="B18" s="32" t="s">
        <v>147</v>
      </c>
      <c r="C18" s="59"/>
      <c r="D18" s="59"/>
      <c r="E18" s="59"/>
      <c r="F18" s="106"/>
      <c r="G18" s="106"/>
      <c r="H18" s="72"/>
      <c r="I18" s="105"/>
      <c r="J18" s="101"/>
      <c r="K18" s="102"/>
      <c r="L18" s="103"/>
      <c r="M18" s="101"/>
      <c r="N18" s="100"/>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row>
    <row r="19" spans="1:79" s="43" customFormat="1" ht="60" customHeight="1" thickBot="1" x14ac:dyDescent="0.3">
      <c r="A19" s="74"/>
      <c r="B19" s="32" t="s">
        <v>148</v>
      </c>
      <c r="C19" s="59"/>
      <c r="D19" s="59"/>
      <c r="E19" s="59"/>
      <c r="F19" s="106"/>
      <c r="G19" s="106"/>
      <c r="H19" s="72"/>
      <c r="I19" s="105"/>
      <c r="J19" s="101"/>
      <c r="K19" s="102"/>
      <c r="L19" s="103"/>
      <c r="M19" s="101"/>
      <c r="N19" s="100"/>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s="43" customFormat="1" ht="60" customHeight="1" thickBot="1" x14ac:dyDescent="0.3">
      <c r="A20" s="74"/>
      <c r="B20" s="32" t="s">
        <v>149</v>
      </c>
      <c r="C20" s="59"/>
      <c r="D20" s="59"/>
      <c r="E20" s="59"/>
      <c r="F20" s="106"/>
      <c r="G20" s="106"/>
      <c r="H20" s="72"/>
      <c r="I20" s="105"/>
      <c r="J20" s="101"/>
      <c r="K20" s="102"/>
      <c r="L20" s="103"/>
      <c r="M20" s="101"/>
      <c r="N20" s="100"/>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s="43" customFormat="1" ht="60" customHeight="1" thickBot="1" x14ac:dyDescent="0.3">
      <c r="A21" s="74"/>
      <c r="B21" s="32" t="s">
        <v>150</v>
      </c>
      <c r="C21" s="59"/>
      <c r="D21" s="59"/>
      <c r="E21" s="59"/>
      <c r="F21" s="106"/>
      <c r="G21" s="106"/>
      <c r="H21" s="72"/>
      <c r="I21" s="105"/>
      <c r="J21" s="101"/>
      <c r="K21" s="102"/>
      <c r="L21" s="103"/>
      <c r="M21" s="101"/>
      <c r="N21" s="100"/>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s="20" customFormat="1" ht="172.5" customHeight="1" thickBot="1" x14ac:dyDescent="0.3">
      <c r="A22" s="74" t="s">
        <v>2</v>
      </c>
      <c r="B22" s="32" t="s">
        <v>103</v>
      </c>
      <c r="C22" s="59" t="s">
        <v>418</v>
      </c>
      <c r="D22" s="59" t="s">
        <v>609</v>
      </c>
      <c r="E22" s="59" t="s">
        <v>415</v>
      </c>
      <c r="F22" s="106">
        <v>42370</v>
      </c>
      <c r="G22" s="106">
        <v>42735</v>
      </c>
      <c r="H22" s="72" t="s">
        <v>298</v>
      </c>
      <c r="I22" s="105">
        <v>1</v>
      </c>
      <c r="J22" s="101" t="s">
        <v>641</v>
      </c>
      <c r="K22" s="114" t="s">
        <v>247</v>
      </c>
      <c r="L22" s="101" t="s">
        <v>247</v>
      </c>
      <c r="M22" s="101" t="s">
        <v>555</v>
      </c>
      <c r="N22" s="119" t="s">
        <v>474</v>
      </c>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row>
    <row r="23" spans="1:79" s="20" customFormat="1" ht="172.5" customHeight="1" thickBot="1" x14ac:dyDescent="0.3">
      <c r="A23" s="74"/>
      <c r="B23" s="32" t="s">
        <v>98</v>
      </c>
      <c r="C23" s="59"/>
      <c r="D23" s="59"/>
      <c r="E23" s="59"/>
      <c r="F23" s="106"/>
      <c r="G23" s="106"/>
      <c r="H23" s="72"/>
      <c r="I23" s="105"/>
      <c r="J23" s="101"/>
      <c r="K23" s="114"/>
      <c r="L23" s="101"/>
      <c r="M23" s="101"/>
      <c r="N23" s="119"/>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row>
    <row r="24" spans="1:79" s="9" customFormat="1" ht="105" customHeight="1" thickBot="1" x14ac:dyDescent="0.3">
      <c r="A24" s="74" t="s">
        <v>578</v>
      </c>
      <c r="B24" s="34" t="s">
        <v>153</v>
      </c>
      <c r="C24" s="66" t="s">
        <v>419</v>
      </c>
      <c r="D24" s="66" t="s">
        <v>399</v>
      </c>
      <c r="E24" s="66" t="s">
        <v>400</v>
      </c>
      <c r="F24" s="81">
        <v>42370</v>
      </c>
      <c r="G24" s="81">
        <v>42735</v>
      </c>
      <c r="H24" s="67" t="s">
        <v>84</v>
      </c>
      <c r="I24" s="71">
        <v>1</v>
      </c>
      <c r="J24" s="59" t="s">
        <v>504</v>
      </c>
      <c r="K24" s="71">
        <v>1</v>
      </c>
      <c r="L24" s="59" t="s">
        <v>505</v>
      </c>
      <c r="M24" s="59" t="s">
        <v>474</v>
      </c>
      <c r="N24" s="61" t="s">
        <v>637</v>
      </c>
      <c r="O24" s="40"/>
      <c r="P24" s="18"/>
      <c r="Q24" s="18"/>
      <c r="R24" s="18"/>
    </row>
    <row r="25" spans="1:79" s="9" customFormat="1" ht="88.5" customHeight="1" thickBot="1" x14ac:dyDescent="0.3">
      <c r="A25" s="74"/>
      <c r="B25" s="34" t="s">
        <v>152</v>
      </c>
      <c r="C25" s="66"/>
      <c r="D25" s="66"/>
      <c r="E25" s="66"/>
      <c r="F25" s="81"/>
      <c r="G25" s="81"/>
      <c r="H25" s="67"/>
      <c r="I25" s="71"/>
      <c r="J25" s="59"/>
      <c r="K25" s="71"/>
      <c r="L25" s="59"/>
      <c r="M25" s="59"/>
      <c r="N25" s="61"/>
      <c r="O25" s="40"/>
      <c r="P25" s="18"/>
      <c r="Q25" s="18"/>
      <c r="R25" s="18"/>
    </row>
    <row r="26" spans="1:79" s="9" customFormat="1" ht="80.099999999999994" customHeight="1" thickBot="1" x14ac:dyDescent="0.3">
      <c r="A26" s="74"/>
      <c r="B26" s="34" t="s">
        <v>72</v>
      </c>
      <c r="C26" s="66"/>
      <c r="D26" s="66"/>
      <c r="E26" s="66"/>
      <c r="F26" s="81"/>
      <c r="G26" s="81"/>
      <c r="H26" s="67"/>
      <c r="I26" s="54">
        <v>1</v>
      </c>
      <c r="J26" s="32" t="s">
        <v>506</v>
      </c>
      <c r="K26" s="31">
        <v>1</v>
      </c>
      <c r="L26" s="32" t="s">
        <v>484</v>
      </c>
      <c r="M26" s="59"/>
      <c r="N26" s="61"/>
      <c r="O26" s="40"/>
      <c r="P26" s="18"/>
      <c r="Q26" s="18"/>
      <c r="R26" s="18"/>
    </row>
    <row r="27" spans="1:79" s="9" customFormat="1" ht="150" customHeight="1" thickBot="1" x14ac:dyDescent="0.3">
      <c r="A27" s="37" t="s">
        <v>578</v>
      </c>
      <c r="B27" s="34" t="s">
        <v>342</v>
      </c>
      <c r="C27" s="34" t="s">
        <v>396</v>
      </c>
      <c r="D27" s="34" t="s">
        <v>320</v>
      </c>
      <c r="E27" s="34" t="s">
        <v>400</v>
      </c>
      <c r="F27" s="38">
        <v>42370</v>
      </c>
      <c r="G27" s="38">
        <v>42735</v>
      </c>
      <c r="H27" s="35" t="s">
        <v>321</v>
      </c>
      <c r="I27" s="54">
        <v>1</v>
      </c>
      <c r="J27" s="32" t="s">
        <v>483</v>
      </c>
      <c r="K27" s="31">
        <v>1</v>
      </c>
      <c r="L27" s="32" t="s">
        <v>507</v>
      </c>
      <c r="M27" s="59"/>
      <c r="N27" s="61"/>
      <c r="O27" s="40"/>
      <c r="P27" s="18"/>
      <c r="Q27" s="18"/>
      <c r="R27" s="18"/>
    </row>
    <row r="28" spans="1:79" s="9" customFormat="1" ht="150" customHeight="1" thickBot="1" x14ac:dyDescent="0.3">
      <c r="A28" s="37" t="s">
        <v>578</v>
      </c>
      <c r="B28" s="34" t="s">
        <v>322</v>
      </c>
      <c r="C28" s="34" t="s">
        <v>397</v>
      </c>
      <c r="D28" s="34" t="s">
        <v>323</v>
      </c>
      <c r="E28" s="34" t="s">
        <v>400</v>
      </c>
      <c r="F28" s="38">
        <v>42370</v>
      </c>
      <c r="G28" s="38">
        <v>42735</v>
      </c>
      <c r="H28" s="35" t="s">
        <v>401</v>
      </c>
      <c r="I28" s="54">
        <v>1</v>
      </c>
      <c r="J28" s="32" t="s">
        <v>508</v>
      </c>
      <c r="K28" s="31">
        <v>1</v>
      </c>
      <c r="L28" s="32" t="s">
        <v>485</v>
      </c>
      <c r="M28" s="59"/>
      <c r="N28" s="61"/>
      <c r="O28" s="40"/>
      <c r="P28" s="18"/>
      <c r="Q28" s="18"/>
      <c r="R28" s="18"/>
    </row>
    <row r="29" spans="1:79" s="9" customFormat="1" ht="168.75" customHeight="1" thickBot="1" x14ac:dyDescent="0.3">
      <c r="A29" s="74" t="s">
        <v>579</v>
      </c>
      <c r="B29" s="91" t="s">
        <v>73</v>
      </c>
      <c r="C29" s="66" t="s">
        <v>265</v>
      </c>
      <c r="D29" s="66" t="s">
        <v>402</v>
      </c>
      <c r="E29" s="66" t="s">
        <v>404</v>
      </c>
      <c r="F29" s="81">
        <v>42370</v>
      </c>
      <c r="G29" s="81">
        <v>42735</v>
      </c>
      <c r="H29" s="67" t="s">
        <v>405</v>
      </c>
      <c r="I29" s="71">
        <v>0.6</v>
      </c>
      <c r="J29" s="32" t="s">
        <v>513</v>
      </c>
      <c r="K29" s="71">
        <v>0.6</v>
      </c>
      <c r="L29" s="59" t="s">
        <v>509</v>
      </c>
      <c r="M29" s="59" t="s">
        <v>553</v>
      </c>
      <c r="N29" s="61" t="s">
        <v>638</v>
      </c>
      <c r="O29" s="40"/>
      <c r="P29" s="18"/>
      <c r="Q29" s="18"/>
      <c r="R29" s="18"/>
    </row>
    <row r="30" spans="1:79" s="9" customFormat="1" ht="101.25" customHeight="1" thickBot="1" x14ac:dyDescent="0.3">
      <c r="A30" s="74"/>
      <c r="B30" s="91"/>
      <c r="C30" s="66"/>
      <c r="D30" s="66"/>
      <c r="E30" s="66"/>
      <c r="F30" s="81"/>
      <c r="G30" s="81"/>
      <c r="H30" s="67"/>
      <c r="I30" s="72"/>
      <c r="J30" s="32" t="s">
        <v>510</v>
      </c>
      <c r="K30" s="71"/>
      <c r="L30" s="59"/>
      <c r="M30" s="59"/>
      <c r="N30" s="61"/>
      <c r="O30" s="40"/>
      <c r="P30" s="18"/>
      <c r="Q30" s="18"/>
      <c r="R30" s="18"/>
    </row>
    <row r="31" spans="1:79" s="9" customFormat="1" ht="157.5" customHeight="1" thickBot="1" x14ac:dyDescent="0.3">
      <c r="A31" s="37" t="s">
        <v>580</v>
      </c>
      <c r="B31" s="34" t="s">
        <v>407</v>
      </c>
      <c r="C31" s="34" t="s">
        <v>406</v>
      </c>
      <c r="D31" s="34" t="s">
        <v>408</v>
      </c>
      <c r="E31" s="34" t="s">
        <v>403</v>
      </c>
      <c r="F31" s="38">
        <v>42370</v>
      </c>
      <c r="G31" s="38">
        <v>42735</v>
      </c>
      <c r="H31" s="35" t="s">
        <v>409</v>
      </c>
      <c r="I31" s="54">
        <v>1</v>
      </c>
      <c r="J31" s="32" t="s">
        <v>511</v>
      </c>
      <c r="K31" s="31">
        <v>1</v>
      </c>
      <c r="L31" s="32" t="s">
        <v>512</v>
      </c>
      <c r="M31" s="32" t="s">
        <v>554</v>
      </c>
      <c r="N31" s="44" t="s">
        <v>637</v>
      </c>
      <c r="O31" s="40"/>
      <c r="P31" s="18"/>
      <c r="Q31" s="18"/>
      <c r="R31" s="18"/>
    </row>
    <row r="32" spans="1:79" ht="249.95" customHeight="1" thickBot="1" x14ac:dyDescent="0.3">
      <c r="A32" s="37" t="s">
        <v>5</v>
      </c>
      <c r="B32" s="34" t="s">
        <v>154</v>
      </c>
      <c r="C32" s="34" t="s">
        <v>377</v>
      </c>
      <c r="D32" s="34" t="s">
        <v>378</v>
      </c>
      <c r="E32" s="34" t="s">
        <v>385</v>
      </c>
      <c r="F32" s="36">
        <v>42384</v>
      </c>
      <c r="G32" s="36">
        <v>42735</v>
      </c>
      <c r="H32" s="35" t="s">
        <v>379</v>
      </c>
      <c r="I32" s="54">
        <v>1</v>
      </c>
      <c r="J32" s="32" t="s">
        <v>486</v>
      </c>
      <c r="K32" s="31">
        <v>1</v>
      </c>
      <c r="L32" s="32" t="s">
        <v>487</v>
      </c>
      <c r="M32" s="32" t="s">
        <v>556</v>
      </c>
      <c r="N32" s="45" t="s">
        <v>617</v>
      </c>
      <c r="O32" s="40"/>
      <c r="P32" s="40"/>
      <c r="Q32" s="40"/>
      <c r="R32" s="40"/>
    </row>
    <row r="33" spans="1:18" s="9" customFormat="1" ht="201" customHeight="1" thickBot="1" x14ac:dyDescent="0.3">
      <c r="A33" s="37" t="s">
        <v>6</v>
      </c>
      <c r="B33" s="34" t="s">
        <v>277</v>
      </c>
      <c r="C33" s="34" t="s">
        <v>278</v>
      </c>
      <c r="D33" s="34" t="s">
        <v>454</v>
      </c>
      <c r="E33" s="34" t="s">
        <v>343</v>
      </c>
      <c r="F33" s="36">
        <v>42384</v>
      </c>
      <c r="G33" s="36">
        <v>42735</v>
      </c>
      <c r="H33" s="35" t="s">
        <v>453</v>
      </c>
      <c r="I33" s="55">
        <v>1</v>
      </c>
      <c r="J33" s="32" t="s">
        <v>526</v>
      </c>
      <c r="K33" s="31" t="s">
        <v>247</v>
      </c>
      <c r="L33" s="21" t="s">
        <v>247</v>
      </c>
      <c r="M33" s="21" t="s">
        <v>247</v>
      </c>
      <c r="N33" s="44" t="s">
        <v>549</v>
      </c>
      <c r="O33" s="40"/>
      <c r="P33" s="18"/>
      <c r="Q33" s="18"/>
      <c r="R33" s="18"/>
    </row>
    <row r="34" spans="1:18" s="9" customFormat="1" ht="198" customHeight="1" thickBot="1" x14ac:dyDescent="0.3">
      <c r="A34" s="37" t="s">
        <v>581</v>
      </c>
      <c r="B34" s="35" t="s">
        <v>279</v>
      </c>
      <c r="C34" s="34" t="s">
        <v>420</v>
      </c>
      <c r="D34" s="34" t="s">
        <v>344</v>
      </c>
      <c r="E34" s="34" t="s">
        <v>345</v>
      </c>
      <c r="F34" s="38">
        <v>42430</v>
      </c>
      <c r="G34" s="36">
        <v>42735</v>
      </c>
      <c r="H34" s="35" t="s">
        <v>346</v>
      </c>
      <c r="I34" s="54">
        <v>1</v>
      </c>
      <c r="J34" s="32" t="s">
        <v>527</v>
      </c>
      <c r="K34" s="31">
        <v>1</v>
      </c>
      <c r="L34" s="32" t="s">
        <v>528</v>
      </c>
      <c r="M34" s="32" t="s">
        <v>622</v>
      </c>
      <c r="N34" s="44" t="s">
        <v>547</v>
      </c>
      <c r="O34" s="22"/>
      <c r="P34" s="18"/>
      <c r="Q34" s="18"/>
      <c r="R34" s="18"/>
    </row>
    <row r="35" spans="1:18" ht="127.5" customHeight="1" thickBot="1" x14ac:dyDescent="0.3">
      <c r="A35" s="74" t="s">
        <v>582</v>
      </c>
      <c r="B35" s="35" t="s">
        <v>85</v>
      </c>
      <c r="C35" s="66" t="s">
        <v>421</v>
      </c>
      <c r="D35" s="66" t="s">
        <v>364</v>
      </c>
      <c r="E35" s="66" t="s">
        <v>373</v>
      </c>
      <c r="F35" s="73">
        <v>42384</v>
      </c>
      <c r="G35" s="73">
        <v>42735</v>
      </c>
      <c r="H35" s="67" t="s">
        <v>372</v>
      </c>
      <c r="I35" s="71">
        <v>1</v>
      </c>
      <c r="J35" s="59" t="s">
        <v>529</v>
      </c>
      <c r="K35" s="57">
        <v>1</v>
      </c>
      <c r="L35" s="59" t="s">
        <v>488</v>
      </c>
      <c r="M35" s="60" t="s">
        <v>474</v>
      </c>
      <c r="N35" s="62" t="s">
        <v>550</v>
      </c>
      <c r="O35" s="40"/>
      <c r="P35" s="40"/>
      <c r="Q35" s="40"/>
      <c r="R35" s="40"/>
    </row>
    <row r="36" spans="1:18" ht="99.95" customHeight="1" thickBot="1" x14ac:dyDescent="0.3">
      <c r="A36" s="74"/>
      <c r="B36" s="35" t="s">
        <v>347</v>
      </c>
      <c r="C36" s="66"/>
      <c r="D36" s="66" t="s">
        <v>280</v>
      </c>
      <c r="E36" s="66" t="s">
        <v>86</v>
      </c>
      <c r="F36" s="73">
        <v>42384</v>
      </c>
      <c r="G36" s="73">
        <v>42735</v>
      </c>
      <c r="H36" s="67" t="s">
        <v>77</v>
      </c>
      <c r="I36" s="72"/>
      <c r="J36" s="59"/>
      <c r="K36" s="57"/>
      <c r="L36" s="59"/>
      <c r="M36" s="60"/>
      <c r="N36" s="62"/>
      <c r="O36" s="40"/>
      <c r="P36" s="40"/>
      <c r="Q36" s="40"/>
      <c r="R36" s="40"/>
    </row>
    <row r="37" spans="1:18" ht="69.95" customHeight="1" thickBot="1" x14ac:dyDescent="0.3">
      <c r="A37" s="74" t="s">
        <v>582</v>
      </c>
      <c r="B37" s="67" t="s">
        <v>279</v>
      </c>
      <c r="C37" s="66" t="s">
        <v>420</v>
      </c>
      <c r="D37" s="66" t="s">
        <v>344</v>
      </c>
      <c r="E37" s="66" t="s">
        <v>373</v>
      </c>
      <c r="F37" s="73">
        <v>42430</v>
      </c>
      <c r="G37" s="73">
        <v>42735</v>
      </c>
      <c r="H37" s="67" t="s">
        <v>374</v>
      </c>
      <c r="I37" s="71">
        <v>1</v>
      </c>
      <c r="J37" s="59" t="s">
        <v>489</v>
      </c>
      <c r="K37" s="71">
        <v>1</v>
      </c>
      <c r="L37" s="59" t="s">
        <v>489</v>
      </c>
      <c r="M37" s="59" t="s">
        <v>247</v>
      </c>
      <c r="N37" s="62" t="s">
        <v>550</v>
      </c>
      <c r="O37" s="40"/>
      <c r="P37" s="40"/>
      <c r="Q37" s="40"/>
      <c r="R37" s="40"/>
    </row>
    <row r="38" spans="1:18" ht="69.95" customHeight="1" thickBot="1" x14ac:dyDescent="0.3">
      <c r="A38" s="74"/>
      <c r="B38" s="67"/>
      <c r="C38" s="66"/>
      <c r="D38" s="66"/>
      <c r="E38" s="66"/>
      <c r="F38" s="73"/>
      <c r="G38" s="73"/>
      <c r="H38" s="67"/>
      <c r="I38" s="71"/>
      <c r="J38" s="59"/>
      <c r="K38" s="71"/>
      <c r="L38" s="59"/>
      <c r="M38" s="59"/>
      <c r="N38" s="62"/>
      <c r="O38" s="40"/>
      <c r="P38" s="40"/>
      <c r="Q38" s="40"/>
      <c r="R38" s="40"/>
    </row>
    <row r="39" spans="1:18" ht="80.25" customHeight="1" thickBot="1" x14ac:dyDescent="0.3">
      <c r="A39" s="74" t="s">
        <v>7</v>
      </c>
      <c r="B39" s="34" t="s">
        <v>78</v>
      </c>
      <c r="C39" s="66" t="s">
        <v>422</v>
      </c>
      <c r="D39" s="66" t="s">
        <v>287</v>
      </c>
      <c r="E39" s="66" t="s">
        <v>639</v>
      </c>
      <c r="F39" s="73">
        <v>42461</v>
      </c>
      <c r="G39" s="73">
        <v>42735</v>
      </c>
      <c r="H39" s="67" t="s">
        <v>281</v>
      </c>
      <c r="I39" s="57">
        <v>1</v>
      </c>
      <c r="J39" s="59" t="s">
        <v>490</v>
      </c>
      <c r="K39" s="71" t="s">
        <v>247</v>
      </c>
      <c r="L39" s="59" t="s">
        <v>247</v>
      </c>
      <c r="M39" s="59" t="s">
        <v>551</v>
      </c>
      <c r="N39" s="61" t="s">
        <v>568</v>
      </c>
      <c r="O39" s="40"/>
      <c r="P39" s="40"/>
      <c r="Q39" s="40"/>
      <c r="R39" s="40"/>
    </row>
    <row r="40" spans="1:18" ht="87.75" customHeight="1" thickBot="1" x14ac:dyDescent="0.3">
      <c r="A40" s="74"/>
      <c r="B40" s="34" t="s">
        <v>79</v>
      </c>
      <c r="C40" s="66"/>
      <c r="D40" s="66"/>
      <c r="E40" s="66"/>
      <c r="F40" s="73"/>
      <c r="G40" s="73"/>
      <c r="H40" s="67"/>
      <c r="I40" s="57"/>
      <c r="J40" s="59"/>
      <c r="K40" s="71"/>
      <c r="L40" s="59"/>
      <c r="M40" s="59"/>
      <c r="N40" s="61"/>
      <c r="O40" s="40"/>
      <c r="P40" s="40"/>
      <c r="Q40" s="40"/>
      <c r="R40" s="40"/>
    </row>
    <row r="41" spans="1:18" ht="82.5" customHeight="1" thickBot="1" x14ac:dyDescent="0.3">
      <c r="A41" s="74" t="s">
        <v>58</v>
      </c>
      <c r="B41" s="34" t="s">
        <v>155</v>
      </c>
      <c r="C41" s="66" t="s">
        <v>423</v>
      </c>
      <c r="D41" s="66" t="s">
        <v>255</v>
      </c>
      <c r="E41" s="66" t="s">
        <v>256</v>
      </c>
      <c r="F41" s="73">
        <v>42374</v>
      </c>
      <c r="G41" s="73">
        <v>42735</v>
      </c>
      <c r="H41" s="67" t="s">
        <v>257</v>
      </c>
      <c r="I41" s="71">
        <v>1</v>
      </c>
      <c r="J41" s="59" t="s">
        <v>530</v>
      </c>
      <c r="K41" s="71" t="s">
        <v>247</v>
      </c>
      <c r="L41" s="59" t="s">
        <v>247</v>
      </c>
      <c r="M41" s="59" t="s">
        <v>247</v>
      </c>
      <c r="N41" s="61" t="s">
        <v>569</v>
      </c>
      <c r="O41" s="40"/>
      <c r="P41" s="40"/>
      <c r="Q41" s="40"/>
      <c r="R41" s="40"/>
    </row>
    <row r="42" spans="1:18" ht="82.5" customHeight="1" thickBot="1" x14ac:dyDescent="0.3">
      <c r="A42" s="74"/>
      <c r="B42" s="34" t="s">
        <v>156</v>
      </c>
      <c r="C42" s="66"/>
      <c r="D42" s="66"/>
      <c r="E42" s="66"/>
      <c r="F42" s="73"/>
      <c r="G42" s="73"/>
      <c r="H42" s="67"/>
      <c r="I42" s="72"/>
      <c r="J42" s="59"/>
      <c r="K42" s="71"/>
      <c r="L42" s="59"/>
      <c r="M42" s="59"/>
      <c r="N42" s="62"/>
      <c r="O42" s="40"/>
      <c r="P42" s="40"/>
      <c r="Q42" s="40"/>
      <c r="R42" s="40"/>
    </row>
    <row r="43" spans="1:18" ht="72.75" customHeight="1" thickBot="1" x14ac:dyDescent="0.3">
      <c r="A43" s="74"/>
      <c r="B43" s="34" t="s">
        <v>157</v>
      </c>
      <c r="C43" s="66"/>
      <c r="D43" s="66"/>
      <c r="E43" s="66"/>
      <c r="F43" s="73"/>
      <c r="G43" s="73"/>
      <c r="H43" s="67"/>
      <c r="I43" s="71">
        <v>1</v>
      </c>
      <c r="J43" s="59" t="s">
        <v>491</v>
      </c>
      <c r="K43" s="71" t="s">
        <v>247</v>
      </c>
      <c r="L43" s="59" t="s">
        <v>247</v>
      </c>
      <c r="M43" s="60" t="s">
        <v>247</v>
      </c>
      <c r="N43" s="61" t="s">
        <v>569</v>
      </c>
      <c r="O43" s="40"/>
      <c r="P43" s="40"/>
      <c r="Q43" s="40"/>
      <c r="R43" s="40"/>
    </row>
    <row r="44" spans="1:18" ht="66" customHeight="1" thickBot="1" x14ac:dyDescent="0.3">
      <c r="A44" s="74"/>
      <c r="B44" s="34" t="s">
        <v>258</v>
      </c>
      <c r="C44" s="66"/>
      <c r="D44" s="66"/>
      <c r="E44" s="66"/>
      <c r="F44" s="73"/>
      <c r="G44" s="73"/>
      <c r="H44" s="67"/>
      <c r="I44" s="72"/>
      <c r="J44" s="59"/>
      <c r="K44" s="71"/>
      <c r="L44" s="59"/>
      <c r="M44" s="60"/>
      <c r="N44" s="62"/>
      <c r="O44" s="40"/>
      <c r="P44" s="40"/>
      <c r="Q44" s="40"/>
      <c r="R44" s="40"/>
    </row>
    <row r="45" spans="1:18" ht="99" customHeight="1" thickBot="1" x14ac:dyDescent="0.3">
      <c r="A45" s="74"/>
      <c r="B45" s="34" t="s">
        <v>158</v>
      </c>
      <c r="C45" s="66"/>
      <c r="D45" s="66"/>
      <c r="E45" s="66"/>
      <c r="F45" s="73"/>
      <c r="G45" s="73"/>
      <c r="H45" s="67"/>
      <c r="I45" s="72"/>
      <c r="J45" s="59"/>
      <c r="K45" s="71"/>
      <c r="L45" s="59"/>
      <c r="M45" s="60"/>
      <c r="N45" s="62"/>
      <c r="O45" s="40"/>
      <c r="P45" s="40"/>
      <c r="Q45" s="40"/>
      <c r="R45" s="40"/>
    </row>
    <row r="46" spans="1:18" ht="87.75" customHeight="1" thickBot="1" x14ac:dyDescent="0.3">
      <c r="A46" s="74" t="s">
        <v>59</v>
      </c>
      <c r="B46" s="34" t="s">
        <v>159</v>
      </c>
      <c r="C46" s="66" t="s">
        <v>424</v>
      </c>
      <c r="D46" s="66" t="s">
        <v>259</v>
      </c>
      <c r="E46" s="66" t="s">
        <v>256</v>
      </c>
      <c r="F46" s="73">
        <v>42374</v>
      </c>
      <c r="G46" s="73">
        <v>42735</v>
      </c>
      <c r="H46" s="67" t="s">
        <v>260</v>
      </c>
      <c r="I46" s="71">
        <v>1</v>
      </c>
      <c r="J46" s="59" t="s">
        <v>492</v>
      </c>
      <c r="K46" s="57">
        <v>1</v>
      </c>
      <c r="L46" s="59" t="s">
        <v>495</v>
      </c>
      <c r="M46" s="60" t="s">
        <v>474</v>
      </c>
      <c r="N46" s="61" t="s">
        <v>570</v>
      </c>
      <c r="O46" s="40"/>
      <c r="P46" s="40"/>
      <c r="Q46" s="40"/>
      <c r="R46" s="40"/>
    </row>
    <row r="47" spans="1:18" ht="72.75" customHeight="1" thickBot="1" x14ac:dyDescent="0.3">
      <c r="A47" s="74"/>
      <c r="B47" s="34" t="s">
        <v>160</v>
      </c>
      <c r="C47" s="66"/>
      <c r="D47" s="66"/>
      <c r="E47" s="66"/>
      <c r="F47" s="73"/>
      <c r="G47" s="73"/>
      <c r="H47" s="67"/>
      <c r="I47" s="72"/>
      <c r="J47" s="59"/>
      <c r="K47" s="58"/>
      <c r="L47" s="60"/>
      <c r="M47" s="60"/>
      <c r="N47" s="62"/>
      <c r="O47" s="40"/>
      <c r="P47" s="40"/>
      <c r="Q47" s="40"/>
      <c r="R47" s="40"/>
    </row>
    <row r="48" spans="1:18" ht="87" customHeight="1" thickBot="1" x14ac:dyDescent="0.3">
      <c r="A48" s="74"/>
      <c r="B48" s="34" t="s">
        <v>161</v>
      </c>
      <c r="C48" s="66"/>
      <c r="D48" s="66"/>
      <c r="E48" s="66"/>
      <c r="F48" s="73"/>
      <c r="G48" s="73"/>
      <c r="H48" s="67"/>
      <c r="I48" s="72"/>
      <c r="J48" s="59"/>
      <c r="K48" s="58"/>
      <c r="L48" s="60"/>
      <c r="M48" s="60"/>
      <c r="N48" s="62"/>
      <c r="O48" s="40"/>
      <c r="P48" s="40"/>
      <c r="Q48" s="40"/>
      <c r="R48" s="40"/>
    </row>
    <row r="49" spans="1:18" ht="90.75" customHeight="1" thickBot="1" x14ac:dyDescent="0.3">
      <c r="A49" s="74"/>
      <c r="B49" s="34" t="s">
        <v>162</v>
      </c>
      <c r="C49" s="66"/>
      <c r="D49" s="66"/>
      <c r="E49" s="66"/>
      <c r="F49" s="73"/>
      <c r="G49" s="73"/>
      <c r="H49" s="67"/>
      <c r="I49" s="71">
        <v>1</v>
      </c>
      <c r="J49" s="59" t="s">
        <v>493</v>
      </c>
      <c r="K49" s="58"/>
      <c r="L49" s="60"/>
      <c r="M49" s="60"/>
      <c r="N49" s="62"/>
      <c r="O49" s="40"/>
      <c r="P49" s="40"/>
      <c r="Q49" s="40"/>
      <c r="R49" s="40"/>
    </row>
    <row r="50" spans="1:18" ht="80.25" customHeight="1" thickBot="1" x14ac:dyDescent="0.3">
      <c r="A50" s="74"/>
      <c r="B50" s="34" t="s">
        <v>163</v>
      </c>
      <c r="C50" s="66"/>
      <c r="D50" s="66"/>
      <c r="E50" s="66"/>
      <c r="F50" s="73"/>
      <c r="G50" s="73"/>
      <c r="H50" s="67"/>
      <c r="I50" s="71"/>
      <c r="J50" s="59"/>
      <c r="K50" s="58"/>
      <c r="L50" s="60"/>
      <c r="M50" s="60"/>
      <c r="N50" s="62"/>
      <c r="O50" s="40"/>
      <c r="P50" s="40"/>
      <c r="Q50" s="40"/>
      <c r="R50" s="40"/>
    </row>
    <row r="51" spans="1:18" ht="78" customHeight="1" thickBot="1" x14ac:dyDescent="0.3">
      <c r="A51" s="74"/>
      <c r="B51" s="34" t="s">
        <v>164</v>
      </c>
      <c r="C51" s="66"/>
      <c r="D51" s="66"/>
      <c r="E51" s="66"/>
      <c r="F51" s="73"/>
      <c r="G51" s="73"/>
      <c r="H51" s="67"/>
      <c r="I51" s="71">
        <v>1</v>
      </c>
      <c r="J51" s="59" t="s">
        <v>494</v>
      </c>
      <c r="K51" s="58"/>
      <c r="L51" s="60"/>
      <c r="M51" s="60"/>
      <c r="N51" s="62"/>
      <c r="O51" s="40"/>
      <c r="P51" s="40"/>
      <c r="Q51" s="40"/>
      <c r="R51" s="40"/>
    </row>
    <row r="52" spans="1:18" ht="70.5" customHeight="1" thickBot="1" x14ac:dyDescent="0.3">
      <c r="A52" s="74"/>
      <c r="B52" s="34" t="s">
        <v>165</v>
      </c>
      <c r="C52" s="66"/>
      <c r="D52" s="66"/>
      <c r="E52" s="66"/>
      <c r="F52" s="73"/>
      <c r="G52" s="73"/>
      <c r="H52" s="67"/>
      <c r="I52" s="71"/>
      <c r="J52" s="59"/>
      <c r="K52" s="58"/>
      <c r="L52" s="60"/>
      <c r="M52" s="60"/>
      <c r="N52" s="62"/>
      <c r="O52" s="40"/>
      <c r="P52" s="40"/>
      <c r="Q52" s="40"/>
      <c r="R52" s="40"/>
    </row>
    <row r="53" spans="1:18" s="9" customFormat="1" ht="86.25" customHeight="1" thickBot="1" x14ac:dyDescent="0.3">
      <c r="A53" s="74" t="s">
        <v>60</v>
      </c>
      <c r="B53" s="34" t="s">
        <v>166</v>
      </c>
      <c r="C53" s="66" t="s">
        <v>425</v>
      </c>
      <c r="D53" s="66" t="s">
        <v>261</v>
      </c>
      <c r="E53" s="66" t="s">
        <v>262</v>
      </c>
      <c r="F53" s="81">
        <v>42374</v>
      </c>
      <c r="G53" s="81">
        <v>42735</v>
      </c>
      <c r="H53" s="67" t="s">
        <v>263</v>
      </c>
      <c r="I53" s="71">
        <v>1</v>
      </c>
      <c r="J53" s="59" t="s">
        <v>514</v>
      </c>
      <c r="K53" s="71">
        <v>1</v>
      </c>
      <c r="L53" s="59" t="s">
        <v>496</v>
      </c>
      <c r="M53" s="59" t="s">
        <v>474</v>
      </c>
      <c r="N53" s="61" t="s">
        <v>569</v>
      </c>
      <c r="O53" s="40"/>
      <c r="P53" s="18"/>
      <c r="Q53" s="18"/>
      <c r="R53" s="18"/>
    </row>
    <row r="54" spans="1:18" s="9" customFormat="1" ht="86.25" customHeight="1" thickBot="1" x14ac:dyDescent="0.3">
      <c r="A54" s="74"/>
      <c r="B54" s="34" t="s">
        <v>156</v>
      </c>
      <c r="C54" s="66"/>
      <c r="D54" s="66"/>
      <c r="E54" s="66"/>
      <c r="F54" s="81"/>
      <c r="G54" s="81"/>
      <c r="H54" s="67"/>
      <c r="I54" s="71"/>
      <c r="J54" s="59"/>
      <c r="K54" s="72"/>
      <c r="L54" s="59"/>
      <c r="M54" s="59"/>
      <c r="N54" s="61"/>
      <c r="O54" s="40"/>
      <c r="P54" s="18"/>
      <c r="Q54" s="18"/>
      <c r="R54" s="18"/>
    </row>
    <row r="55" spans="1:18" s="9" customFormat="1" ht="86.25" customHeight="1" thickBot="1" x14ac:dyDescent="0.3">
      <c r="A55" s="74"/>
      <c r="B55" s="34" t="s">
        <v>157</v>
      </c>
      <c r="C55" s="66"/>
      <c r="D55" s="66"/>
      <c r="E55" s="66"/>
      <c r="F55" s="81"/>
      <c r="G55" s="81"/>
      <c r="H55" s="67"/>
      <c r="I55" s="71"/>
      <c r="J55" s="59"/>
      <c r="K55" s="72"/>
      <c r="L55" s="59"/>
      <c r="M55" s="59"/>
      <c r="N55" s="61"/>
      <c r="O55" s="40"/>
      <c r="P55" s="18"/>
      <c r="Q55" s="18"/>
      <c r="R55" s="18"/>
    </row>
    <row r="56" spans="1:18" s="9" customFormat="1" ht="86.25" customHeight="1" thickBot="1" x14ac:dyDescent="0.3">
      <c r="A56" s="74"/>
      <c r="B56" s="34" t="s">
        <v>167</v>
      </c>
      <c r="C56" s="66"/>
      <c r="D56" s="66"/>
      <c r="E56" s="66"/>
      <c r="F56" s="81"/>
      <c r="G56" s="81"/>
      <c r="H56" s="67"/>
      <c r="I56" s="71"/>
      <c r="J56" s="59"/>
      <c r="K56" s="72"/>
      <c r="L56" s="59"/>
      <c r="M56" s="59"/>
      <c r="N56" s="61"/>
      <c r="O56" s="40"/>
      <c r="P56" s="18"/>
      <c r="Q56" s="18"/>
      <c r="R56" s="18"/>
    </row>
    <row r="57" spans="1:18" s="9" customFormat="1" ht="91.5" customHeight="1" thickBot="1" x14ac:dyDescent="0.3">
      <c r="A57" s="74"/>
      <c r="B57" s="34" t="s">
        <v>158</v>
      </c>
      <c r="C57" s="66"/>
      <c r="D57" s="66"/>
      <c r="E57" s="66"/>
      <c r="F57" s="81"/>
      <c r="G57" s="81"/>
      <c r="H57" s="67"/>
      <c r="I57" s="71"/>
      <c r="J57" s="59"/>
      <c r="K57" s="72"/>
      <c r="L57" s="59"/>
      <c r="M57" s="59"/>
      <c r="N57" s="61"/>
      <c r="O57" s="40"/>
      <c r="P57" s="18"/>
      <c r="Q57" s="18"/>
      <c r="R57" s="18"/>
    </row>
    <row r="58" spans="1:18" ht="216.75" customHeight="1" thickBot="1" x14ac:dyDescent="0.3">
      <c r="A58" s="74" t="s">
        <v>583</v>
      </c>
      <c r="B58" s="34" t="s">
        <v>96</v>
      </c>
      <c r="C58" s="66" t="s">
        <v>426</v>
      </c>
      <c r="D58" s="66" t="s">
        <v>250</v>
      </c>
      <c r="E58" s="66" t="s">
        <v>381</v>
      </c>
      <c r="F58" s="73">
        <v>42373</v>
      </c>
      <c r="G58" s="73">
        <v>42735</v>
      </c>
      <c r="H58" s="67" t="s">
        <v>382</v>
      </c>
      <c r="I58" s="71">
        <v>0.6</v>
      </c>
      <c r="J58" s="59" t="s">
        <v>518</v>
      </c>
      <c r="K58" s="108" t="s">
        <v>519</v>
      </c>
      <c r="L58" s="64" t="s">
        <v>531</v>
      </c>
      <c r="M58" s="60" t="s">
        <v>603</v>
      </c>
      <c r="N58" s="61" t="s">
        <v>547</v>
      </c>
      <c r="O58" s="40"/>
      <c r="P58" s="40"/>
      <c r="Q58" s="40"/>
      <c r="R58" s="40"/>
    </row>
    <row r="59" spans="1:18" ht="216.75" customHeight="1" thickBot="1" x14ac:dyDescent="0.3">
      <c r="A59" s="74"/>
      <c r="B59" s="34" t="s">
        <v>104</v>
      </c>
      <c r="C59" s="66"/>
      <c r="D59" s="66"/>
      <c r="E59" s="66"/>
      <c r="F59" s="73"/>
      <c r="G59" s="73"/>
      <c r="H59" s="67"/>
      <c r="I59" s="71"/>
      <c r="J59" s="59"/>
      <c r="K59" s="108"/>
      <c r="L59" s="64"/>
      <c r="M59" s="60"/>
      <c r="N59" s="62"/>
      <c r="O59" s="22"/>
      <c r="P59" s="40"/>
      <c r="Q59" s="40"/>
      <c r="R59" s="40"/>
    </row>
    <row r="60" spans="1:18" ht="184.5" customHeight="1" thickBot="1" x14ac:dyDescent="0.3">
      <c r="A60" s="37" t="s">
        <v>13</v>
      </c>
      <c r="B60" s="34" t="s">
        <v>102</v>
      </c>
      <c r="C60" s="34" t="s">
        <v>363</v>
      </c>
      <c r="D60" s="34" t="s">
        <v>361</v>
      </c>
      <c r="E60" s="34" t="s">
        <v>383</v>
      </c>
      <c r="F60" s="36">
        <v>42370</v>
      </c>
      <c r="G60" s="36">
        <v>42735</v>
      </c>
      <c r="H60" s="35" t="s">
        <v>384</v>
      </c>
      <c r="I60" s="54">
        <v>1</v>
      </c>
      <c r="J60" s="32" t="s">
        <v>520</v>
      </c>
      <c r="K60" s="31">
        <v>1</v>
      </c>
      <c r="L60" s="32" t="s">
        <v>520</v>
      </c>
      <c r="M60" s="33" t="s">
        <v>474</v>
      </c>
      <c r="N60" s="44" t="s">
        <v>557</v>
      </c>
      <c r="O60" s="40"/>
      <c r="P60" s="40"/>
      <c r="Q60" s="40"/>
      <c r="R60" s="40"/>
    </row>
    <row r="61" spans="1:18" ht="96" customHeight="1" thickBot="1" x14ac:dyDescent="0.3">
      <c r="A61" s="93" t="s">
        <v>584</v>
      </c>
      <c r="B61" s="34" t="s">
        <v>335</v>
      </c>
      <c r="C61" s="95" t="s">
        <v>451</v>
      </c>
      <c r="D61" s="95" t="s">
        <v>640</v>
      </c>
      <c r="E61" s="95" t="s">
        <v>452</v>
      </c>
      <c r="F61" s="46">
        <v>42389</v>
      </c>
      <c r="G61" s="97">
        <v>42735</v>
      </c>
      <c r="H61" s="95" t="s">
        <v>334</v>
      </c>
      <c r="I61" s="115">
        <v>1</v>
      </c>
      <c r="J61" s="110" t="s">
        <v>642</v>
      </c>
      <c r="K61" s="117">
        <v>0.70799999999999996</v>
      </c>
      <c r="L61" s="110" t="s">
        <v>643</v>
      </c>
      <c r="M61" s="110" t="s">
        <v>474</v>
      </c>
      <c r="N61" s="112" t="s">
        <v>644</v>
      </c>
      <c r="O61" s="40"/>
      <c r="P61" s="40"/>
      <c r="Q61" s="40"/>
      <c r="R61" s="40"/>
    </row>
    <row r="62" spans="1:18" ht="68.25" customHeight="1" thickBot="1" x14ac:dyDescent="0.3">
      <c r="A62" s="94"/>
      <c r="B62" s="34" t="s">
        <v>333</v>
      </c>
      <c r="C62" s="96"/>
      <c r="D62" s="96"/>
      <c r="E62" s="96"/>
      <c r="F62" s="46"/>
      <c r="G62" s="98"/>
      <c r="H62" s="96"/>
      <c r="I62" s="116"/>
      <c r="J62" s="111"/>
      <c r="K62" s="118"/>
      <c r="L62" s="111"/>
      <c r="M62" s="111"/>
      <c r="N62" s="113"/>
      <c r="O62" s="40"/>
      <c r="P62" s="40"/>
      <c r="Q62" s="40"/>
      <c r="R62" s="40"/>
    </row>
    <row r="63" spans="1:18" ht="138.75" customHeight="1" thickBot="1" x14ac:dyDescent="0.3">
      <c r="A63" s="74" t="s">
        <v>14</v>
      </c>
      <c r="B63" s="34" t="s">
        <v>171</v>
      </c>
      <c r="C63" s="66" t="s">
        <v>363</v>
      </c>
      <c r="D63" s="66" t="s">
        <v>361</v>
      </c>
      <c r="E63" s="66" t="s">
        <v>455</v>
      </c>
      <c r="F63" s="73">
        <v>42370</v>
      </c>
      <c r="G63" s="73">
        <v>42735</v>
      </c>
      <c r="H63" s="67" t="s">
        <v>362</v>
      </c>
      <c r="I63" s="71">
        <v>1</v>
      </c>
      <c r="J63" s="59" t="s">
        <v>520</v>
      </c>
      <c r="K63" s="72">
        <v>6</v>
      </c>
      <c r="L63" s="59" t="str">
        <f>+D63</f>
        <v>Elaborar documentos técnicos soporte contundentes con las recomendaciones y planificación de necesidades de los proyectos de infraestructura</v>
      </c>
      <c r="M63" s="60" t="s">
        <v>474</v>
      </c>
      <c r="N63" s="61" t="s">
        <v>557</v>
      </c>
      <c r="O63" s="40"/>
      <c r="P63" s="40"/>
      <c r="Q63" s="40"/>
      <c r="R63" s="40"/>
    </row>
    <row r="64" spans="1:18" ht="138.75" customHeight="1" thickBot="1" x14ac:dyDescent="0.3">
      <c r="A64" s="74"/>
      <c r="B64" s="34" t="s">
        <v>170</v>
      </c>
      <c r="C64" s="66"/>
      <c r="D64" s="66"/>
      <c r="E64" s="66"/>
      <c r="F64" s="73"/>
      <c r="G64" s="73"/>
      <c r="H64" s="67"/>
      <c r="I64" s="72"/>
      <c r="J64" s="59"/>
      <c r="K64" s="72"/>
      <c r="L64" s="59"/>
      <c r="M64" s="60"/>
      <c r="N64" s="62"/>
      <c r="O64" s="40"/>
      <c r="P64" s="40"/>
      <c r="Q64" s="40"/>
      <c r="R64" s="40"/>
    </row>
    <row r="65" spans="1:18" ht="135" customHeight="1" thickBot="1" x14ac:dyDescent="0.3">
      <c r="A65" s="74" t="s">
        <v>585</v>
      </c>
      <c r="B65" s="34" t="s">
        <v>51</v>
      </c>
      <c r="C65" s="66" t="s">
        <v>427</v>
      </c>
      <c r="D65" s="66" t="s">
        <v>306</v>
      </c>
      <c r="E65" s="66" t="s">
        <v>348</v>
      </c>
      <c r="F65" s="92">
        <v>42373</v>
      </c>
      <c r="G65" s="92">
        <v>42735</v>
      </c>
      <c r="H65" s="67" t="s">
        <v>307</v>
      </c>
      <c r="I65" s="57">
        <v>1</v>
      </c>
      <c r="J65" s="66" t="s">
        <v>647</v>
      </c>
      <c r="K65" s="57" t="s">
        <v>247</v>
      </c>
      <c r="L65" s="66" t="s">
        <v>247</v>
      </c>
      <c r="M65" s="60" t="s">
        <v>474</v>
      </c>
      <c r="N65" s="61" t="s">
        <v>558</v>
      </c>
      <c r="O65" s="40"/>
      <c r="P65" s="40"/>
      <c r="Q65" s="40"/>
      <c r="R65" s="40"/>
    </row>
    <row r="66" spans="1:18" ht="102" customHeight="1" thickBot="1" x14ac:dyDescent="0.3">
      <c r="A66" s="74"/>
      <c r="B66" s="34" t="s">
        <v>308</v>
      </c>
      <c r="C66" s="66"/>
      <c r="D66" s="66"/>
      <c r="E66" s="66"/>
      <c r="F66" s="92"/>
      <c r="G66" s="92"/>
      <c r="H66" s="67"/>
      <c r="I66" s="58"/>
      <c r="J66" s="66"/>
      <c r="K66" s="58"/>
      <c r="L66" s="66"/>
      <c r="M66" s="60"/>
      <c r="N66" s="61"/>
      <c r="O66" s="40"/>
      <c r="P66" s="40"/>
      <c r="Q66" s="40"/>
      <c r="R66" s="40"/>
    </row>
    <row r="67" spans="1:18" ht="102" customHeight="1" thickBot="1" x14ac:dyDescent="0.3">
      <c r="A67" s="74"/>
      <c r="B67" s="34" t="s">
        <v>309</v>
      </c>
      <c r="C67" s="66"/>
      <c r="D67" s="66"/>
      <c r="E67" s="66"/>
      <c r="F67" s="92"/>
      <c r="G67" s="92"/>
      <c r="H67" s="67"/>
      <c r="I67" s="58"/>
      <c r="J67" s="66"/>
      <c r="K67" s="58"/>
      <c r="L67" s="66"/>
      <c r="M67" s="60"/>
      <c r="N67" s="61"/>
      <c r="O67" s="40"/>
      <c r="P67" s="40"/>
      <c r="Q67" s="40"/>
      <c r="R67" s="40"/>
    </row>
    <row r="68" spans="1:18" ht="351.75" customHeight="1" thickBot="1" x14ac:dyDescent="0.3">
      <c r="A68" s="74" t="s">
        <v>586</v>
      </c>
      <c r="B68" s="67" t="s">
        <v>47</v>
      </c>
      <c r="C68" s="66" t="s">
        <v>268</v>
      </c>
      <c r="D68" s="66" t="s">
        <v>365</v>
      </c>
      <c r="E68" s="66" t="s">
        <v>646</v>
      </c>
      <c r="F68" s="73">
        <v>42373</v>
      </c>
      <c r="G68" s="73">
        <v>42735</v>
      </c>
      <c r="H68" s="67" t="s">
        <v>370</v>
      </c>
      <c r="I68" s="57">
        <v>1</v>
      </c>
      <c r="J68" s="59" t="s">
        <v>648</v>
      </c>
      <c r="K68" s="57">
        <v>1</v>
      </c>
      <c r="L68" s="59" t="s">
        <v>541</v>
      </c>
      <c r="M68" s="60" t="s">
        <v>474</v>
      </c>
      <c r="N68" s="68" t="s">
        <v>645</v>
      </c>
      <c r="O68" s="40"/>
      <c r="P68" s="40"/>
      <c r="Q68" s="40"/>
      <c r="R68" s="40"/>
    </row>
    <row r="69" spans="1:18" ht="138" customHeight="1" thickBot="1" x14ac:dyDescent="0.3">
      <c r="A69" s="74"/>
      <c r="B69" s="67"/>
      <c r="C69" s="66"/>
      <c r="D69" s="66"/>
      <c r="E69" s="66"/>
      <c r="F69" s="73"/>
      <c r="G69" s="73"/>
      <c r="H69" s="67"/>
      <c r="I69" s="58"/>
      <c r="J69" s="60"/>
      <c r="K69" s="58"/>
      <c r="L69" s="60"/>
      <c r="M69" s="60"/>
      <c r="N69" s="62"/>
      <c r="O69" s="40"/>
      <c r="P69" s="40"/>
      <c r="Q69" s="40"/>
      <c r="R69" s="40"/>
    </row>
    <row r="70" spans="1:18" ht="138" customHeight="1" thickBot="1" x14ac:dyDescent="0.3">
      <c r="A70" s="74"/>
      <c r="B70" s="67"/>
      <c r="C70" s="66"/>
      <c r="D70" s="66"/>
      <c r="E70" s="66"/>
      <c r="F70" s="73"/>
      <c r="G70" s="73"/>
      <c r="H70" s="67"/>
      <c r="I70" s="58"/>
      <c r="J70" s="60"/>
      <c r="K70" s="58"/>
      <c r="L70" s="60"/>
      <c r="M70" s="60"/>
      <c r="N70" s="62"/>
      <c r="O70" s="40"/>
      <c r="P70" s="40"/>
      <c r="Q70" s="40"/>
      <c r="R70" s="40"/>
    </row>
    <row r="71" spans="1:18" ht="114.75" customHeight="1" thickBot="1" x14ac:dyDescent="0.3">
      <c r="A71" s="74" t="s">
        <v>15</v>
      </c>
      <c r="B71" s="34" t="s">
        <v>310</v>
      </c>
      <c r="C71" s="66" t="s">
        <v>428</v>
      </c>
      <c r="D71" s="66" t="s">
        <v>53</v>
      </c>
      <c r="E71" s="66" t="s">
        <v>349</v>
      </c>
      <c r="F71" s="73">
        <v>42370</v>
      </c>
      <c r="G71" s="73">
        <v>42735</v>
      </c>
      <c r="H71" s="67" t="s">
        <v>54</v>
      </c>
      <c r="I71" s="57">
        <v>1</v>
      </c>
      <c r="J71" s="66" t="s">
        <v>532</v>
      </c>
      <c r="K71" s="58" t="s">
        <v>247</v>
      </c>
      <c r="L71" s="60" t="s">
        <v>247</v>
      </c>
      <c r="M71" s="60" t="s">
        <v>474</v>
      </c>
      <c r="N71" s="61" t="s">
        <v>574</v>
      </c>
      <c r="O71" s="40"/>
      <c r="P71" s="40"/>
      <c r="Q71" s="40"/>
      <c r="R71" s="40"/>
    </row>
    <row r="72" spans="1:18" ht="99.75" customHeight="1" thickBot="1" x14ac:dyDescent="0.3">
      <c r="A72" s="74"/>
      <c r="B72" s="34" t="s">
        <v>311</v>
      </c>
      <c r="C72" s="66"/>
      <c r="D72" s="66"/>
      <c r="E72" s="66"/>
      <c r="F72" s="73"/>
      <c r="G72" s="73"/>
      <c r="H72" s="67"/>
      <c r="I72" s="58"/>
      <c r="J72" s="66"/>
      <c r="K72" s="58"/>
      <c r="L72" s="60"/>
      <c r="M72" s="60"/>
      <c r="N72" s="61"/>
      <c r="O72" s="40"/>
      <c r="P72" s="40"/>
      <c r="Q72" s="40"/>
      <c r="R72" s="40"/>
    </row>
    <row r="73" spans="1:18" ht="99.75" customHeight="1" thickBot="1" x14ac:dyDescent="0.3">
      <c r="A73" s="74"/>
      <c r="B73" s="34" t="s">
        <v>312</v>
      </c>
      <c r="C73" s="66"/>
      <c r="D73" s="66"/>
      <c r="E73" s="66"/>
      <c r="F73" s="73"/>
      <c r="G73" s="73"/>
      <c r="H73" s="67"/>
      <c r="I73" s="58"/>
      <c r="J73" s="66"/>
      <c r="K73" s="58"/>
      <c r="L73" s="60"/>
      <c r="M73" s="60"/>
      <c r="N73" s="61"/>
      <c r="O73" s="40"/>
      <c r="P73" s="40"/>
      <c r="Q73" s="40"/>
      <c r="R73" s="40"/>
    </row>
    <row r="74" spans="1:18" ht="81" customHeight="1" thickBot="1" x14ac:dyDescent="0.3">
      <c r="A74" s="74"/>
      <c r="B74" s="34" t="s">
        <v>52</v>
      </c>
      <c r="C74" s="66"/>
      <c r="D74" s="66"/>
      <c r="E74" s="66"/>
      <c r="F74" s="73"/>
      <c r="G74" s="73"/>
      <c r="H74" s="67"/>
      <c r="I74" s="58"/>
      <c r="J74" s="66"/>
      <c r="K74" s="58"/>
      <c r="L74" s="60"/>
      <c r="M74" s="60"/>
      <c r="N74" s="61"/>
      <c r="O74" s="40"/>
      <c r="P74" s="40"/>
      <c r="Q74" s="40"/>
      <c r="R74" s="40"/>
    </row>
    <row r="75" spans="1:18" ht="195" customHeight="1" thickBot="1" x14ac:dyDescent="0.3">
      <c r="A75" s="74" t="s">
        <v>15</v>
      </c>
      <c r="B75" s="39" t="s">
        <v>55</v>
      </c>
      <c r="C75" s="66" t="s">
        <v>429</v>
      </c>
      <c r="D75" s="66" t="s">
        <v>313</v>
      </c>
      <c r="E75" s="66" t="s">
        <v>350</v>
      </c>
      <c r="F75" s="73">
        <v>42370</v>
      </c>
      <c r="G75" s="73">
        <v>42735</v>
      </c>
      <c r="H75" s="67" t="s">
        <v>314</v>
      </c>
      <c r="I75" s="57">
        <v>1</v>
      </c>
      <c r="J75" s="59" t="s">
        <v>649</v>
      </c>
      <c r="K75" s="57">
        <v>1</v>
      </c>
      <c r="L75" s="59" t="s">
        <v>501</v>
      </c>
      <c r="M75" s="60" t="s">
        <v>474</v>
      </c>
      <c r="N75" s="61" t="s">
        <v>575</v>
      </c>
      <c r="O75" s="40"/>
      <c r="P75" s="40"/>
      <c r="Q75" s="40"/>
      <c r="R75" s="40"/>
    </row>
    <row r="76" spans="1:18" ht="195" customHeight="1" thickBot="1" x14ac:dyDescent="0.3">
      <c r="A76" s="74"/>
      <c r="B76" s="39" t="s">
        <v>56</v>
      </c>
      <c r="C76" s="66"/>
      <c r="D76" s="66"/>
      <c r="E76" s="66"/>
      <c r="F76" s="73"/>
      <c r="G76" s="73"/>
      <c r="H76" s="67"/>
      <c r="I76" s="58"/>
      <c r="J76" s="59"/>
      <c r="K76" s="58"/>
      <c r="L76" s="59"/>
      <c r="M76" s="60"/>
      <c r="N76" s="62"/>
      <c r="O76" s="40"/>
      <c r="P76" s="40"/>
      <c r="Q76" s="40"/>
      <c r="R76" s="40"/>
    </row>
    <row r="77" spans="1:18" ht="255" customHeight="1" thickBot="1" x14ac:dyDescent="0.3">
      <c r="A77" s="74" t="s">
        <v>587</v>
      </c>
      <c r="B77" s="34" t="s">
        <v>48</v>
      </c>
      <c r="C77" s="66" t="s">
        <v>610</v>
      </c>
      <c r="D77" s="66" t="s">
        <v>366</v>
      </c>
      <c r="E77" s="66" t="s">
        <v>367</v>
      </c>
      <c r="F77" s="73">
        <v>42370</v>
      </c>
      <c r="G77" s="73">
        <v>42735</v>
      </c>
      <c r="H77" s="67" t="s">
        <v>371</v>
      </c>
      <c r="I77" s="63">
        <v>1</v>
      </c>
      <c r="J77" s="77" t="s">
        <v>651</v>
      </c>
      <c r="K77" s="63">
        <v>1</v>
      </c>
      <c r="L77" s="59" t="s">
        <v>542</v>
      </c>
      <c r="M77" s="60" t="s">
        <v>474</v>
      </c>
      <c r="N77" s="68" t="s">
        <v>650</v>
      </c>
      <c r="O77" s="40"/>
      <c r="P77" s="40"/>
      <c r="Q77" s="40"/>
      <c r="R77" s="40"/>
    </row>
    <row r="78" spans="1:18" ht="306" customHeight="1" thickBot="1" x14ac:dyDescent="0.3">
      <c r="A78" s="74"/>
      <c r="B78" s="34" t="s">
        <v>172</v>
      </c>
      <c r="C78" s="66"/>
      <c r="D78" s="66"/>
      <c r="E78" s="66"/>
      <c r="F78" s="73"/>
      <c r="G78" s="73"/>
      <c r="H78" s="67"/>
      <c r="I78" s="63"/>
      <c r="J78" s="78"/>
      <c r="K78" s="63"/>
      <c r="L78" s="60"/>
      <c r="M78" s="60"/>
      <c r="N78" s="62"/>
      <c r="O78" s="40"/>
      <c r="P78" s="40"/>
      <c r="Q78" s="40"/>
      <c r="R78" s="40"/>
    </row>
    <row r="79" spans="1:18" s="15" customFormat="1" ht="300" customHeight="1" thickBot="1" x14ac:dyDescent="0.3">
      <c r="A79" s="75" t="s">
        <v>16</v>
      </c>
      <c r="B79" s="41" t="s">
        <v>70</v>
      </c>
      <c r="C79" s="69" t="s">
        <v>430</v>
      </c>
      <c r="D79" s="69" t="s">
        <v>304</v>
      </c>
      <c r="E79" s="69" t="s">
        <v>380</v>
      </c>
      <c r="F79" s="84">
        <v>42370</v>
      </c>
      <c r="G79" s="84">
        <v>42735</v>
      </c>
      <c r="H79" s="83" t="s">
        <v>68</v>
      </c>
      <c r="I79" s="63">
        <v>1</v>
      </c>
      <c r="J79" s="64" t="s">
        <v>652</v>
      </c>
      <c r="K79" s="63">
        <v>1</v>
      </c>
      <c r="L79" s="64" t="s">
        <v>653</v>
      </c>
      <c r="M79" s="60" t="s">
        <v>474</v>
      </c>
      <c r="N79" s="61" t="s">
        <v>571</v>
      </c>
      <c r="O79" s="14"/>
      <c r="P79" s="14"/>
      <c r="Q79" s="14"/>
      <c r="R79" s="14"/>
    </row>
    <row r="80" spans="1:18" s="15" customFormat="1" ht="300" customHeight="1" thickBot="1" x14ac:dyDescent="0.3">
      <c r="A80" s="75"/>
      <c r="B80" s="41" t="s">
        <v>173</v>
      </c>
      <c r="C80" s="69"/>
      <c r="D80" s="69"/>
      <c r="E80" s="69"/>
      <c r="F80" s="84"/>
      <c r="G80" s="84"/>
      <c r="H80" s="83"/>
      <c r="I80" s="63"/>
      <c r="J80" s="65"/>
      <c r="K80" s="63"/>
      <c r="L80" s="65"/>
      <c r="M80" s="60"/>
      <c r="N80" s="62"/>
      <c r="O80" s="14"/>
      <c r="P80" s="14"/>
      <c r="Q80" s="14"/>
      <c r="R80" s="14"/>
    </row>
    <row r="81" spans="1:18" ht="312.75" customHeight="1" thickBot="1" x14ac:dyDescent="0.3">
      <c r="A81" s="74" t="s">
        <v>17</v>
      </c>
      <c r="B81" s="67" t="s">
        <v>386</v>
      </c>
      <c r="C81" s="66" t="s">
        <v>431</v>
      </c>
      <c r="D81" s="66" t="s">
        <v>458</v>
      </c>
      <c r="E81" s="66" t="s">
        <v>391</v>
      </c>
      <c r="F81" s="73">
        <v>42370</v>
      </c>
      <c r="G81" s="73">
        <v>42735</v>
      </c>
      <c r="H81" s="67" t="s">
        <v>315</v>
      </c>
      <c r="I81" s="57">
        <v>0.85</v>
      </c>
      <c r="J81" s="59" t="s">
        <v>654</v>
      </c>
      <c r="K81" s="63">
        <v>1</v>
      </c>
      <c r="L81" s="59" t="s">
        <v>655</v>
      </c>
      <c r="M81" s="60" t="s">
        <v>474</v>
      </c>
      <c r="N81" s="61" t="s">
        <v>572</v>
      </c>
      <c r="O81" s="40"/>
      <c r="P81" s="40"/>
      <c r="Q81" s="40"/>
      <c r="R81" s="40"/>
    </row>
    <row r="82" spans="1:18" ht="312.75" customHeight="1" thickBot="1" x14ac:dyDescent="0.3">
      <c r="A82" s="74"/>
      <c r="B82" s="67"/>
      <c r="C82" s="66"/>
      <c r="D82" s="66"/>
      <c r="E82" s="66"/>
      <c r="F82" s="73"/>
      <c r="G82" s="73"/>
      <c r="H82" s="67"/>
      <c r="I82" s="58"/>
      <c r="J82" s="60"/>
      <c r="K82" s="63"/>
      <c r="L82" s="60"/>
      <c r="M82" s="60"/>
      <c r="N82" s="62"/>
      <c r="O82" s="40"/>
      <c r="P82" s="40"/>
      <c r="Q82" s="40"/>
      <c r="R82" s="40"/>
    </row>
    <row r="83" spans="1:18" ht="308.25" customHeight="1" thickBot="1" x14ac:dyDescent="0.3">
      <c r="A83" s="74" t="s">
        <v>18</v>
      </c>
      <c r="B83" s="67" t="s">
        <v>387</v>
      </c>
      <c r="C83" s="66" t="s">
        <v>611</v>
      </c>
      <c r="D83" s="66" t="s">
        <v>459</v>
      </c>
      <c r="E83" s="66" t="s">
        <v>392</v>
      </c>
      <c r="F83" s="73">
        <v>42389</v>
      </c>
      <c r="G83" s="73">
        <v>42735</v>
      </c>
      <c r="H83" s="67" t="s">
        <v>49</v>
      </c>
      <c r="I83" s="57">
        <v>0.7</v>
      </c>
      <c r="J83" s="59" t="s">
        <v>656</v>
      </c>
      <c r="K83" s="57">
        <v>1</v>
      </c>
      <c r="L83" s="59" t="s">
        <v>655</v>
      </c>
      <c r="M83" s="60" t="s">
        <v>474</v>
      </c>
      <c r="N83" s="61" t="s">
        <v>573</v>
      </c>
      <c r="O83" s="76"/>
      <c r="P83" s="40"/>
      <c r="Q83" s="40"/>
      <c r="R83" s="40"/>
    </row>
    <row r="84" spans="1:18" ht="308.25" customHeight="1" thickBot="1" x14ac:dyDescent="0.3">
      <c r="A84" s="74"/>
      <c r="B84" s="67"/>
      <c r="C84" s="66"/>
      <c r="D84" s="66"/>
      <c r="E84" s="66"/>
      <c r="F84" s="73"/>
      <c r="G84" s="73"/>
      <c r="H84" s="67"/>
      <c r="I84" s="58"/>
      <c r="J84" s="60"/>
      <c r="K84" s="58"/>
      <c r="L84" s="60"/>
      <c r="M84" s="60"/>
      <c r="N84" s="62"/>
      <c r="O84" s="76"/>
      <c r="P84" s="40"/>
      <c r="Q84" s="40"/>
      <c r="R84" s="40"/>
    </row>
    <row r="85" spans="1:18" ht="144.75" customHeight="1" thickBot="1" x14ac:dyDescent="0.3">
      <c r="A85" s="74" t="s">
        <v>61</v>
      </c>
      <c r="B85" s="35" t="s">
        <v>266</v>
      </c>
      <c r="C85" s="66" t="s">
        <v>351</v>
      </c>
      <c r="D85" s="66" t="s">
        <v>87</v>
      </c>
      <c r="E85" s="66" t="s">
        <v>460</v>
      </c>
      <c r="F85" s="73">
        <v>42370</v>
      </c>
      <c r="G85" s="73">
        <v>42735</v>
      </c>
      <c r="H85" s="67" t="s">
        <v>368</v>
      </c>
      <c r="I85" s="57">
        <v>1</v>
      </c>
      <c r="J85" s="59" t="s">
        <v>657</v>
      </c>
      <c r="K85" s="57">
        <v>0.91</v>
      </c>
      <c r="L85" s="59" t="s">
        <v>658</v>
      </c>
      <c r="M85" s="59" t="s">
        <v>544</v>
      </c>
      <c r="N85" s="68" t="s">
        <v>604</v>
      </c>
      <c r="O85" s="40"/>
      <c r="P85" s="40"/>
      <c r="Q85" s="40"/>
      <c r="R85" s="40"/>
    </row>
    <row r="86" spans="1:18" ht="144.75" customHeight="1" thickBot="1" x14ac:dyDescent="0.3">
      <c r="A86" s="74"/>
      <c r="B86" s="35" t="s">
        <v>168</v>
      </c>
      <c r="C86" s="66"/>
      <c r="D86" s="66"/>
      <c r="E86" s="66"/>
      <c r="F86" s="73"/>
      <c r="G86" s="73"/>
      <c r="H86" s="67"/>
      <c r="I86" s="58"/>
      <c r="J86" s="60"/>
      <c r="K86" s="58"/>
      <c r="L86" s="60"/>
      <c r="M86" s="60"/>
      <c r="N86" s="62"/>
      <c r="O86" s="40"/>
      <c r="P86" s="40"/>
      <c r="Q86" s="30"/>
      <c r="R86" s="40"/>
    </row>
    <row r="87" spans="1:18" ht="144.75" customHeight="1" thickBot="1" x14ac:dyDescent="0.3">
      <c r="A87" s="74"/>
      <c r="B87" s="35" t="s">
        <v>169</v>
      </c>
      <c r="C87" s="66"/>
      <c r="D87" s="66"/>
      <c r="E87" s="66"/>
      <c r="F87" s="73"/>
      <c r="G87" s="73"/>
      <c r="H87" s="67"/>
      <c r="I87" s="58"/>
      <c r="J87" s="60"/>
      <c r="K87" s="58"/>
      <c r="L87" s="60"/>
      <c r="M87" s="60"/>
      <c r="N87" s="62"/>
      <c r="O87" s="40"/>
      <c r="P87" s="40"/>
      <c r="Q87" s="40"/>
      <c r="R87" s="40"/>
    </row>
    <row r="88" spans="1:18" ht="144.75" customHeight="1" thickBot="1" x14ac:dyDescent="0.3">
      <c r="A88" s="74"/>
      <c r="B88" s="35" t="s">
        <v>52</v>
      </c>
      <c r="C88" s="66"/>
      <c r="D88" s="66"/>
      <c r="E88" s="66"/>
      <c r="F88" s="73"/>
      <c r="G88" s="73"/>
      <c r="H88" s="67"/>
      <c r="I88" s="58"/>
      <c r="J88" s="60"/>
      <c r="K88" s="58"/>
      <c r="L88" s="60"/>
      <c r="M88" s="60"/>
      <c r="N88" s="62"/>
      <c r="O88" s="40"/>
      <c r="P88" s="40"/>
      <c r="Q88" s="40"/>
      <c r="R88" s="40"/>
    </row>
    <row r="89" spans="1:18" ht="165.75" customHeight="1" thickBot="1" x14ac:dyDescent="0.3">
      <c r="A89" s="74" t="s">
        <v>61</v>
      </c>
      <c r="B89" s="35" t="s">
        <v>267</v>
      </c>
      <c r="C89" s="66" t="s">
        <v>269</v>
      </c>
      <c r="D89" s="66" t="s">
        <v>352</v>
      </c>
      <c r="E89" s="66" t="s">
        <v>460</v>
      </c>
      <c r="F89" s="73">
        <v>42370</v>
      </c>
      <c r="G89" s="73">
        <v>42735</v>
      </c>
      <c r="H89" s="67" t="s">
        <v>369</v>
      </c>
      <c r="I89" s="63">
        <v>0.95</v>
      </c>
      <c r="J89" s="59" t="s">
        <v>659</v>
      </c>
      <c r="K89" s="63">
        <v>1</v>
      </c>
      <c r="L89" s="59" t="s">
        <v>660</v>
      </c>
      <c r="M89" s="60" t="s">
        <v>474</v>
      </c>
      <c r="N89" s="68" t="s">
        <v>604</v>
      </c>
      <c r="O89" s="40"/>
      <c r="P89" s="40"/>
      <c r="Q89" s="40"/>
      <c r="R89" s="40"/>
    </row>
    <row r="90" spans="1:18" ht="115.5" customHeight="1" thickBot="1" x14ac:dyDescent="0.3">
      <c r="A90" s="74"/>
      <c r="B90" s="35" t="s">
        <v>168</v>
      </c>
      <c r="C90" s="66"/>
      <c r="D90" s="66"/>
      <c r="E90" s="66"/>
      <c r="F90" s="73"/>
      <c r="G90" s="73"/>
      <c r="H90" s="67"/>
      <c r="I90" s="63"/>
      <c r="J90" s="59"/>
      <c r="K90" s="63"/>
      <c r="L90" s="59"/>
      <c r="M90" s="60"/>
      <c r="N90" s="61"/>
      <c r="O90" s="40"/>
      <c r="P90" s="40"/>
      <c r="Q90" s="40"/>
      <c r="R90" s="40"/>
    </row>
    <row r="91" spans="1:18" ht="115.5" customHeight="1" thickBot="1" x14ac:dyDescent="0.3">
      <c r="A91" s="74"/>
      <c r="B91" s="35" t="s">
        <v>169</v>
      </c>
      <c r="C91" s="66"/>
      <c r="D91" s="66"/>
      <c r="E91" s="66"/>
      <c r="F91" s="73"/>
      <c r="G91" s="73"/>
      <c r="H91" s="67"/>
      <c r="I91" s="63"/>
      <c r="J91" s="59"/>
      <c r="K91" s="63"/>
      <c r="L91" s="59"/>
      <c r="M91" s="60"/>
      <c r="N91" s="61"/>
      <c r="O91" s="40"/>
      <c r="P91" s="40"/>
      <c r="Q91" s="40"/>
      <c r="R91" s="40"/>
    </row>
    <row r="92" spans="1:18" ht="115.5" customHeight="1" thickBot="1" x14ac:dyDescent="0.3">
      <c r="A92" s="74"/>
      <c r="B92" s="35" t="s">
        <v>353</v>
      </c>
      <c r="C92" s="66"/>
      <c r="D92" s="66"/>
      <c r="E92" s="66"/>
      <c r="F92" s="73"/>
      <c r="G92" s="73"/>
      <c r="H92" s="67"/>
      <c r="I92" s="63"/>
      <c r="J92" s="59"/>
      <c r="K92" s="63"/>
      <c r="L92" s="59"/>
      <c r="M92" s="60"/>
      <c r="N92" s="61"/>
      <c r="O92" s="40"/>
      <c r="P92" s="40"/>
      <c r="Q92" s="40"/>
      <c r="R92" s="40"/>
    </row>
    <row r="93" spans="1:18" ht="115.5" customHeight="1" thickBot="1" x14ac:dyDescent="0.3">
      <c r="A93" s="74"/>
      <c r="B93" s="35" t="s">
        <v>52</v>
      </c>
      <c r="C93" s="66"/>
      <c r="D93" s="66"/>
      <c r="E93" s="66"/>
      <c r="F93" s="73"/>
      <c r="G93" s="73"/>
      <c r="H93" s="67"/>
      <c r="I93" s="63"/>
      <c r="J93" s="59"/>
      <c r="K93" s="63"/>
      <c r="L93" s="59"/>
      <c r="M93" s="60"/>
      <c r="N93" s="61"/>
      <c r="O93" s="40"/>
      <c r="P93" s="40"/>
      <c r="Q93" s="40"/>
      <c r="R93" s="40"/>
    </row>
    <row r="94" spans="1:18" ht="84.75" customHeight="1" thickBot="1" x14ac:dyDescent="0.3">
      <c r="A94" s="74" t="s">
        <v>330</v>
      </c>
      <c r="B94" s="34" t="s">
        <v>174</v>
      </c>
      <c r="C94" s="66" t="s">
        <v>432</v>
      </c>
      <c r="D94" s="66" t="s">
        <v>354</v>
      </c>
      <c r="E94" s="66" t="s">
        <v>327</v>
      </c>
      <c r="F94" s="73">
        <v>42384</v>
      </c>
      <c r="G94" s="73">
        <v>42735</v>
      </c>
      <c r="H94" s="67" t="s">
        <v>328</v>
      </c>
      <c r="I94" s="57">
        <v>1</v>
      </c>
      <c r="J94" s="59" t="s">
        <v>663</v>
      </c>
      <c r="K94" s="57">
        <v>1</v>
      </c>
      <c r="L94" s="59" t="s">
        <v>662</v>
      </c>
      <c r="M94" s="60" t="s">
        <v>474</v>
      </c>
      <c r="N94" s="61" t="s">
        <v>661</v>
      </c>
      <c r="O94" s="40"/>
      <c r="P94" s="40"/>
      <c r="Q94" s="40"/>
      <c r="R94" s="40"/>
    </row>
    <row r="95" spans="1:18" ht="102" customHeight="1" thickBot="1" x14ac:dyDescent="0.3">
      <c r="A95" s="74"/>
      <c r="B95" s="34" t="s">
        <v>175</v>
      </c>
      <c r="C95" s="66"/>
      <c r="D95" s="66"/>
      <c r="E95" s="66"/>
      <c r="F95" s="73"/>
      <c r="G95" s="73"/>
      <c r="H95" s="67"/>
      <c r="I95" s="58"/>
      <c r="J95" s="60"/>
      <c r="K95" s="58"/>
      <c r="L95" s="60"/>
      <c r="M95" s="60"/>
      <c r="N95" s="62"/>
      <c r="O95" s="40"/>
      <c r="P95" s="40"/>
      <c r="Q95" s="40"/>
      <c r="R95" s="40"/>
    </row>
    <row r="96" spans="1:18" ht="84.75" customHeight="1" thickBot="1" x14ac:dyDescent="0.3">
      <c r="A96" s="74"/>
      <c r="B96" s="34" t="s">
        <v>70</v>
      </c>
      <c r="C96" s="66"/>
      <c r="D96" s="66"/>
      <c r="E96" s="66"/>
      <c r="F96" s="73"/>
      <c r="G96" s="73"/>
      <c r="H96" s="67"/>
      <c r="I96" s="58"/>
      <c r="J96" s="60"/>
      <c r="K96" s="58"/>
      <c r="L96" s="60"/>
      <c r="M96" s="60"/>
      <c r="N96" s="62"/>
      <c r="O96" s="40"/>
      <c r="P96" s="40"/>
      <c r="Q96" s="40"/>
      <c r="R96" s="40"/>
    </row>
    <row r="97" spans="1:18" ht="113.25" customHeight="1" thickBot="1" x14ac:dyDescent="0.3">
      <c r="A97" s="74"/>
      <c r="B97" s="34" t="s">
        <v>329</v>
      </c>
      <c r="C97" s="66"/>
      <c r="D97" s="66"/>
      <c r="E97" s="66"/>
      <c r="F97" s="73"/>
      <c r="G97" s="73"/>
      <c r="H97" s="67"/>
      <c r="I97" s="58"/>
      <c r="J97" s="60"/>
      <c r="K97" s="58"/>
      <c r="L97" s="60"/>
      <c r="M97" s="60"/>
      <c r="N97" s="62"/>
      <c r="O97" s="40"/>
      <c r="P97" s="40"/>
      <c r="Q97" s="40"/>
      <c r="R97" s="40"/>
    </row>
    <row r="98" spans="1:18" ht="84.75" customHeight="1" thickBot="1" x14ac:dyDescent="0.3">
      <c r="A98" s="74"/>
      <c r="B98" s="34" t="s">
        <v>176</v>
      </c>
      <c r="C98" s="66"/>
      <c r="D98" s="66"/>
      <c r="E98" s="66"/>
      <c r="F98" s="73"/>
      <c r="G98" s="73"/>
      <c r="H98" s="67"/>
      <c r="I98" s="58"/>
      <c r="J98" s="60"/>
      <c r="K98" s="58"/>
      <c r="L98" s="60"/>
      <c r="M98" s="60"/>
      <c r="N98" s="62"/>
      <c r="O98" s="40"/>
      <c r="P98" s="40"/>
      <c r="Q98" s="40"/>
      <c r="R98" s="40"/>
    </row>
    <row r="99" spans="1:18" ht="84.75" customHeight="1" thickBot="1" x14ac:dyDescent="0.3">
      <c r="A99" s="74"/>
      <c r="B99" s="34" t="s">
        <v>177</v>
      </c>
      <c r="C99" s="66"/>
      <c r="D99" s="66"/>
      <c r="E99" s="66"/>
      <c r="F99" s="73"/>
      <c r="G99" s="73"/>
      <c r="H99" s="67"/>
      <c r="I99" s="58"/>
      <c r="J99" s="60"/>
      <c r="K99" s="58"/>
      <c r="L99" s="60"/>
      <c r="M99" s="60"/>
      <c r="N99" s="62"/>
      <c r="O99" s="40"/>
      <c r="P99" s="40"/>
      <c r="Q99" s="40"/>
      <c r="R99" s="40"/>
    </row>
    <row r="100" spans="1:18" ht="84.75" customHeight="1" thickBot="1" x14ac:dyDescent="0.3">
      <c r="A100" s="74"/>
      <c r="B100" s="34" t="s">
        <v>178</v>
      </c>
      <c r="C100" s="66"/>
      <c r="D100" s="66"/>
      <c r="E100" s="66"/>
      <c r="F100" s="73"/>
      <c r="G100" s="73"/>
      <c r="H100" s="67"/>
      <c r="I100" s="58"/>
      <c r="J100" s="60"/>
      <c r="K100" s="58"/>
      <c r="L100" s="60"/>
      <c r="M100" s="60"/>
      <c r="N100" s="62"/>
      <c r="O100" s="40"/>
      <c r="P100" s="40"/>
      <c r="Q100" s="40"/>
      <c r="R100" s="40"/>
    </row>
    <row r="101" spans="1:18" ht="138" customHeight="1" thickBot="1" x14ac:dyDescent="0.3">
      <c r="A101" s="74" t="s">
        <v>330</v>
      </c>
      <c r="B101" s="34" t="s">
        <v>179</v>
      </c>
      <c r="C101" s="66" t="s">
        <v>433</v>
      </c>
      <c r="D101" s="66" t="s">
        <v>388</v>
      </c>
      <c r="E101" s="66" t="s">
        <v>389</v>
      </c>
      <c r="F101" s="73">
        <v>42401</v>
      </c>
      <c r="G101" s="73" t="s">
        <v>92</v>
      </c>
      <c r="H101" s="67" t="s">
        <v>390</v>
      </c>
      <c r="I101" s="57">
        <v>1</v>
      </c>
      <c r="J101" s="59" t="s">
        <v>664</v>
      </c>
      <c r="K101" s="57">
        <v>1</v>
      </c>
      <c r="L101" s="59" t="s">
        <v>665</v>
      </c>
      <c r="M101" s="60" t="s">
        <v>474</v>
      </c>
      <c r="N101" s="61" t="s">
        <v>661</v>
      </c>
      <c r="O101" s="40"/>
      <c r="P101" s="40"/>
      <c r="Q101" s="40"/>
      <c r="R101" s="40"/>
    </row>
    <row r="102" spans="1:18" ht="138" customHeight="1" thickBot="1" x14ac:dyDescent="0.3">
      <c r="A102" s="74"/>
      <c r="B102" s="34" t="s">
        <v>180</v>
      </c>
      <c r="C102" s="66"/>
      <c r="D102" s="66"/>
      <c r="E102" s="66"/>
      <c r="F102" s="73"/>
      <c r="G102" s="73"/>
      <c r="H102" s="67"/>
      <c r="I102" s="58"/>
      <c r="J102" s="60"/>
      <c r="K102" s="58"/>
      <c r="L102" s="60"/>
      <c r="M102" s="60"/>
      <c r="N102" s="62"/>
      <c r="O102" s="40"/>
      <c r="P102" s="40"/>
      <c r="Q102" s="40"/>
      <c r="R102" s="40"/>
    </row>
    <row r="103" spans="1:18" ht="138" customHeight="1" thickBot="1" x14ac:dyDescent="0.3">
      <c r="A103" s="74"/>
      <c r="B103" s="34" t="s">
        <v>181</v>
      </c>
      <c r="C103" s="66"/>
      <c r="D103" s="66"/>
      <c r="E103" s="66"/>
      <c r="F103" s="73"/>
      <c r="G103" s="73"/>
      <c r="H103" s="67"/>
      <c r="I103" s="58"/>
      <c r="J103" s="60"/>
      <c r="K103" s="58"/>
      <c r="L103" s="60"/>
      <c r="M103" s="60"/>
      <c r="N103" s="62"/>
      <c r="O103" s="40"/>
      <c r="P103" s="40"/>
      <c r="Q103" s="40"/>
      <c r="R103" s="40"/>
    </row>
    <row r="104" spans="1:18" ht="138" customHeight="1" thickBot="1" x14ac:dyDescent="0.3">
      <c r="A104" s="74"/>
      <c r="B104" s="34" t="s">
        <v>91</v>
      </c>
      <c r="C104" s="66"/>
      <c r="D104" s="66"/>
      <c r="E104" s="66"/>
      <c r="F104" s="73"/>
      <c r="G104" s="73"/>
      <c r="H104" s="67"/>
      <c r="I104" s="58"/>
      <c r="J104" s="60"/>
      <c r="K104" s="58"/>
      <c r="L104" s="60"/>
      <c r="M104" s="60"/>
      <c r="N104" s="62"/>
      <c r="O104" s="40"/>
      <c r="P104" s="40"/>
      <c r="Q104" s="40"/>
      <c r="R104" s="40"/>
    </row>
    <row r="105" spans="1:18" ht="129.75" customHeight="1" thickBot="1" x14ac:dyDescent="0.3">
      <c r="A105" s="75" t="s">
        <v>588</v>
      </c>
      <c r="B105" s="34" t="s">
        <v>44</v>
      </c>
      <c r="C105" s="66" t="s">
        <v>434</v>
      </c>
      <c r="D105" s="66" t="s">
        <v>264</v>
      </c>
      <c r="E105" s="66" t="s">
        <v>45</v>
      </c>
      <c r="F105" s="73">
        <v>42389</v>
      </c>
      <c r="G105" s="73">
        <v>42735</v>
      </c>
      <c r="H105" s="67" t="s">
        <v>46</v>
      </c>
      <c r="I105" s="63">
        <v>1</v>
      </c>
      <c r="J105" s="59" t="s">
        <v>668</v>
      </c>
      <c r="K105" s="63">
        <v>1</v>
      </c>
      <c r="L105" s="59" t="s">
        <v>667</v>
      </c>
      <c r="M105" s="60" t="s">
        <v>474</v>
      </c>
      <c r="N105" s="61" t="s">
        <v>666</v>
      </c>
      <c r="O105" s="40"/>
      <c r="P105" s="40"/>
      <c r="Q105" s="40"/>
      <c r="R105" s="40"/>
    </row>
    <row r="106" spans="1:18" ht="129.75" customHeight="1" thickBot="1" x14ac:dyDescent="0.3">
      <c r="A106" s="75"/>
      <c r="B106" s="34" t="s">
        <v>88</v>
      </c>
      <c r="C106" s="66"/>
      <c r="D106" s="66"/>
      <c r="E106" s="66"/>
      <c r="F106" s="73"/>
      <c r="G106" s="73"/>
      <c r="H106" s="67"/>
      <c r="I106" s="63"/>
      <c r="J106" s="60"/>
      <c r="K106" s="63"/>
      <c r="L106" s="60"/>
      <c r="M106" s="60"/>
      <c r="N106" s="62"/>
      <c r="O106" s="40"/>
      <c r="P106" s="40"/>
      <c r="Q106" s="40"/>
      <c r="R106" s="40"/>
    </row>
    <row r="107" spans="1:18" s="9" customFormat="1" ht="129.75" customHeight="1" thickBot="1" x14ac:dyDescent="0.3">
      <c r="A107" s="74" t="s">
        <v>106</v>
      </c>
      <c r="B107" s="23" t="s">
        <v>336</v>
      </c>
      <c r="C107" s="66" t="s">
        <v>337</v>
      </c>
      <c r="D107" s="66" t="s">
        <v>331</v>
      </c>
      <c r="E107" s="66" t="s">
        <v>110</v>
      </c>
      <c r="F107" s="67" t="s">
        <v>189</v>
      </c>
      <c r="G107" s="67" t="s">
        <v>105</v>
      </c>
      <c r="H107" s="67" t="s">
        <v>332</v>
      </c>
      <c r="I107" s="72">
        <v>0</v>
      </c>
      <c r="J107" s="59" t="s">
        <v>475</v>
      </c>
      <c r="K107" s="71">
        <v>0</v>
      </c>
      <c r="L107" s="59" t="s">
        <v>474</v>
      </c>
      <c r="M107" s="59" t="s">
        <v>559</v>
      </c>
      <c r="N107" s="107" t="s">
        <v>621</v>
      </c>
      <c r="O107" s="40"/>
      <c r="P107" s="18"/>
      <c r="Q107" s="18"/>
      <c r="R107" s="18"/>
    </row>
    <row r="108" spans="1:18" s="9" customFormat="1" ht="129.75" customHeight="1" thickBot="1" x14ac:dyDescent="0.3">
      <c r="A108" s="74"/>
      <c r="B108" s="91" t="s">
        <v>338</v>
      </c>
      <c r="C108" s="66"/>
      <c r="D108" s="66"/>
      <c r="E108" s="66"/>
      <c r="F108" s="67"/>
      <c r="G108" s="67"/>
      <c r="H108" s="67"/>
      <c r="I108" s="72"/>
      <c r="J108" s="59"/>
      <c r="K108" s="72"/>
      <c r="L108" s="59"/>
      <c r="M108" s="59"/>
      <c r="N108" s="61"/>
      <c r="O108" s="40"/>
      <c r="P108" s="18"/>
      <c r="Q108" s="18"/>
      <c r="R108" s="18"/>
    </row>
    <row r="109" spans="1:18" s="9" customFormat="1" ht="129.75" customHeight="1" thickBot="1" x14ac:dyDescent="0.3">
      <c r="A109" s="74"/>
      <c r="B109" s="91"/>
      <c r="C109" s="66"/>
      <c r="D109" s="66"/>
      <c r="E109" s="66"/>
      <c r="F109" s="67"/>
      <c r="G109" s="67"/>
      <c r="H109" s="67"/>
      <c r="I109" s="72"/>
      <c r="J109" s="59"/>
      <c r="K109" s="72"/>
      <c r="L109" s="59"/>
      <c r="M109" s="59"/>
      <c r="N109" s="61"/>
      <c r="O109" s="40"/>
      <c r="P109" s="18"/>
      <c r="Q109" s="18"/>
      <c r="R109" s="18"/>
    </row>
    <row r="110" spans="1:18" ht="155.25" customHeight="1" thickBot="1" x14ac:dyDescent="0.3">
      <c r="A110" s="74" t="s">
        <v>9</v>
      </c>
      <c r="B110" s="34" t="s">
        <v>99</v>
      </c>
      <c r="C110" s="66" t="s">
        <v>435</v>
      </c>
      <c r="D110" s="66" t="s">
        <v>355</v>
      </c>
      <c r="E110" s="66" t="s">
        <v>410</v>
      </c>
      <c r="F110" s="73">
        <v>42401</v>
      </c>
      <c r="G110" s="73">
        <v>42735</v>
      </c>
      <c r="H110" s="83" t="s">
        <v>101</v>
      </c>
      <c r="I110" s="57">
        <v>1</v>
      </c>
      <c r="J110" s="69" t="s">
        <v>476</v>
      </c>
      <c r="K110" s="58" t="s">
        <v>247</v>
      </c>
      <c r="L110" s="60" t="s">
        <v>247</v>
      </c>
      <c r="M110" s="60" t="s">
        <v>247</v>
      </c>
      <c r="N110" s="61" t="s">
        <v>550</v>
      </c>
      <c r="O110" s="40"/>
      <c r="P110" s="40"/>
      <c r="Q110" s="40"/>
      <c r="R110" s="40"/>
    </row>
    <row r="111" spans="1:18" ht="155.25" customHeight="1" thickBot="1" x14ac:dyDescent="0.3">
      <c r="A111" s="74"/>
      <c r="B111" s="34" t="s">
        <v>100</v>
      </c>
      <c r="C111" s="66"/>
      <c r="D111" s="66"/>
      <c r="E111" s="66"/>
      <c r="F111" s="73"/>
      <c r="G111" s="73"/>
      <c r="H111" s="83"/>
      <c r="I111" s="58"/>
      <c r="J111" s="69"/>
      <c r="K111" s="58"/>
      <c r="L111" s="60"/>
      <c r="M111" s="60"/>
      <c r="N111" s="61"/>
      <c r="O111" s="40"/>
      <c r="P111" s="40"/>
      <c r="Q111" s="40"/>
      <c r="R111" s="40"/>
    </row>
    <row r="112" spans="1:18" ht="80.099999999999994" customHeight="1" thickBot="1" x14ac:dyDescent="0.3">
      <c r="A112" s="74" t="s">
        <v>9</v>
      </c>
      <c r="B112" s="34" t="s">
        <v>182</v>
      </c>
      <c r="C112" s="66" t="s">
        <v>140</v>
      </c>
      <c r="D112" s="66" t="s">
        <v>299</v>
      </c>
      <c r="E112" s="66" t="s">
        <v>410</v>
      </c>
      <c r="F112" s="73">
        <v>42401</v>
      </c>
      <c r="G112" s="73">
        <v>42735</v>
      </c>
      <c r="H112" s="67" t="s">
        <v>94</v>
      </c>
      <c r="I112" s="57">
        <v>1</v>
      </c>
      <c r="J112" s="60" t="s">
        <v>600</v>
      </c>
      <c r="K112" s="58" t="s">
        <v>247</v>
      </c>
      <c r="L112" s="60" t="s">
        <v>247</v>
      </c>
      <c r="M112" s="69" t="s">
        <v>560</v>
      </c>
      <c r="N112" s="61" t="s">
        <v>602</v>
      </c>
      <c r="O112" s="40"/>
      <c r="P112" s="40"/>
      <c r="Q112" s="40"/>
      <c r="R112" s="40"/>
    </row>
    <row r="113" spans="1:18" ht="80.099999999999994" customHeight="1" thickBot="1" x14ac:dyDescent="0.3">
      <c r="A113" s="74"/>
      <c r="B113" s="34" t="s">
        <v>183</v>
      </c>
      <c r="C113" s="66"/>
      <c r="D113" s="66"/>
      <c r="E113" s="66"/>
      <c r="F113" s="73"/>
      <c r="G113" s="73"/>
      <c r="H113" s="67"/>
      <c r="I113" s="58"/>
      <c r="J113" s="60"/>
      <c r="K113" s="58"/>
      <c r="L113" s="60"/>
      <c r="M113" s="69"/>
      <c r="N113" s="62"/>
      <c r="O113" s="40"/>
      <c r="P113" s="40"/>
      <c r="Q113" s="40"/>
      <c r="R113" s="40"/>
    </row>
    <row r="114" spans="1:18" ht="80.099999999999994" customHeight="1" thickBot="1" x14ac:dyDescent="0.3">
      <c r="A114" s="74"/>
      <c r="B114" s="34" t="s">
        <v>184</v>
      </c>
      <c r="C114" s="66"/>
      <c r="D114" s="66"/>
      <c r="E114" s="66"/>
      <c r="F114" s="73"/>
      <c r="G114" s="73"/>
      <c r="H114" s="67"/>
      <c r="I114" s="58"/>
      <c r="J114" s="60"/>
      <c r="K114" s="58"/>
      <c r="L114" s="60"/>
      <c r="M114" s="69"/>
      <c r="N114" s="62"/>
      <c r="O114" s="40"/>
      <c r="P114" s="40"/>
      <c r="Q114" s="40"/>
      <c r="R114" s="40"/>
    </row>
    <row r="115" spans="1:18" ht="80.099999999999994" customHeight="1" thickBot="1" x14ac:dyDescent="0.3">
      <c r="A115" s="74" t="s">
        <v>9</v>
      </c>
      <c r="B115" s="34" t="s">
        <v>185</v>
      </c>
      <c r="C115" s="66" t="s">
        <v>436</v>
      </c>
      <c r="D115" s="66" t="s">
        <v>93</v>
      </c>
      <c r="E115" s="66" t="s">
        <v>410</v>
      </c>
      <c r="F115" s="73">
        <v>42401</v>
      </c>
      <c r="G115" s="73">
        <v>42735</v>
      </c>
      <c r="H115" s="67" t="s">
        <v>95</v>
      </c>
      <c r="I115" s="58" t="s">
        <v>477</v>
      </c>
      <c r="J115" s="59" t="s">
        <v>601</v>
      </c>
      <c r="K115" s="58" t="s">
        <v>247</v>
      </c>
      <c r="L115" s="60" t="s">
        <v>247</v>
      </c>
      <c r="M115" s="60" t="s">
        <v>247</v>
      </c>
      <c r="N115" s="68" t="s">
        <v>618</v>
      </c>
      <c r="O115" s="40"/>
      <c r="P115" s="40"/>
      <c r="Q115" s="40"/>
      <c r="R115" s="40"/>
    </row>
    <row r="116" spans="1:18" ht="80.099999999999994" customHeight="1" thickBot="1" x14ac:dyDescent="0.3">
      <c r="A116" s="74"/>
      <c r="B116" s="34" t="s">
        <v>300</v>
      </c>
      <c r="C116" s="66"/>
      <c r="D116" s="66"/>
      <c r="E116" s="66"/>
      <c r="F116" s="73"/>
      <c r="G116" s="73"/>
      <c r="H116" s="67"/>
      <c r="I116" s="58"/>
      <c r="J116" s="59"/>
      <c r="K116" s="58"/>
      <c r="L116" s="60"/>
      <c r="M116" s="60"/>
      <c r="N116" s="61"/>
      <c r="O116" s="40"/>
      <c r="P116" s="40"/>
      <c r="Q116" s="40"/>
      <c r="R116" s="40"/>
    </row>
    <row r="117" spans="1:18" ht="80.099999999999994" customHeight="1" thickBot="1" x14ac:dyDescent="0.3">
      <c r="A117" s="74"/>
      <c r="B117" s="34" t="s">
        <v>301</v>
      </c>
      <c r="C117" s="66"/>
      <c r="D117" s="66"/>
      <c r="E117" s="66"/>
      <c r="F117" s="73"/>
      <c r="G117" s="73"/>
      <c r="H117" s="67"/>
      <c r="I117" s="58"/>
      <c r="J117" s="59"/>
      <c r="K117" s="58"/>
      <c r="L117" s="60"/>
      <c r="M117" s="60"/>
      <c r="N117" s="61"/>
      <c r="O117" s="40"/>
      <c r="P117" s="40"/>
      <c r="Q117" s="40"/>
      <c r="R117" s="40"/>
    </row>
    <row r="118" spans="1:18" s="9" customFormat="1" ht="80.099999999999994" customHeight="1" thickBot="1" x14ac:dyDescent="0.3">
      <c r="A118" s="74" t="s">
        <v>270</v>
      </c>
      <c r="B118" s="34" t="s">
        <v>186</v>
      </c>
      <c r="C118" s="66" t="s">
        <v>271</v>
      </c>
      <c r="D118" s="66" t="s">
        <v>272</v>
      </c>
      <c r="E118" s="66" t="s">
        <v>410</v>
      </c>
      <c r="F118" s="73">
        <v>42401</v>
      </c>
      <c r="G118" s="73">
        <v>42460</v>
      </c>
      <c r="H118" s="67" t="s">
        <v>288</v>
      </c>
      <c r="I118" s="71">
        <v>1</v>
      </c>
      <c r="J118" s="59" t="s">
        <v>515</v>
      </c>
      <c r="K118" s="72" t="s">
        <v>247</v>
      </c>
      <c r="L118" s="59" t="s">
        <v>247</v>
      </c>
      <c r="M118" s="59" t="s">
        <v>247</v>
      </c>
      <c r="N118" s="68" t="s">
        <v>619</v>
      </c>
      <c r="O118" s="40"/>
      <c r="P118" s="18"/>
      <c r="Q118" s="18"/>
      <c r="R118" s="18"/>
    </row>
    <row r="119" spans="1:18" s="9" customFormat="1" ht="80.099999999999994" customHeight="1" thickBot="1" x14ac:dyDescent="0.3">
      <c r="A119" s="74"/>
      <c r="B119" s="34" t="s">
        <v>187</v>
      </c>
      <c r="C119" s="66"/>
      <c r="D119" s="66"/>
      <c r="E119" s="66"/>
      <c r="F119" s="73"/>
      <c r="G119" s="73"/>
      <c r="H119" s="67"/>
      <c r="I119" s="72"/>
      <c r="J119" s="59"/>
      <c r="K119" s="72"/>
      <c r="L119" s="59"/>
      <c r="M119" s="59"/>
      <c r="N119" s="61"/>
      <c r="O119" s="40"/>
      <c r="P119" s="18"/>
      <c r="Q119" s="18"/>
      <c r="R119" s="18"/>
    </row>
    <row r="120" spans="1:18" s="9" customFormat="1" ht="87" customHeight="1" thickBot="1" x14ac:dyDescent="0.3">
      <c r="A120" s="74"/>
      <c r="B120" s="34" t="s">
        <v>356</v>
      </c>
      <c r="C120" s="66"/>
      <c r="D120" s="66"/>
      <c r="E120" s="66"/>
      <c r="F120" s="73"/>
      <c r="G120" s="73"/>
      <c r="H120" s="67"/>
      <c r="I120" s="72"/>
      <c r="J120" s="59"/>
      <c r="K120" s="72"/>
      <c r="L120" s="59"/>
      <c r="M120" s="59"/>
      <c r="N120" s="61"/>
      <c r="O120" s="40"/>
      <c r="P120" s="18"/>
      <c r="Q120" s="18"/>
      <c r="R120" s="18"/>
    </row>
    <row r="121" spans="1:18" s="9" customFormat="1" ht="80.099999999999994" customHeight="1" thickBot="1" x14ac:dyDescent="0.3">
      <c r="A121" s="74"/>
      <c r="B121" s="34" t="s">
        <v>188</v>
      </c>
      <c r="C121" s="66"/>
      <c r="D121" s="66"/>
      <c r="E121" s="66"/>
      <c r="F121" s="73"/>
      <c r="G121" s="73"/>
      <c r="H121" s="67"/>
      <c r="I121" s="72"/>
      <c r="J121" s="59"/>
      <c r="K121" s="72"/>
      <c r="L121" s="59"/>
      <c r="M121" s="59"/>
      <c r="N121" s="61"/>
      <c r="O121" s="40"/>
      <c r="P121" s="18"/>
      <c r="Q121" s="18"/>
      <c r="R121" s="18"/>
    </row>
    <row r="122" spans="1:18" ht="105.75" customHeight="1" thickBot="1" x14ac:dyDescent="0.3">
      <c r="A122" s="74" t="s">
        <v>589</v>
      </c>
      <c r="B122" s="34" t="s">
        <v>75</v>
      </c>
      <c r="C122" s="66" t="s">
        <v>437</v>
      </c>
      <c r="D122" s="66" t="s">
        <v>376</v>
      </c>
      <c r="E122" s="87" t="s">
        <v>412</v>
      </c>
      <c r="F122" s="81">
        <v>42370</v>
      </c>
      <c r="G122" s="81">
        <v>42735</v>
      </c>
      <c r="H122" s="67" t="s">
        <v>375</v>
      </c>
      <c r="I122" s="57">
        <v>1</v>
      </c>
      <c r="J122" s="59" t="s">
        <v>670</v>
      </c>
      <c r="K122" s="57">
        <v>1</v>
      </c>
      <c r="L122" s="59" t="s">
        <v>671</v>
      </c>
      <c r="M122" s="60" t="s">
        <v>474</v>
      </c>
      <c r="N122" s="61" t="s">
        <v>669</v>
      </c>
      <c r="O122" s="40"/>
      <c r="P122" s="40"/>
      <c r="Q122" s="40"/>
      <c r="R122" s="40"/>
    </row>
    <row r="123" spans="1:18" ht="46.5" customHeight="1" thickBot="1" x14ac:dyDescent="0.3">
      <c r="A123" s="74"/>
      <c r="B123" s="34" t="s">
        <v>290</v>
      </c>
      <c r="C123" s="66"/>
      <c r="D123" s="66"/>
      <c r="E123" s="87"/>
      <c r="F123" s="81"/>
      <c r="G123" s="81"/>
      <c r="H123" s="67"/>
      <c r="I123" s="58"/>
      <c r="J123" s="60"/>
      <c r="K123" s="58"/>
      <c r="L123" s="60"/>
      <c r="M123" s="60"/>
      <c r="N123" s="62"/>
      <c r="O123" s="40"/>
      <c r="P123" s="40"/>
      <c r="Q123" s="40"/>
      <c r="R123" s="40"/>
    </row>
    <row r="124" spans="1:18" ht="79.5" customHeight="1" thickBot="1" x14ac:dyDescent="0.3">
      <c r="A124" s="74"/>
      <c r="B124" s="39" t="s">
        <v>76</v>
      </c>
      <c r="C124" s="66"/>
      <c r="D124" s="66"/>
      <c r="E124" s="87"/>
      <c r="F124" s="81"/>
      <c r="G124" s="81"/>
      <c r="H124" s="67"/>
      <c r="I124" s="58"/>
      <c r="J124" s="60"/>
      <c r="K124" s="58"/>
      <c r="L124" s="60"/>
      <c r="M124" s="60"/>
      <c r="N124" s="62"/>
      <c r="O124" s="40"/>
      <c r="P124" s="40"/>
      <c r="Q124" s="40"/>
      <c r="R124" s="40"/>
    </row>
    <row r="125" spans="1:18" ht="101.25" customHeight="1" thickBot="1" x14ac:dyDescent="0.3">
      <c r="A125" s="75" t="s">
        <v>10</v>
      </c>
      <c r="B125" s="41" t="s">
        <v>190</v>
      </c>
      <c r="C125" s="69" t="s">
        <v>438</v>
      </c>
      <c r="D125" s="69" t="s">
        <v>302</v>
      </c>
      <c r="E125" s="86" t="s">
        <v>461</v>
      </c>
      <c r="F125" s="84">
        <v>42390</v>
      </c>
      <c r="G125" s="84">
        <v>42735</v>
      </c>
      <c r="H125" s="83" t="s">
        <v>303</v>
      </c>
      <c r="I125" s="57">
        <v>1</v>
      </c>
      <c r="J125" s="59" t="s">
        <v>672</v>
      </c>
      <c r="K125" s="57">
        <v>1</v>
      </c>
      <c r="L125" s="59" t="s">
        <v>673</v>
      </c>
      <c r="M125" s="59" t="s">
        <v>674</v>
      </c>
      <c r="N125" s="61" t="s">
        <v>561</v>
      </c>
      <c r="O125" s="40"/>
      <c r="P125" s="40"/>
      <c r="Q125" s="40"/>
      <c r="R125" s="40"/>
    </row>
    <row r="126" spans="1:18" ht="101.25" customHeight="1" thickBot="1" x14ac:dyDescent="0.3">
      <c r="A126" s="75"/>
      <c r="B126" s="41" t="s">
        <v>191</v>
      </c>
      <c r="C126" s="69"/>
      <c r="D126" s="69"/>
      <c r="E126" s="86"/>
      <c r="F126" s="84"/>
      <c r="G126" s="84"/>
      <c r="H126" s="83"/>
      <c r="I126" s="58"/>
      <c r="J126" s="60"/>
      <c r="K126" s="58"/>
      <c r="L126" s="60"/>
      <c r="M126" s="60"/>
      <c r="N126" s="61"/>
      <c r="O126" s="40"/>
      <c r="P126" s="40"/>
      <c r="Q126" s="40"/>
      <c r="R126" s="40"/>
    </row>
    <row r="127" spans="1:18" ht="101.25" customHeight="1" thickBot="1" x14ac:dyDescent="0.3">
      <c r="A127" s="75"/>
      <c r="B127" s="41" t="s">
        <v>192</v>
      </c>
      <c r="C127" s="69"/>
      <c r="D127" s="69"/>
      <c r="E127" s="86"/>
      <c r="F127" s="84"/>
      <c r="G127" s="84"/>
      <c r="H127" s="83"/>
      <c r="I127" s="58"/>
      <c r="J127" s="60"/>
      <c r="K127" s="58"/>
      <c r="L127" s="60"/>
      <c r="M127" s="60"/>
      <c r="N127" s="61"/>
      <c r="O127" s="40"/>
      <c r="P127" s="40"/>
      <c r="Q127" s="40"/>
      <c r="R127" s="40"/>
    </row>
    <row r="128" spans="1:18" ht="101.25" customHeight="1" thickBot="1" x14ac:dyDescent="0.3">
      <c r="A128" s="75"/>
      <c r="B128" s="41" t="s">
        <v>193</v>
      </c>
      <c r="C128" s="69"/>
      <c r="D128" s="69"/>
      <c r="E128" s="86"/>
      <c r="F128" s="84"/>
      <c r="G128" s="84"/>
      <c r="H128" s="83"/>
      <c r="I128" s="58"/>
      <c r="J128" s="60"/>
      <c r="K128" s="58"/>
      <c r="L128" s="60"/>
      <c r="M128" s="60"/>
      <c r="N128" s="61"/>
      <c r="O128" s="40"/>
      <c r="P128" s="40"/>
      <c r="Q128" s="40"/>
      <c r="R128" s="40"/>
    </row>
    <row r="129" spans="1:18" ht="101.25" customHeight="1" thickBot="1" x14ac:dyDescent="0.3">
      <c r="A129" s="75"/>
      <c r="B129" s="41" t="s">
        <v>194</v>
      </c>
      <c r="C129" s="69"/>
      <c r="D129" s="69"/>
      <c r="E129" s="86"/>
      <c r="F129" s="84"/>
      <c r="G129" s="84"/>
      <c r="H129" s="83"/>
      <c r="I129" s="58"/>
      <c r="J129" s="60"/>
      <c r="K129" s="58"/>
      <c r="L129" s="60"/>
      <c r="M129" s="60"/>
      <c r="N129" s="61"/>
      <c r="O129" s="40"/>
      <c r="P129" s="40"/>
      <c r="Q129" s="40"/>
      <c r="R129" s="40"/>
    </row>
    <row r="130" spans="1:18" ht="60" customHeight="1" thickBot="1" x14ac:dyDescent="0.3">
      <c r="A130" s="74" t="s">
        <v>590</v>
      </c>
      <c r="B130" s="34" t="s">
        <v>196</v>
      </c>
      <c r="C130" s="66" t="s">
        <v>439</v>
      </c>
      <c r="D130" s="66" t="s">
        <v>273</v>
      </c>
      <c r="E130" s="66" t="s">
        <v>413</v>
      </c>
      <c r="F130" s="81">
        <v>42370</v>
      </c>
      <c r="G130" s="81">
        <v>42735</v>
      </c>
      <c r="H130" s="67" t="s">
        <v>62</v>
      </c>
      <c r="I130" s="57">
        <v>1</v>
      </c>
      <c r="J130" s="59" t="s">
        <v>676</v>
      </c>
      <c r="K130" s="57">
        <v>1</v>
      </c>
      <c r="L130" s="59" t="s">
        <v>677</v>
      </c>
      <c r="M130" s="60" t="s">
        <v>474</v>
      </c>
      <c r="N130" s="61" t="s">
        <v>675</v>
      </c>
      <c r="O130" s="40"/>
      <c r="P130" s="40"/>
      <c r="Q130" s="40"/>
      <c r="R130" s="40"/>
    </row>
    <row r="131" spans="1:18" ht="60" customHeight="1" thickBot="1" x14ac:dyDescent="0.3">
      <c r="A131" s="74"/>
      <c r="B131" s="34" t="s">
        <v>195</v>
      </c>
      <c r="C131" s="66"/>
      <c r="D131" s="66"/>
      <c r="E131" s="66"/>
      <c r="F131" s="81"/>
      <c r="G131" s="81"/>
      <c r="H131" s="67"/>
      <c r="I131" s="58"/>
      <c r="J131" s="60"/>
      <c r="K131" s="58"/>
      <c r="L131" s="60"/>
      <c r="M131" s="60"/>
      <c r="N131" s="62"/>
      <c r="O131" s="40"/>
      <c r="P131" s="40"/>
      <c r="Q131" s="40"/>
      <c r="R131" s="40"/>
    </row>
    <row r="132" spans="1:18" ht="60" customHeight="1" thickBot="1" x14ac:dyDescent="0.3">
      <c r="A132" s="74"/>
      <c r="B132" s="34" t="s">
        <v>197</v>
      </c>
      <c r="C132" s="66"/>
      <c r="D132" s="66"/>
      <c r="E132" s="66"/>
      <c r="F132" s="81"/>
      <c r="G132" s="81"/>
      <c r="H132" s="67"/>
      <c r="I132" s="58"/>
      <c r="J132" s="60"/>
      <c r="K132" s="58"/>
      <c r="L132" s="60"/>
      <c r="M132" s="60"/>
      <c r="N132" s="62"/>
      <c r="O132" s="40"/>
      <c r="P132" s="40"/>
      <c r="Q132" s="40"/>
      <c r="R132" s="40"/>
    </row>
    <row r="133" spans="1:18" ht="60" customHeight="1" thickBot="1" x14ac:dyDescent="0.3">
      <c r="A133" s="74"/>
      <c r="B133" s="34" t="s">
        <v>282</v>
      </c>
      <c r="C133" s="66"/>
      <c r="D133" s="66"/>
      <c r="E133" s="66"/>
      <c r="F133" s="81"/>
      <c r="G133" s="81"/>
      <c r="H133" s="67"/>
      <c r="I133" s="58"/>
      <c r="J133" s="60"/>
      <c r="K133" s="58"/>
      <c r="L133" s="60"/>
      <c r="M133" s="60"/>
      <c r="N133" s="62"/>
      <c r="O133" s="40"/>
      <c r="P133" s="40"/>
      <c r="Q133" s="40"/>
      <c r="R133" s="40"/>
    </row>
    <row r="134" spans="1:18" ht="80.099999999999994" customHeight="1" thickBot="1" x14ac:dyDescent="0.3">
      <c r="A134" s="74" t="s">
        <v>590</v>
      </c>
      <c r="B134" s="34" t="s">
        <v>199</v>
      </c>
      <c r="C134" s="66" t="s">
        <v>283</v>
      </c>
      <c r="D134" s="66" t="s">
        <v>274</v>
      </c>
      <c r="E134" s="66" t="s">
        <v>413</v>
      </c>
      <c r="F134" s="81">
        <v>42370</v>
      </c>
      <c r="G134" s="81">
        <v>42735</v>
      </c>
      <c r="H134" s="67" t="s">
        <v>275</v>
      </c>
      <c r="I134" s="57">
        <v>1</v>
      </c>
      <c r="J134" s="59" t="s">
        <v>679</v>
      </c>
      <c r="K134" s="57">
        <v>1</v>
      </c>
      <c r="L134" s="59" t="s">
        <v>680</v>
      </c>
      <c r="M134" s="60" t="s">
        <v>474</v>
      </c>
      <c r="N134" s="61" t="s">
        <v>678</v>
      </c>
      <c r="O134" s="40"/>
      <c r="P134" s="40"/>
      <c r="Q134" s="40"/>
      <c r="R134" s="40"/>
    </row>
    <row r="135" spans="1:18" ht="80.099999999999994" customHeight="1" thickBot="1" x14ac:dyDescent="0.3">
      <c r="A135" s="74"/>
      <c r="B135" s="34" t="s">
        <v>198</v>
      </c>
      <c r="C135" s="66"/>
      <c r="D135" s="66"/>
      <c r="E135" s="66"/>
      <c r="F135" s="81"/>
      <c r="G135" s="81"/>
      <c r="H135" s="67"/>
      <c r="I135" s="58"/>
      <c r="J135" s="60"/>
      <c r="K135" s="58"/>
      <c r="L135" s="60"/>
      <c r="M135" s="60"/>
      <c r="N135" s="62"/>
      <c r="O135" s="40"/>
      <c r="P135" s="40"/>
      <c r="Q135" s="40"/>
      <c r="R135" s="40"/>
    </row>
    <row r="136" spans="1:18" ht="80.099999999999994" customHeight="1" thickBot="1" x14ac:dyDescent="0.3">
      <c r="A136" s="74"/>
      <c r="B136" s="34" t="s">
        <v>284</v>
      </c>
      <c r="C136" s="66"/>
      <c r="D136" s="66"/>
      <c r="E136" s="66"/>
      <c r="F136" s="81"/>
      <c r="G136" s="81"/>
      <c r="H136" s="67"/>
      <c r="I136" s="58"/>
      <c r="J136" s="60"/>
      <c r="K136" s="58"/>
      <c r="L136" s="60"/>
      <c r="M136" s="60"/>
      <c r="N136" s="62"/>
      <c r="O136" s="40"/>
      <c r="P136" s="40"/>
      <c r="Q136" s="40"/>
      <c r="R136" s="40"/>
    </row>
    <row r="137" spans="1:18" ht="80.099999999999994" customHeight="1" thickBot="1" x14ac:dyDescent="0.3">
      <c r="A137" s="74"/>
      <c r="B137" s="34" t="s">
        <v>200</v>
      </c>
      <c r="C137" s="66"/>
      <c r="D137" s="66"/>
      <c r="E137" s="66"/>
      <c r="F137" s="81"/>
      <c r="G137" s="81"/>
      <c r="H137" s="67"/>
      <c r="I137" s="58"/>
      <c r="J137" s="60"/>
      <c r="K137" s="58"/>
      <c r="L137" s="60"/>
      <c r="M137" s="60"/>
      <c r="N137" s="62"/>
      <c r="O137" s="40"/>
      <c r="P137" s="40"/>
      <c r="Q137" s="40"/>
      <c r="R137" s="40"/>
    </row>
    <row r="138" spans="1:18" ht="143.25" customHeight="1" thickBot="1" x14ac:dyDescent="0.3">
      <c r="A138" s="74" t="s">
        <v>590</v>
      </c>
      <c r="B138" s="34" t="s">
        <v>285</v>
      </c>
      <c r="C138" s="66" t="s">
        <v>440</v>
      </c>
      <c r="D138" s="66" t="s">
        <v>276</v>
      </c>
      <c r="E138" s="66" t="s">
        <v>413</v>
      </c>
      <c r="F138" s="81">
        <v>42370</v>
      </c>
      <c r="G138" s="81">
        <v>42735</v>
      </c>
      <c r="H138" s="67" t="s">
        <v>63</v>
      </c>
      <c r="I138" s="57">
        <v>1</v>
      </c>
      <c r="J138" s="59" t="s">
        <v>681</v>
      </c>
      <c r="K138" s="57">
        <v>1</v>
      </c>
      <c r="L138" s="59" t="s">
        <v>682</v>
      </c>
      <c r="M138" s="60" t="s">
        <v>474</v>
      </c>
      <c r="N138" s="61" t="s">
        <v>683</v>
      </c>
      <c r="O138" s="40"/>
      <c r="P138" s="40"/>
      <c r="Q138" s="40"/>
      <c r="R138" s="40"/>
    </row>
    <row r="139" spans="1:18" ht="141" customHeight="1" thickBot="1" x14ac:dyDescent="0.3">
      <c r="A139" s="74"/>
      <c r="B139" s="34" t="s">
        <v>286</v>
      </c>
      <c r="C139" s="66"/>
      <c r="D139" s="66"/>
      <c r="E139" s="66"/>
      <c r="F139" s="81"/>
      <c r="G139" s="81"/>
      <c r="H139" s="67"/>
      <c r="I139" s="58"/>
      <c r="J139" s="60"/>
      <c r="K139" s="58"/>
      <c r="L139" s="60"/>
      <c r="M139" s="60"/>
      <c r="N139" s="62"/>
      <c r="O139" s="40"/>
      <c r="P139" s="40"/>
      <c r="Q139" s="40"/>
      <c r="R139" s="40"/>
    </row>
    <row r="140" spans="1:18" ht="102.75" customHeight="1" thickBot="1" x14ac:dyDescent="0.3">
      <c r="A140" s="74" t="s">
        <v>11</v>
      </c>
      <c r="B140" s="34" t="s">
        <v>201</v>
      </c>
      <c r="C140" s="66" t="s">
        <v>441</v>
      </c>
      <c r="D140" s="66" t="s">
        <v>414</v>
      </c>
      <c r="E140" s="66" t="s">
        <v>462</v>
      </c>
      <c r="F140" s="73">
        <v>42371</v>
      </c>
      <c r="G140" s="73">
        <v>42734</v>
      </c>
      <c r="H140" s="67" t="s">
        <v>82</v>
      </c>
      <c r="I140" s="57">
        <v>1</v>
      </c>
      <c r="J140" s="59" t="s">
        <v>684</v>
      </c>
      <c r="K140" s="57">
        <v>1</v>
      </c>
      <c r="L140" s="59" t="s">
        <v>685</v>
      </c>
      <c r="M140" s="60" t="s">
        <v>474</v>
      </c>
      <c r="N140" s="61" t="s">
        <v>562</v>
      </c>
      <c r="O140" s="40"/>
      <c r="P140" s="40"/>
      <c r="Q140" s="40"/>
      <c r="R140" s="40"/>
    </row>
    <row r="141" spans="1:18" ht="102.75" customHeight="1" thickBot="1" x14ac:dyDescent="0.3">
      <c r="A141" s="74"/>
      <c r="B141" s="34" t="s">
        <v>202</v>
      </c>
      <c r="C141" s="66"/>
      <c r="D141" s="66"/>
      <c r="E141" s="66"/>
      <c r="F141" s="73"/>
      <c r="G141" s="73"/>
      <c r="H141" s="67"/>
      <c r="I141" s="58"/>
      <c r="J141" s="60"/>
      <c r="K141" s="58"/>
      <c r="L141" s="60"/>
      <c r="M141" s="60"/>
      <c r="N141" s="61"/>
      <c r="O141" s="40"/>
      <c r="P141" s="40"/>
      <c r="Q141" s="40"/>
      <c r="R141" s="40"/>
    </row>
    <row r="142" spans="1:18" ht="102.75" customHeight="1" thickBot="1" x14ac:dyDescent="0.3">
      <c r="A142" s="74"/>
      <c r="B142" s="34" t="s">
        <v>203</v>
      </c>
      <c r="C142" s="66"/>
      <c r="D142" s="66"/>
      <c r="E142" s="66"/>
      <c r="F142" s="73"/>
      <c r="G142" s="73"/>
      <c r="H142" s="67"/>
      <c r="I142" s="58"/>
      <c r="J142" s="60"/>
      <c r="K142" s="58"/>
      <c r="L142" s="60"/>
      <c r="M142" s="60"/>
      <c r="N142" s="61"/>
      <c r="O142" s="40"/>
      <c r="P142" s="40"/>
      <c r="Q142" s="40"/>
      <c r="R142" s="40"/>
    </row>
    <row r="143" spans="1:18" ht="102.75" customHeight="1" thickBot="1" x14ac:dyDescent="0.3">
      <c r="A143" s="74"/>
      <c r="B143" s="34" t="s">
        <v>204</v>
      </c>
      <c r="C143" s="66"/>
      <c r="D143" s="66"/>
      <c r="E143" s="66"/>
      <c r="F143" s="73"/>
      <c r="G143" s="73"/>
      <c r="H143" s="67"/>
      <c r="I143" s="58"/>
      <c r="J143" s="60"/>
      <c r="K143" s="58"/>
      <c r="L143" s="60"/>
      <c r="M143" s="60"/>
      <c r="N143" s="61"/>
      <c r="O143" s="40"/>
      <c r="P143" s="40"/>
      <c r="Q143" s="40"/>
      <c r="R143" s="40"/>
    </row>
    <row r="144" spans="1:18" ht="99.75" customHeight="1" thickBot="1" x14ac:dyDescent="0.3">
      <c r="A144" s="74" t="s">
        <v>591</v>
      </c>
      <c r="B144" s="41" t="s">
        <v>205</v>
      </c>
      <c r="C144" s="66" t="s">
        <v>442</v>
      </c>
      <c r="D144" s="66" t="s">
        <v>357</v>
      </c>
      <c r="E144" s="66" t="s">
        <v>358</v>
      </c>
      <c r="F144" s="73">
        <v>42371</v>
      </c>
      <c r="G144" s="73">
        <v>42735</v>
      </c>
      <c r="H144" s="83" t="s">
        <v>83</v>
      </c>
      <c r="I144" s="57">
        <v>1</v>
      </c>
      <c r="J144" s="59" t="s">
        <v>686</v>
      </c>
      <c r="K144" s="57">
        <v>1</v>
      </c>
      <c r="L144" s="59" t="s">
        <v>687</v>
      </c>
      <c r="M144" s="59" t="s">
        <v>474</v>
      </c>
      <c r="N144" s="61" t="s">
        <v>688</v>
      </c>
      <c r="O144" s="40"/>
      <c r="P144" s="40"/>
      <c r="Q144" s="40"/>
      <c r="R144" s="40"/>
    </row>
    <row r="145" spans="1:18" ht="99.75" customHeight="1" thickBot="1" x14ac:dyDescent="0.3">
      <c r="A145" s="74"/>
      <c r="B145" s="41" t="s">
        <v>206</v>
      </c>
      <c r="C145" s="66"/>
      <c r="D145" s="66"/>
      <c r="E145" s="66"/>
      <c r="F145" s="73"/>
      <c r="G145" s="73"/>
      <c r="H145" s="83"/>
      <c r="I145" s="58"/>
      <c r="J145" s="60"/>
      <c r="K145" s="58"/>
      <c r="L145" s="60"/>
      <c r="M145" s="59"/>
      <c r="N145" s="62"/>
      <c r="O145" s="40"/>
      <c r="P145" s="40"/>
      <c r="Q145" s="40"/>
      <c r="R145" s="40"/>
    </row>
    <row r="146" spans="1:18" ht="99.75" customHeight="1" thickBot="1" x14ac:dyDescent="0.3">
      <c r="A146" s="74"/>
      <c r="B146" s="41" t="s">
        <v>207</v>
      </c>
      <c r="C146" s="66"/>
      <c r="D146" s="66"/>
      <c r="E146" s="66"/>
      <c r="F146" s="73"/>
      <c r="G146" s="73"/>
      <c r="H146" s="83"/>
      <c r="I146" s="58"/>
      <c r="J146" s="60"/>
      <c r="K146" s="58"/>
      <c r="L146" s="60"/>
      <c r="M146" s="59"/>
      <c r="N146" s="62"/>
      <c r="O146" s="40"/>
      <c r="P146" s="40"/>
      <c r="Q146" s="40"/>
      <c r="R146" s="40"/>
    </row>
    <row r="147" spans="1:18" ht="99.75" customHeight="1" thickBot="1" x14ac:dyDescent="0.3">
      <c r="A147" s="74"/>
      <c r="B147" s="41" t="s">
        <v>208</v>
      </c>
      <c r="C147" s="66"/>
      <c r="D147" s="66"/>
      <c r="E147" s="66"/>
      <c r="F147" s="73"/>
      <c r="G147" s="73"/>
      <c r="H147" s="83"/>
      <c r="I147" s="58"/>
      <c r="J147" s="60"/>
      <c r="K147" s="58"/>
      <c r="L147" s="60"/>
      <c r="M147" s="59"/>
      <c r="N147" s="62"/>
      <c r="O147" s="40"/>
      <c r="P147" s="40"/>
      <c r="Q147" s="40"/>
      <c r="R147" s="40"/>
    </row>
    <row r="148" spans="1:18" ht="108.75" customHeight="1" thickBot="1" x14ac:dyDescent="0.3">
      <c r="A148" s="74" t="s">
        <v>592</v>
      </c>
      <c r="B148" s="34" t="s">
        <v>209</v>
      </c>
      <c r="C148" s="66" t="s">
        <v>443</v>
      </c>
      <c r="D148" s="66" t="s">
        <v>293</v>
      </c>
      <c r="E148" s="66" t="s">
        <v>246</v>
      </c>
      <c r="F148" s="73">
        <v>42371</v>
      </c>
      <c r="G148" s="73">
        <v>42734</v>
      </c>
      <c r="H148" s="67" t="s">
        <v>294</v>
      </c>
      <c r="I148" s="71">
        <v>1</v>
      </c>
      <c r="J148" s="59" t="s">
        <v>689</v>
      </c>
      <c r="K148" s="57">
        <v>1</v>
      </c>
      <c r="L148" s="60" t="s">
        <v>497</v>
      </c>
      <c r="M148" s="60" t="s">
        <v>247</v>
      </c>
      <c r="N148" s="61" t="s">
        <v>547</v>
      </c>
      <c r="O148" s="40"/>
      <c r="P148" s="40"/>
      <c r="Q148" s="40"/>
      <c r="R148" s="40"/>
    </row>
    <row r="149" spans="1:18" ht="108.75" customHeight="1" thickBot="1" x14ac:dyDescent="0.3">
      <c r="A149" s="74"/>
      <c r="B149" s="34" t="s">
        <v>70</v>
      </c>
      <c r="C149" s="66"/>
      <c r="D149" s="66"/>
      <c r="E149" s="66"/>
      <c r="F149" s="73"/>
      <c r="G149" s="73"/>
      <c r="H149" s="67"/>
      <c r="I149" s="72"/>
      <c r="J149" s="59"/>
      <c r="K149" s="58"/>
      <c r="L149" s="60"/>
      <c r="M149" s="60"/>
      <c r="N149" s="62"/>
      <c r="O149" s="40"/>
      <c r="P149" s="40"/>
      <c r="Q149" s="40"/>
      <c r="R149" s="40"/>
    </row>
    <row r="150" spans="1:18" ht="108.75" customHeight="1" thickBot="1" x14ac:dyDescent="0.3">
      <c r="A150" s="74"/>
      <c r="B150" s="34" t="s">
        <v>210</v>
      </c>
      <c r="C150" s="66"/>
      <c r="D150" s="66"/>
      <c r="E150" s="66"/>
      <c r="F150" s="73"/>
      <c r="G150" s="73"/>
      <c r="H150" s="67"/>
      <c r="I150" s="72"/>
      <c r="J150" s="59"/>
      <c r="K150" s="58"/>
      <c r="L150" s="60"/>
      <c r="M150" s="60"/>
      <c r="N150" s="62"/>
      <c r="O150" s="40"/>
      <c r="P150" s="40"/>
      <c r="Q150" s="40"/>
      <c r="R150" s="40"/>
    </row>
    <row r="151" spans="1:18" ht="108.75" customHeight="1" thickBot="1" x14ac:dyDescent="0.3">
      <c r="A151" s="74"/>
      <c r="B151" s="34" t="s">
        <v>295</v>
      </c>
      <c r="C151" s="66"/>
      <c r="D151" s="66"/>
      <c r="E151" s="66"/>
      <c r="F151" s="73"/>
      <c r="G151" s="73"/>
      <c r="H151" s="67"/>
      <c r="I151" s="72"/>
      <c r="J151" s="59"/>
      <c r="K151" s="58"/>
      <c r="L151" s="60"/>
      <c r="M151" s="60"/>
      <c r="N151" s="62"/>
      <c r="O151" s="40"/>
      <c r="P151" s="40"/>
      <c r="Q151" s="40"/>
      <c r="R151" s="40"/>
    </row>
    <row r="152" spans="1:18" ht="111" customHeight="1" thickBot="1" x14ac:dyDescent="0.3">
      <c r="A152" s="74" t="s">
        <v>12</v>
      </c>
      <c r="B152" s="24" t="s">
        <v>211</v>
      </c>
      <c r="C152" s="66" t="s">
        <v>444</v>
      </c>
      <c r="D152" s="66" t="s">
        <v>692</v>
      </c>
      <c r="E152" s="66" t="s">
        <v>691</v>
      </c>
      <c r="F152" s="73">
        <v>42371</v>
      </c>
      <c r="G152" s="73">
        <v>42735</v>
      </c>
      <c r="H152" s="67" t="s">
        <v>89</v>
      </c>
      <c r="I152" s="57">
        <v>1</v>
      </c>
      <c r="J152" s="59" t="s">
        <v>516</v>
      </c>
      <c r="K152" s="57">
        <v>1</v>
      </c>
      <c r="L152" s="59" t="s">
        <v>690</v>
      </c>
      <c r="M152" s="60" t="s">
        <v>474</v>
      </c>
      <c r="N152" s="61" t="s">
        <v>547</v>
      </c>
      <c r="O152" s="40"/>
      <c r="P152" s="40"/>
      <c r="Q152" s="40"/>
      <c r="R152" s="40"/>
    </row>
    <row r="153" spans="1:18" ht="111" customHeight="1" thickBot="1" x14ac:dyDescent="0.3">
      <c r="A153" s="74"/>
      <c r="B153" s="24" t="s">
        <v>296</v>
      </c>
      <c r="C153" s="66"/>
      <c r="D153" s="66"/>
      <c r="E153" s="66"/>
      <c r="F153" s="73"/>
      <c r="G153" s="73"/>
      <c r="H153" s="67"/>
      <c r="I153" s="58"/>
      <c r="J153" s="59"/>
      <c r="K153" s="58"/>
      <c r="L153" s="59"/>
      <c r="M153" s="60"/>
      <c r="N153" s="62"/>
      <c r="O153" s="40"/>
      <c r="P153" s="40"/>
      <c r="Q153" s="40"/>
      <c r="R153" s="40"/>
    </row>
    <row r="154" spans="1:18" ht="111" customHeight="1" thickBot="1" x14ac:dyDescent="0.3">
      <c r="A154" s="74"/>
      <c r="B154" s="24" t="s">
        <v>297</v>
      </c>
      <c r="C154" s="66"/>
      <c r="D154" s="66"/>
      <c r="E154" s="66"/>
      <c r="F154" s="73"/>
      <c r="G154" s="73"/>
      <c r="H154" s="67"/>
      <c r="I154" s="58"/>
      <c r="J154" s="59"/>
      <c r="K154" s="58"/>
      <c r="L154" s="59"/>
      <c r="M154" s="60"/>
      <c r="N154" s="62"/>
      <c r="O154" s="40"/>
      <c r="P154" s="40"/>
      <c r="Q154" s="40"/>
      <c r="R154" s="40"/>
    </row>
    <row r="155" spans="1:18" ht="111" customHeight="1" thickBot="1" x14ac:dyDescent="0.3">
      <c r="A155" s="74"/>
      <c r="B155" s="34" t="s">
        <v>212</v>
      </c>
      <c r="C155" s="66"/>
      <c r="D155" s="66"/>
      <c r="E155" s="66"/>
      <c r="F155" s="73"/>
      <c r="G155" s="73"/>
      <c r="H155" s="67"/>
      <c r="I155" s="58"/>
      <c r="J155" s="59" t="s">
        <v>517</v>
      </c>
      <c r="K155" s="58"/>
      <c r="L155" s="59"/>
      <c r="M155" s="60"/>
      <c r="N155" s="62"/>
      <c r="O155" s="40"/>
      <c r="P155" s="40"/>
      <c r="Q155" s="40"/>
      <c r="R155" s="40"/>
    </row>
    <row r="156" spans="1:18" ht="111" customHeight="1" thickBot="1" x14ac:dyDescent="0.3">
      <c r="A156" s="74"/>
      <c r="B156" s="34" t="s">
        <v>213</v>
      </c>
      <c r="C156" s="66"/>
      <c r="D156" s="66"/>
      <c r="E156" s="66"/>
      <c r="F156" s="73"/>
      <c r="G156" s="73"/>
      <c r="H156" s="67"/>
      <c r="I156" s="58"/>
      <c r="J156" s="59"/>
      <c r="K156" s="58"/>
      <c r="L156" s="59"/>
      <c r="M156" s="60"/>
      <c r="N156" s="62"/>
      <c r="O156" s="40"/>
      <c r="P156" s="40"/>
      <c r="Q156" s="40"/>
      <c r="R156" s="40"/>
    </row>
    <row r="157" spans="1:18" ht="111" customHeight="1" thickBot="1" x14ac:dyDescent="0.3">
      <c r="A157" s="74"/>
      <c r="B157" s="34" t="s">
        <v>214</v>
      </c>
      <c r="C157" s="66"/>
      <c r="D157" s="66"/>
      <c r="E157" s="66"/>
      <c r="F157" s="73"/>
      <c r="G157" s="73"/>
      <c r="H157" s="67"/>
      <c r="I157" s="58"/>
      <c r="J157" s="32" t="s">
        <v>539</v>
      </c>
      <c r="K157" s="58"/>
      <c r="L157" s="59"/>
      <c r="M157" s="60"/>
      <c r="N157" s="62"/>
      <c r="O157" s="40"/>
      <c r="P157" s="40"/>
      <c r="Q157" s="40"/>
      <c r="R157" s="40"/>
    </row>
    <row r="158" spans="1:18" ht="70.5" customHeight="1" thickBot="1" x14ac:dyDescent="0.3">
      <c r="A158" s="74" t="s">
        <v>593</v>
      </c>
      <c r="B158" s="24" t="s">
        <v>215</v>
      </c>
      <c r="C158" s="66" t="s">
        <v>445</v>
      </c>
      <c r="D158" s="66" t="s">
        <v>700</v>
      </c>
      <c r="E158" s="66" t="s">
        <v>456</v>
      </c>
      <c r="F158" s="73">
        <v>42371</v>
      </c>
      <c r="G158" s="73">
        <v>42735</v>
      </c>
      <c r="H158" s="67" t="s">
        <v>291</v>
      </c>
      <c r="I158" s="57">
        <v>1</v>
      </c>
      <c r="J158" s="59" t="s">
        <v>696</v>
      </c>
      <c r="K158" s="57">
        <v>1</v>
      </c>
      <c r="L158" s="59" t="s">
        <v>695</v>
      </c>
      <c r="M158" s="60" t="s">
        <v>474</v>
      </c>
      <c r="N158" s="61" t="s">
        <v>557</v>
      </c>
      <c r="O158" s="40"/>
      <c r="P158" s="40"/>
      <c r="Q158" s="40"/>
      <c r="R158" s="40"/>
    </row>
    <row r="159" spans="1:18" ht="60.75" customHeight="1" thickBot="1" x14ac:dyDescent="0.3">
      <c r="A159" s="74"/>
      <c r="B159" s="24" t="s">
        <v>216</v>
      </c>
      <c r="C159" s="66"/>
      <c r="D159" s="66"/>
      <c r="E159" s="66"/>
      <c r="F159" s="73"/>
      <c r="G159" s="73"/>
      <c r="H159" s="67"/>
      <c r="I159" s="58"/>
      <c r="J159" s="60"/>
      <c r="K159" s="58"/>
      <c r="L159" s="60"/>
      <c r="M159" s="60"/>
      <c r="N159" s="62"/>
      <c r="O159" s="40"/>
      <c r="P159" s="40"/>
      <c r="Q159" s="40"/>
      <c r="R159" s="40"/>
    </row>
    <row r="160" spans="1:18" ht="94.5" customHeight="1" thickBot="1" x14ac:dyDescent="0.3">
      <c r="A160" s="74"/>
      <c r="B160" s="24" t="s">
        <v>217</v>
      </c>
      <c r="C160" s="66"/>
      <c r="D160" s="66"/>
      <c r="E160" s="66"/>
      <c r="F160" s="73"/>
      <c r="G160" s="73"/>
      <c r="H160" s="67"/>
      <c r="I160" s="58"/>
      <c r="J160" s="60"/>
      <c r="K160" s="58"/>
      <c r="L160" s="60"/>
      <c r="M160" s="60"/>
      <c r="N160" s="62"/>
      <c r="O160" s="40"/>
      <c r="P160" s="40"/>
      <c r="Q160" s="40"/>
      <c r="R160" s="40"/>
    </row>
    <row r="161" spans="1:18" ht="80.099999999999994" customHeight="1" thickBot="1" x14ac:dyDescent="0.3">
      <c r="A161" s="74"/>
      <c r="B161" s="24" t="s">
        <v>218</v>
      </c>
      <c r="C161" s="66"/>
      <c r="D161" s="66"/>
      <c r="E161" s="66"/>
      <c r="F161" s="73"/>
      <c r="G161" s="73"/>
      <c r="H161" s="67"/>
      <c r="I161" s="58"/>
      <c r="J161" s="60"/>
      <c r="K161" s="58"/>
      <c r="L161" s="60"/>
      <c r="M161" s="60"/>
      <c r="N161" s="62"/>
      <c r="O161" s="40"/>
      <c r="P161" s="40"/>
      <c r="Q161" s="40"/>
      <c r="R161" s="40"/>
    </row>
    <row r="162" spans="1:18" ht="63" customHeight="1" thickBot="1" x14ac:dyDescent="0.3">
      <c r="A162" s="74"/>
      <c r="B162" s="34" t="s">
        <v>219</v>
      </c>
      <c r="C162" s="66"/>
      <c r="D162" s="66"/>
      <c r="E162" s="66"/>
      <c r="F162" s="73"/>
      <c r="G162" s="73"/>
      <c r="H162" s="67"/>
      <c r="I162" s="58"/>
      <c r="J162" s="60"/>
      <c r="K162" s="58"/>
      <c r="L162" s="60"/>
      <c r="M162" s="60"/>
      <c r="N162" s="62"/>
      <c r="O162" s="40"/>
      <c r="P162" s="40"/>
      <c r="Q162" s="40"/>
      <c r="R162" s="40"/>
    </row>
    <row r="163" spans="1:18" ht="30" customHeight="1" thickBot="1" x14ac:dyDescent="0.3">
      <c r="A163" s="74"/>
      <c r="B163" s="34" t="s">
        <v>220</v>
      </c>
      <c r="C163" s="66"/>
      <c r="D163" s="66"/>
      <c r="E163" s="66"/>
      <c r="F163" s="73"/>
      <c r="G163" s="73"/>
      <c r="H163" s="67"/>
      <c r="I163" s="58"/>
      <c r="J163" s="60"/>
      <c r="K163" s="58"/>
      <c r="L163" s="60"/>
      <c r="M163" s="60"/>
      <c r="N163" s="62"/>
      <c r="O163" s="40"/>
      <c r="P163" s="40"/>
      <c r="Q163" s="40"/>
      <c r="R163" s="40"/>
    </row>
    <row r="164" spans="1:18" ht="66" customHeight="1" thickBot="1" x14ac:dyDescent="0.3">
      <c r="A164" s="74" t="s">
        <v>593</v>
      </c>
      <c r="B164" s="34" t="s">
        <v>221</v>
      </c>
      <c r="C164" s="66" t="s">
        <v>446</v>
      </c>
      <c r="D164" s="66" t="s">
        <v>699</v>
      </c>
      <c r="E164" s="66" t="s">
        <v>463</v>
      </c>
      <c r="F164" s="73">
        <v>42371</v>
      </c>
      <c r="G164" s="73">
        <v>42735</v>
      </c>
      <c r="H164" s="90" t="s">
        <v>292</v>
      </c>
      <c r="I164" s="57">
        <v>1</v>
      </c>
      <c r="J164" s="59" t="s">
        <v>693</v>
      </c>
      <c r="K164" s="57">
        <v>1</v>
      </c>
      <c r="L164" s="59" t="s">
        <v>694</v>
      </c>
      <c r="M164" s="60" t="s">
        <v>474</v>
      </c>
      <c r="N164" s="61" t="s">
        <v>548</v>
      </c>
      <c r="O164" s="40"/>
      <c r="P164" s="40"/>
      <c r="Q164" s="40"/>
      <c r="R164" s="40"/>
    </row>
    <row r="165" spans="1:18" ht="69" customHeight="1" thickBot="1" x14ac:dyDescent="0.3">
      <c r="A165" s="74"/>
      <c r="B165" s="34" t="s">
        <v>222</v>
      </c>
      <c r="C165" s="66"/>
      <c r="D165" s="66"/>
      <c r="E165" s="66"/>
      <c r="F165" s="73"/>
      <c r="G165" s="73"/>
      <c r="H165" s="67"/>
      <c r="I165" s="58"/>
      <c r="J165" s="60"/>
      <c r="K165" s="58"/>
      <c r="L165" s="60"/>
      <c r="M165" s="60"/>
      <c r="N165" s="61"/>
      <c r="O165" s="40"/>
      <c r="P165" s="40"/>
      <c r="Q165" s="40"/>
      <c r="R165" s="40"/>
    </row>
    <row r="166" spans="1:18" ht="32.25" thickBot="1" x14ac:dyDescent="0.3">
      <c r="A166" s="74"/>
      <c r="B166" s="34" t="s">
        <v>697</v>
      </c>
      <c r="C166" s="66"/>
      <c r="D166" s="66"/>
      <c r="E166" s="66"/>
      <c r="F166" s="73"/>
      <c r="G166" s="73"/>
      <c r="H166" s="67"/>
      <c r="I166" s="58"/>
      <c r="J166" s="60"/>
      <c r="K166" s="58"/>
      <c r="L166" s="60"/>
      <c r="M166" s="60"/>
      <c r="N166" s="61"/>
      <c r="O166" s="40"/>
      <c r="P166" s="40"/>
      <c r="Q166" s="40"/>
      <c r="R166" s="40"/>
    </row>
    <row r="167" spans="1:18" ht="60" customHeight="1" thickBot="1" x14ac:dyDescent="0.3">
      <c r="A167" s="74"/>
      <c r="B167" s="34" t="s">
        <v>223</v>
      </c>
      <c r="C167" s="66"/>
      <c r="D167" s="66"/>
      <c r="E167" s="66"/>
      <c r="F167" s="73"/>
      <c r="G167" s="73"/>
      <c r="H167" s="67"/>
      <c r="I167" s="58"/>
      <c r="J167" s="60"/>
      <c r="K167" s="58"/>
      <c r="L167" s="60"/>
      <c r="M167" s="60"/>
      <c r="N167" s="61"/>
      <c r="O167" s="40"/>
      <c r="P167" s="40"/>
      <c r="Q167" s="40"/>
      <c r="R167" s="40"/>
    </row>
    <row r="168" spans="1:18" ht="45" customHeight="1" thickBot="1" x14ac:dyDescent="0.3">
      <c r="A168" s="74"/>
      <c r="B168" s="39" t="s">
        <v>74</v>
      </c>
      <c r="C168" s="66"/>
      <c r="D168" s="66"/>
      <c r="E168" s="66"/>
      <c r="F168" s="73"/>
      <c r="G168" s="73"/>
      <c r="H168" s="67"/>
      <c r="I168" s="58"/>
      <c r="J168" s="60"/>
      <c r="K168" s="58"/>
      <c r="L168" s="60"/>
      <c r="M168" s="60"/>
      <c r="N168" s="61"/>
      <c r="O168" s="40"/>
      <c r="P168" s="40"/>
      <c r="Q168" s="40"/>
      <c r="R168" s="40"/>
    </row>
    <row r="169" spans="1:18" s="9" customFormat="1" ht="70.5" customHeight="1" thickBot="1" x14ac:dyDescent="0.3">
      <c r="A169" s="74" t="s">
        <v>8</v>
      </c>
      <c r="B169" s="34" t="s">
        <v>224</v>
      </c>
      <c r="C169" s="66" t="s">
        <v>447</v>
      </c>
      <c r="D169" s="66" t="s">
        <v>698</v>
      </c>
      <c r="E169" s="66" t="s">
        <v>359</v>
      </c>
      <c r="F169" s="73">
        <v>42371</v>
      </c>
      <c r="G169" s="73">
        <v>42735</v>
      </c>
      <c r="H169" s="67" t="s">
        <v>64</v>
      </c>
      <c r="I169" s="71">
        <v>0.95</v>
      </c>
      <c r="J169" s="59" t="s">
        <v>533</v>
      </c>
      <c r="K169" s="71">
        <v>0.92</v>
      </c>
      <c r="L169" s="59" t="s">
        <v>478</v>
      </c>
      <c r="M169" s="59" t="s">
        <v>623</v>
      </c>
      <c r="N169" s="82" t="s">
        <v>620</v>
      </c>
      <c r="O169" s="40"/>
      <c r="P169" s="18"/>
      <c r="Q169" s="18"/>
      <c r="R169" s="18"/>
    </row>
    <row r="170" spans="1:18" s="9" customFormat="1" ht="63" customHeight="1" thickBot="1" x14ac:dyDescent="0.3">
      <c r="A170" s="74"/>
      <c r="B170" s="34" t="s">
        <v>225</v>
      </c>
      <c r="C170" s="66"/>
      <c r="D170" s="66"/>
      <c r="E170" s="66"/>
      <c r="F170" s="73"/>
      <c r="G170" s="73"/>
      <c r="H170" s="67"/>
      <c r="I170" s="72"/>
      <c r="J170" s="59"/>
      <c r="K170" s="72"/>
      <c r="L170" s="59"/>
      <c r="M170" s="59"/>
      <c r="N170" s="61"/>
      <c r="O170" s="40"/>
      <c r="P170" s="18"/>
      <c r="Q170" s="18"/>
      <c r="R170" s="18"/>
    </row>
    <row r="171" spans="1:18" s="9" customFormat="1" ht="64.5" customHeight="1" thickBot="1" x14ac:dyDescent="0.3">
      <c r="A171" s="74"/>
      <c r="B171" s="34" t="s">
        <v>226</v>
      </c>
      <c r="C171" s="66"/>
      <c r="D171" s="66"/>
      <c r="E171" s="66"/>
      <c r="F171" s="73"/>
      <c r="G171" s="73"/>
      <c r="H171" s="67"/>
      <c r="I171" s="72"/>
      <c r="J171" s="59"/>
      <c r="K171" s="72"/>
      <c r="L171" s="59"/>
      <c r="M171" s="59"/>
      <c r="N171" s="61"/>
      <c r="O171" s="22"/>
      <c r="P171" s="18"/>
      <c r="Q171" s="18"/>
      <c r="R171" s="18"/>
    </row>
    <row r="172" spans="1:18" s="9" customFormat="1" ht="51.75" customHeight="1" thickBot="1" x14ac:dyDescent="0.3">
      <c r="A172" s="74"/>
      <c r="B172" s="34" t="s">
        <v>326</v>
      </c>
      <c r="C172" s="66"/>
      <c r="D172" s="66"/>
      <c r="E172" s="66"/>
      <c r="F172" s="73"/>
      <c r="G172" s="73"/>
      <c r="H172" s="67"/>
      <c r="I172" s="72"/>
      <c r="J172" s="59"/>
      <c r="K172" s="72"/>
      <c r="L172" s="59"/>
      <c r="M172" s="59"/>
      <c r="N172" s="61"/>
      <c r="O172" s="40"/>
      <c r="P172" s="18"/>
      <c r="Q172" s="18"/>
      <c r="R172" s="18"/>
    </row>
    <row r="173" spans="1:18" s="9" customFormat="1" ht="66.75" customHeight="1" thickBot="1" x14ac:dyDescent="0.3">
      <c r="A173" s="74"/>
      <c r="B173" s="34" t="s">
        <v>305</v>
      </c>
      <c r="C173" s="66"/>
      <c r="D173" s="66"/>
      <c r="E173" s="66"/>
      <c r="F173" s="73"/>
      <c r="G173" s="73"/>
      <c r="H173" s="67"/>
      <c r="I173" s="72"/>
      <c r="J173" s="59"/>
      <c r="K173" s="72"/>
      <c r="L173" s="59"/>
      <c r="M173" s="59"/>
      <c r="N173" s="61"/>
      <c r="O173" s="40"/>
      <c r="P173" s="18"/>
      <c r="Q173" s="18"/>
      <c r="R173" s="18"/>
    </row>
    <row r="174" spans="1:18" s="9" customFormat="1" ht="55.5" customHeight="1" thickBot="1" x14ac:dyDescent="0.3">
      <c r="A174" s="74"/>
      <c r="B174" s="34" t="s">
        <v>227</v>
      </c>
      <c r="C174" s="66"/>
      <c r="D174" s="66"/>
      <c r="E174" s="66"/>
      <c r="F174" s="73"/>
      <c r="G174" s="73"/>
      <c r="H174" s="67"/>
      <c r="I174" s="72"/>
      <c r="J174" s="59"/>
      <c r="K174" s="72"/>
      <c r="L174" s="59"/>
      <c r="M174" s="59"/>
      <c r="N174" s="61"/>
      <c r="O174" s="40"/>
      <c r="P174" s="25"/>
      <c r="Q174" s="18"/>
      <c r="R174" s="18"/>
    </row>
    <row r="175" spans="1:18" s="9" customFormat="1" ht="94.5" customHeight="1" thickBot="1" x14ac:dyDescent="0.3">
      <c r="A175" s="74" t="s">
        <v>594</v>
      </c>
      <c r="B175" s="34" t="s">
        <v>228</v>
      </c>
      <c r="C175" s="66" t="s">
        <v>448</v>
      </c>
      <c r="D175" s="66" t="s">
        <v>324</v>
      </c>
      <c r="E175" s="66" t="s">
        <v>246</v>
      </c>
      <c r="F175" s="81">
        <v>42370</v>
      </c>
      <c r="G175" s="81">
        <v>42735</v>
      </c>
      <c r="H175" s="67" t="s">
        <v>325</v>
      </c>
      <c r="I175" s="52">
        <v>1</v>
      </c>
      <c r="J175" s="32" t="s">
        <v>479</v>
      </c>
      <c r="K175" s="58" t="s">
        <v>247</v>
      </c>
      <c r="L175" s="79" t="s">
        <v>246</v>
      </c>
      <c r="M175" s="79" t="s">
        <v>563</v>
      </c>
      <c r="N175" s="79" t="s">
        <v>564</v>
      </c>
      <c r="O175" s="40"/>
      <c r="P175" s="18"/>
      <c r="Q175" s="18"/>
      <c r="R175" s="18"/>
    </row>
    <row r="176" spans="1:18" s="9" customFormat="1" ht="80.099999999999994" customHeight="1" thickBot="1" x14ac:dyDescent="0.3">
      <c r="A176" s="74"/>
      <c r="B176" s="34" t="s">
        <v>230</v>
      </c>
      <c r="C176" s="66"/>
      <c r="D176" s="66"/>
      <c r="E176" s="66"/>
      <c r="F176" s="81"/>
      <c r="G176" s="81"/>
      <c r="H176" s="67"/>
      <c r="I176" s="52">
        <v>1</v>
      </c>
      <c r="J176" s="32" t="s">
        <v>534</v>
      </c>
      <c r="K176" s="58"/>
      <c r="L176" s="109"/>
      <c r="M176" s="109"/>
      <c r="N176" s="109"/>
      <c r="O176" s="40"/>
      <c r="P176" s="18"/>
      <c r="Q176" s="18"/>
      <c r="R176" s="18"/>
    </row>
    <row r="177" spans="1:18" s="9" customFormat="1" ht="80.099999999999994" customHeight="1" thickBot="1" x14ac:dyDescent="0.3">
      <c r="A177" s="74"/>
      <c r="B177" s="34" t="s">
        <v>229</v>
      </c>
      <c r="C177" s="66"/>
      <c r="D177" s="66"/>
      <c r="E177" s="66"/>
      <c r="F177" s="81"/>
      <c r="G177" s="81"/>
      <c r="H177" s="67"/>
      <c r="I177" s="52">
        <v>1</v>
      </c>
      <c r="J177" s="32" t="s">
        <v>480</v>
      </c>
      <c r="K177" s="58"/>
      <c r="L177" s="109"/>
      <c r="M177" s="109"/>
      <c r="N177" s="109"/>
      <c r="O177" s="40"/>
      <c r="P177" s="18"/>
      <c r="Q177" s="18"/>
      <c r="R177" s="18"/>
    </row>
    <row r="178" spans="1:18" s="9" customFormat="1" ht="114.75" customHeight="1" thickBot="1" x14ac:dyDescent="0.3">
      <c r="A178" s="74"/>
      <c r="B178" s="34" t="s">
        <v>80</v>
      </c>
      <c r="C178" s="66"/>
      <c r="D178" s="66"/>
      <c r="E178" s="66"/>
      <c r="F178" s="81"/>
      <c r="G178" s="81"/>
      <c r="H178" s="67"/>
      <c r="I178" s="52">
        <v>1</v>
      </c>
      <c r="J178" s="32" t="s">
        <v>535</v>
      </c>
      <c r="K178" s="58"/>
      <c r="L178" s="80"/>
      <c r="M178" s="80"/>
      <c r="N178" s="80"/>
      <c r="O178" s="40"/>
      <c r="P178" s="18"/>
      <c r="Q178" s="18"/>
      <c r="R178" s="18"/>
    </row>
    <row r="179" spans="1:18" ht="105.75" customHeight="1" thickBot="1" x14ac:dyDescent="0.3">
      <c r="A179" s="89" t="s">
        <v>595</v>
      </c>
      <c r="B179" s="34" t="s">
        <v>231</v>
      </c>
      <c r="C179" s="66" t="s">
        <v>449</v>
      </c>
      <c r="D179" s="66" t="s">
        <v>245</v>
      </c>
      <c r="E179" s="66" t="s">
        <v>360</v>
      </c>
      <c r="F179" s="73">
        <v>42401</v>
      </c>
      <c r="G179" s="73">
        <v>42735</v>
      </c>
      <c r="H179" s="67" t="s">
        <v>81</v>
      </c>
      <c r="I179" s="57">
        <v>1</v>
      </c>
      <c r="J179" s="32" t="s">
        <v>481</v>
      </c>
      <c r="K179" s="57" t="s">
        <v>247</v>
      </c>
      <c r="L179" s="59" t="s">
        <v>246</v>
      </c>
      <c r="M179" s="60" t="s">
        <v>474</v>
      </c>
      <c r="N179" s="68" t="s">
        <v>605</v>
      </c>
      <c r="O179" s="40"/>
      <c r="P179" s="40"/>
      <c r="Q179" s="40"/>
      <c r="R179" s="40"/>
    </row>
    <row r="180" spans="1:18" ht="105.75" customHeight="1" thickBot="1" x14ac:dyDescent="0.3">
      <c r="A180" s="89"/>
      <c r="B180" s="34" t="s">
        <v>232</v>
      </c>
      <c r="C180" s="66"/>
      <c r="D180" s="66"/>
      <c r="E180" s="66"/>
      <c r="F180" s="73"/>
      <c r="G180" s="85"/>
      <c r="H180" s="67"/>
      <c r="I180" s="58"/>
      <c r="J180" s="32" t="s">
        <v>521</v>
      </c>
      <c r="K180" s="58"/>
      <c r="L180" s="59"/>
      <c r="M180" s="60"/>
      <c r="N180" s="62"/>
      <c r="O180" s="40"/>
      <c r="P180" s="40"/>
      <c r="Q180" s="40"/>
      <c r="R180" s="40"/>
    </row>
    <row r="181" spans="1:18" ht="105.75" customHeight="1" thickBot="1" x14ac:dyDescent="0.3">
      <c r="A181" s="89"/>
      <c r="B181" s="34" t="s">
        <v>233</v>
      </c>
      <c r="C181" s="66"/>
      <c r="D181" s="66"/>
      <c r="E181" s="66"/>
      <c r="F181" s="73"/>
      <c r="G181" s="85"/>
      <c r="H181" s="67"/>
      <c r="I181" s="58"/>
      <c r="J181" s="32" t="s">
        <v>522</v>
      </c>
      <c r="K181" s="58"/>
      <c r="L181" s="59"/>
      <c r="M181" s="60"/>
      <c r="N181" s="62"/>
      <c r="O181" s="40"/>
      <c r="P181" s="40"/>
      <c r="Q181" s="40"/>
      <c r="R181" s="40"/>
    </row>
    <row r="182" spans="1:18" ht="105.75" customHeight="1" thickBot="1" x14ac:dyDescent="0.3">
      <c r="A182" s="89"/>
      <c r="B182" s="34" t="s">
        <v>234</v>
      </c>
      <c r="C182" s="66"/>
      <c r="D182" s="66"/>
      <c r="E182" s="66"/>
      <c r="F182" s="73"/>
      <c r="G182" s="85"/>
      <c r="H182" s="67"/>
      <c r="I182" s="58"/>
      <c r="J182" s="32" t="s">
        <v>523</v>
      </c>
      <c r="K182" s="58"/>
      <c r="L182" s="59"/>
      <c r="M182" s="60"/>
      <c r="N182" s="62"/>
      <c r="O182" s="40"/>
      <c r="P182" s="40"/>
      <c r="Q182" s="40"/>
      <c r="R182" s="40"/>
    </row>
    <row r="183" spans="1:18" ht="105.75" customHeight="1" thickBot="1" x14ac:dyDescent="0.3">
      <c r="A183" s="89"/>
      <c r="B183" s="34" t="s">
        <v>235</v>
      </c>
      <c r="C183" s="66"/>
      <c r="D183" s="66"/>
      <c r="E183" s="66"/>
      <c r="F183" s="73"/>
      <c r="G183" s="85"/>
      <c r="H183" s="67"/>
      <c r="I183" s="58"/>
      <c r="J183" s="32" t="s">
        <v>482</v>
      </c>
      <c r="K183" s="58"/>
      <c r="L183" s="59"/>
      <c r="M183" s="60"/>
      <c r="N183" s="62"/>
      <c r="O183" s="40"/>
      <c r="P183" s="40"/>
      <c r="Q183" s="40"/>
      <c r="R183" s="40"/>
    </row>
    <row r="184" spans="1:18" ht="142.5" customHeight="1" thickBot="1" x14ac:dyDescent="0.3">
      <c r="A184" s="74" t="s">
        <v>596</v>
      </c>
      <c r="B184" s="34" t="s">
        <v>393</v>
      </c>
      <c r="C184" s="66" t="s">
        <v>398</v>
      </c>
      <c r="D184" s="66" t="s">
        <v>395</v>
      </c>
      <c r="E184" s="66" t="s">
        <v>246</v>
      </c>
      <c r="F184" s="73">
        <v>42583</v>
      </c>
      <c r="G184" s="73">
        <v>42735</v>
      </c>
      <c r="H184" s="67" t="s">
        <v>464</v>
      </c>
      <c r="I184" s="57">
        <v>1</v>
      </c>
      <c r="J184" s="66" t="s">
        <v>524</v>
      </c>
      <c r="K184" s="57">
        <v>1</v>
      </c>
      <c r="L184" s="59" t="s">
        <v>246</v>
      </c>
      <c r="M184" s="60" t="s">
        <v>474</v>
      </c>
      <c r="N184" s="62" t="s">
        <v>550</v>
      </c>
      <c r="O184" s="40"/>
      <c r="P184" s="40"/>
      <c r="Q184" s="40"/>
      <c r="R184" s="40"/>
    </row>
    <row r="185" spans="1:18" ht="142.5" customHeight="1" thickBot="1" x14ac:dyDescent="0.3">
      <c r="A185" s="74"/>
      <c r="B185" s="34" t="s">
        <v>394</v>
      </c>
      <c r="C185" s="66"/>
      <c r="D185" s="66"/>
      <c r="E185" s="66"/>
      <c r="F185" s="73"/>
      <c r="G185" s="85"/>
      <c r="H185" s="67"/>
      <c r="I185" s="58"/>
      <c r="J185" s="66"/>
      <c r="K185" s="58"/>
      <c r="L185" s="59"/>
      <c r="M185" s="60"/>
      <c r="N185" s="62"/>
      <c r="O185" s="40"/>
      <c r="P185" s="40"/>
      <c r="Q185" s="40"/>
      <c r="R185" s="40"/>
    </row>
    <row r="186" spans="1:18" ht="142.5" customHeight="1" thickBot="1" x14ac:dyDescent="0.3">
      <c r="A186" s="74"/>
      <c r="B186" s="34" t="s">
        <v>465</v>
      </c>
      <c r="C186" s="66"/>
      <c r="D186" s="66"/>
      <c r="E186" s="66"/>
      <c r="F186" s="73"/>
      <c r="G186" s="85"/>
      <c r="H186" s="67"/>
      <c r="I186" s="58"/>
      <c r="J186" s="66"/>
      <c r="K186" s="58"/>
      <c r="L186" s="59"/>
      <c r="M186" s="60"/>
      <c r="N186" s="62"/>
      <c r="O186" s="40"/>
      <c r="P186" s="40"/>
      <c r="Q186" s="40"/>
      <c r="R186" s="40"/>
    </row>
    <row r="187" spans="1:18" ht="198.75" customHeight="1" thickBot="1" x14ac:dyDescent="0.3">
      <c r="A187" s="74" t="s">
        <v>597</v>
      </c>
      <c r="B187" s="34" t="s">
        <v>70</v>
      </c>
      <c r="C187" s="66" t="s">
        <v>251</v>
      </c>
      <c r="D187" s="66" t="s">
        <v>252</v>
      </c>
      <c r="E187" s="88" t="s">
        <v>90</v>
      </c>
      <c r="F187" s="73">
        <v>42461</v>
      </c>
      <c r="G187" s="73">
        <v>42735</v>
      </c>
      <c r="H187" s="67" t="s">
        <v>71</v>
      </c>
      <c r="I187" s="57">
        <v>0.6</v>
      </c>
      <c r="J187" s="59" t="s">
        <v>545</v>
      </c>
      <c r="K187" s="57">
        <v>1</v>
      </c>
      <c r="L187" s="59" t="s">
        <v>701</v>
      </c>
      <c r="M187" s="64" t="s">
        <v>702</v>
      </c>
      <c r="N187" s="61" t="s">
        <v>565</v>
      </c>
      <c r="O187" s="40"/>
      <c r="P187" s="40"/>
      <c r="Q187" s="40"/>
      <c r="R187" s="40"/>
    </row>
    <row r="188" spans="1:18" ht="198.75" customHeight="1" thickBot="1" x14ac:dyDescent="0.3">
      <c r="A188" s="74"/>
      <c r="B188" s="34" t="s">
        <v>253</v>
      </c>
      <c r="C188" s="66"/>
      <c r="D188" s="66"/>
      <c r="E188" s="88"/>
      <c r="F188" s="73"/>
      <c r="G188" s="73"/>
      <c r="H188" s="67"/>
      <c r="I188" s="58"/>
      <c r="J188" s="60"/>
      <c r="K188" s="58"/>
      <c r="L188" s="60"/>
      <c r="M188" s="65"/>
      <c r="N188" s="62"/>
      <c r="O188" s="40"/>
      <c r="P188" s="40"/>
      <c r="Q188" s="40"/>
      <c r="R188" s="40"/>
    </row>
    <row r="189" spans="1:18" ht="198.75" customHeight="1" thickBot="1" x14ac:dyDescent="0.3">
      <c r="A189" s="74"/>
      <c r="B189" s="39" t="s">
        <v>69</v>
      </c>
      <c r="C189" s="66"/>
      <c r="D189" s="66"/>
      <c r="E189" s="88"/>
      <c r="F189" s="73"/>
      <c r="G189" s="73"/>
      <c r="H189" s="67"/>
      <c r="I189" s="58"/>
      <c r="J189" s="60"/>
      <c r="K189" s="58"/>
      <c r="L189" s="60"/>
      <c r="M189" s="65"/>
      <c r="N189" s="62"/>
      <c r="O189" s="40"/>
      <c r="P189" s="40"/>
      <c r="Q189" s="40"/>
      <c r="R189" s="40"/>
    </row>
    <row r="190" spans="1:18" ht="129.75" customHeight="1" thickBot="1" x14ac:dyDescent="0.3">
      <c r="A190" s="74" t="s">
        <v>3</v>
      </c>
      <c r="B190" s="34" t="s">
        <v>37</v>
      </c>
      <c r="C190" s="66" t="s">
        <v>612</v>
      </c>
      <c r="D190" s="66" t="s">
        <v>254</v>
      </c>
      <c r="E190" s="66" t="s">
        <v>246</v>
      </c>
      <c r="F190" s="73" t="s">
        <v>247</v>
      </c>
      <c r="G190" s="73" t="s">
        <v>247</v>
      </c>
      <c r="H190" s="67" t="s">
        <v>247</v>
      </c>
      <c r="I190" s="57">
        <v>1</v>
      </c>
      <c r="J190" s="59" t="s">
        <v>525</v>
      </c>
      <c r="K190" s="67" t="s">
        <v>247</v>
      </c>
      <c r="L190" s="66" t="s">
        <v>247</v>
      </c>
      <c r="M190" s="66" t="s">
        <v>247</v>
      </c>
      <c r="N190" s="70" t="s">
        <v>474</v>
      </c>
      <c r="O190" s="40"/>
      <c r="P190" s="40"/>
      <c r="Q190" s="40"/>
      <c r="R190" s="40"/>
    </row>
    <row r="191" spans="1:18" ht="129.75" customHeight="1" thickBot="1" x14ac:dyDescent="0.3">
      <c r="A191" s="74"/>
      <c r="B191" s="34" t="s">
        <v>236</v>
      </c>
      <c r="C191" s="66"/>
      <c r="D191" s="66"/>
      <c r="E191" s="66"/>
      <c r="F191" s="73"/>
      <c r="G191" s="73"/>
      <c r="H191" s="67"/>
      <c r="I191" s="58"/>
      <c r="J191" s="59"/>
      <c r="K191" s="67"/>
      <c r="L191" s="66"/>
      <c r="M191" s="66"/>
      <c r="N191" s="70"/>
      <c r="O191" s="40"/>
      <c r="P191" s="40"/>
      <c r="Q191" s="40"/>
      <c r="R191" s="40"/>
    </row>
    <row r="192" spans="1:18" ht="80.099999999999994" customHeight="1" thickBot="1" x14ac:dyDescent="0.3">
      <c r="A192" s="74" t="s">
        <v>3</v>
      </c>
      <c r="B192" s="66" t="s">
        <v>237</v>
      </c>
      <c r="C192" s="66" t="s">
        <v>613</v>
      </c>
      <c r="D192" s="66" t="s">
        <v>30</v>
      </c>
      <c r="E192" s="66" t="s">
        <v>31</v>
      </c>
      <c r="F192" s="73">
        <v>42460</v>
      </c>
      <c r="G192" s="73">
        <v>42460</v>
      </c>
      <c r="H192" s="83" t="s">
        <v>32</v>
      </c>
      <c r="I192" s="57">
        <v>1</v>
      </c>
      <c r="J192" s="69" t="s">
        <v>536</v>
      </c>
      <c r="K192" s="57">
        <v>1</v>
      </c>
      <c r="L192" s="59" t="s">
        <v>498</v>
      </c>
      <c r="M192" s="60" t="s">
        <v>247</v>
      </c>
      <c r="N192" s="61" t="s">
        <v>566</v>
      </c>
      <c r="O192" s="40"/>
      <c r="P192" s="40"/>
      <c r="Q192" s="40"/>
      <c r="R192" s="40"/>
    </row>
    <row r="193" spans="1:29" ht="80.099999999999994" customHeight="1" thickBot="1" x14ac:dyDescent="0.3">
      <c r="A193" s="74"/>
      <c r="B193" s="66"/>
      <c r="C193" s="66"/>
      <c r="D193" s="66"/>
      <c r="E193" s="66"/>
      <c r="F193" s="73"/>
      <c r="G193" s="73"/>
      <c r="H193" s="83"/>
      <c r="I193" s="58"/>
      <c r="J193" s="69"/>
      <c r="K193" s="58"/>
      <c r="L193" s="59"/>
      <c r="M193" s="60"/>
      <c r="N193" s="62"/>
      <c r="O193" s="40"/>
      <c r="P193" s="40"/>
      <c r="Q193" s="40"/>
      <c r="R193" s="40"/>
    </row>
    <row r="194" spans="1:29" ht="120.75" customHeight="1" thickBot="1" x14ac:dyDescent="0.3">
      <c r="A194" s="74"/>
      <c r="B194" s="66" t="s">
        <v>238</v>
      </c>
      <c r="C194" s="66"/>
      <c r="D194" s="34" t="s">
        <v>33</v>
      </c>
      <c r="E194" s="66" t="s">
        <v>33</v>
      </c>
      <c r="F194" s="73">
        <v>42461</v>
      </c>
      <c r="G194" s="73">
        <v>42735</v>
      </c>
      <c r="H194" s="67" t="s">
        <v>34</v>
      </c>
      <c r="I194" s="58"/>
      <c r="J194" s="32" t="s">
        <v>500</v>
      </c>
      <c r="K194" s="57">
        <v>1</v>
      </c>
      <c r="L194" s="59" t="s">
        <v>537</v>
      </c>
      <c r="M194" s="60"/>
      <c r="N194" s="62"/>
      <c r="O194" s="40"/>
      <c r="P194" s="40"/>
      <c r="Q194" s="40"/>
      <c r="R194" s="40"/>
    </row>
    <row r="195" spans="1:29" ht="162.75" customHeight="1" thickBot="1" x14ac:dyDescent="0.3">
      <c r="A195" s="74"/>
      <c r="B195" s="66"/>
      <c r="C195" s="66"/>
      <c r="D195" s="34" t="s">
        <v>35</v>
      </c>
      <c r="E195" s="66"/>
      <c r="F195" s="73"/>
      <c r="G195" s="73"/>
      <c r="H195" s="67"/>
      <c r="I195" s="58"/>
      <c r="J195" s="33" t="s">
        <v>499</v>
      </c>
      <c r="K195" s="58"/>
      <c r="L195" s="59"/>
      <c r="M195" s="60"/>
      <c r="N195" s="62"/>
      <c r="O195" s="40"/>
      <c r="P195" s="40"/>
      <c r="Q195" s="40"/>
      <c r="R195" s="40"/>
    </row>
    <row r="196" spans="1:29" ht="199.5" customHeight="1" thickBot="1" x14ac:dyDescent="0.3">
      <c r="A196" s="74" t="s">
        <v>3</v>
      </c>
      <c r="B196" s="66" t="s">
        <v>248</v>
      </c>
      <c r="C196" s="66" t="s">
        <v>249</v>
      </c>
      <c r="D196" s="34" t="s">
        <v>30</v>
      </c>
      <c r="E196" s="66" t="s">
        <v>246</v>
      </c>
      <c r="F196" s="73" t="s">
        <v>247</v>
      </c>
      <c r="G196" s="73" t="s">
        <v>247</v>
      </c>
      <c r="H196" s="67" t="s">
        <v>247</v>
      </c>
      <c r="I196" s="57">
        <v>1</v>
      </c>
      <c r="J196" s="32" t="s">
        <v>703</v>
      </c>
      <c r="K196" s="67" t="s">
        <v>247</v>
      </c>
      <c r="L196" s="66" t="s">
        <v>247</v>
      </c>
      <c r="M196" s="66" t="s">
        <v>247</v>
      </c>
      <c r="N196" s="62" t="s">
        <v>474</v>
      </c>
      <c r="O196" s="40"/>
      <c r="P196" s="40"/>
      <c r="Q196" s="40"/>
      <c r="R196" s="40"/>
    </row>
    <row r="197" spans="1:29" ht="218.25" customHeight="1" thickBot="1" x14ac:dyDescent="0.3">
      <c r="A197" s="74"/>
      <c r="B197" s="66"/>
      <c r="C197" s="66"/>
      <c r="D197" s="34" t="s">
        <v>36</v>
      </c>
      <c r="E197" s="66"/>
      <c r="F197" s="73"/>
      <c r="G197" s="73"/>
      <c r="H197" s="67"/>
      <c r="I197" s="58"/>
      <c r="J197" s="33" t="s">
        <v>704</v>
      </c>
      <c r="K197" s="67"/>
      <c r="L197" s="66"/>
      <c r="M197" s="66"/>
      <c r="N197" s="62"/>
      <c r="O197" s="40"/>
      <c r="P197" s="40"/>
      <c r="Q197" s="40"/>
      <c r="R197" s="40"/>
    </row>
    <row r="198" spans="1:29" ht="375.75" customHeight="1" thickBot="1" x14ac:dyDescent="0.3">
      <c r="A198" s="37" t="s">
        <v>3</v>
      </c>
      <c r="B198" s="23" t="s">
        <v>37</v>
      </c>
      <c r="C198" s="34" t="s">
        <v>614</v>
      </c>
      <c r="D198" s="34" t="s">
        <v>38</v>
      </c>
      <c r="E198" s="34" t="s">
        <v>246</v>
      </c>
      <c r="F198" s="36" t="s">
        <v>247</v>
      </c>
      <c r="G198" s="36" t="s">
        <v>247</v>
      </c>
      <c r="H198" s="35" t="s">
        <v>247</v>
      </c>
      <c r="I198" s="52">
        <v>1</v>
      </c>
      <c r="J198" s="32" t="s">
        <v>502</v>
      </c>
      <c r="K198" s="36" t="s">
        <v>247</v>
      </c>
      <c r="L198" s="48" t="s">
        <v>247</v>
      </c>
      <c r="M198" s="48" t="s">
        <v>247</v>
      </c>
      <c r="N198" s="49" t="s">
        <v>474</v>
      </c>
      <c r="O198" s="40"/>
      <c r="P198" s="40"/>
      <c r="Q198" s="40"/>
      <c r="R198" s="40"/>
    </row>
    <row r="199" spans="1:29" ht="131.25" customHeight="1" thickBot="1" x14ac:dyDescent="0.3">
      <c r="A199" s="74" t="s">
        <v>3</v>
      </c>
      <c r="B199" s="67" t="s">
        <v>240</v>
      </c>
      <c r="C199" s="66" t="s">
        <v>615</v>
      </c>
      <c r="D199" s="66" t="s">
        <v>39</v>
      </c>
      <c r="E199" s="66" t="s">
        <v>246</v>
      </c>
      <c r="F199" s="73" t="s">
        <v>247</v>
      </c>
      <c r="G199" s="73" t="s">
        <v>247</v>
      </c>
      <c r="H199" s="67" t="s">
        <v>247</v>
      </c>
      <c r="I199" s="57">
        <v>1</v>
      </c>
      <c r="J199" s="59" t="s">
        <v>538</v>
      </c>
      <c r="K199" s="58" t="s">
        <v>247</v>
      </c>
      <c r="L199" s="60" t="s">
        <v>247</v>
      </c>
      <c r="M199" s="60" t="s">
        <v>247</v>
      </c>
      <c r="N199" s="62" t="s">
        <v>474</v>
      </c>
      <c r="O199" s="40"/>
      <c r="P199" s="40"/>
      <c r="Q199" s="40"/>
      <c r="R199" s="40"/>
    </row>
    <row r="200" spans="1:29" ht="131.25" customHeight="1" thickBot="1" x14ac:dyDescent="0.3">
      <c r="A200" s="74"/>
      <c r="B200" s="67"/>
      <c r="C200" s="66"/>
      <c r="D200" s="66"/>
      <c r="E200" s="66"/>
      <c r="F200" s="73"/>
      <c r="G200" s="73"/>
      <c r="H200" s="67"/>
      <c r="I200" s="58"/>
      <c r="J200" s="59"/>
      <c r="K200" s="58"/>
      <c r="L200" s="60"/>
      <c r="M200" s="60"/>
      <c r="N200" s="62"/>
      <c r="O200" s="40"/>
      <c r="P200" s="40"/>
      <c r="Q200" s="40"/>
      <c r="R200" s="40"/>
    </row>
    <row r="201" spans="1:29" ht="131.25" customHeight="1" thickBot="1" x14ac:dyDescent="0.3">
      <c r="A201" s="74"/>
      <c r="B201" s="23" t="s">
        <v>239</v>
      </c>
      <c r="C201" s="66"/>
      <c r="D201" s="66"/>
      <c r="E201" s="66"/>
      <c r="F201" s="73"/>
      <c r="G201" s="73"/>
      <c r="H201" s="67"/>
      <c r="I201" s="58"/>
      <c r="J201" s="59"/>
      <c r="K201" s="58"/>
      <c r="L201" s="60"/>
      <c r="M201" s="60"/>
      <c r="N201" s="62"/>
      <c r="O201" s="40"/>
      <c r="P201" s="40"/>
      <c r="Q201" s="40"/>
      <c r="R201" s="40"/>
    </row>
    <row r="202" spans="1:29" ht="160.5" customHeight="1" thickBot="1" x14ac:dyDescent="0.3">
      <c r="A202" s="74" t="s">
        <v>3</v>
      </c>
      <c r="B202" s="34" t="s">
        <v>40</v>
      </c>
      <c r="C202" s="66" t="s">
        <v>616</v>
      </c>
      <c r="D202" s="34" t="s">
        <v>41</v>
      </c>
      <c r="E202" s="66" t="s">
        <v>246</v>
      </c>
      <c r="F202" s="73" t="s">
        <v>247</v>
      </c>
      <c r="G202" s="73" t="s">
        <v>247</v>
      </c>
      <c r="H202" s="67" t="s">
        <v>247</v>
      </c>
      <c r="I202" s="57">
        <v>1</v>
      </c>
      <c r="J202" s="59" t="s">
        <v>503</v>
      </c>
      <c r="K202" s="73" t="s">
        <v>247</v>
      </c>
      <c r="L202" s="33" t="s">
        <v>247</v>
      </c>
      <c r="M202" s="33" t="s">
        <v>247</v>
      </c>
      <c r="N202" s="62" t="s">
        <v>474</v>
      </c>
      <c r="O202" s="40"/>
      <c r="P202" s="40"/>
      <c r="Q202" s="40"/>
      <c r="R202" s="40"/>
    </row>
    <row r="203" spans="1:29" ht="160.5" customHeight="1" thickBot="1" x14ac:dyDescent="0.3">
      <c r="A203" s="74"/>
      <c r="B203" s="34" t="s">
        <v>42</v>
      </c>
      <c r="C203" s="66"/>
      <c r="D203" s="34" t="s">
        <v>43</v>
      </c>
      <c r="E203" s="66"/>
      <c r="F203" s="73"/>
      <c r="G203" s="73"/>
      <c r="H203" s="67"/>
      <c r="I203" s="58"/>
      <c r="J203" s="59"/>
      <c r="K203" s="73"/>
      <c r="L203" s="33" t="s">
        <v>247</v>
      </c>
      <c r="M203" s="33" t="s">
        <v>247</v>
      </c>
      <c r="N203" s="62"/>
      <c r="O203" s="40"/>
      <c r="P203" s="40"/>
      <c r="Q203" s="40"/>
      <c r="R203" s="40"/>
    </row>
    <row r="204" spans="1:29" s="9" customFormat="1" ht="253.5" customHeight="1" thickBot="1" x14ac:dyDescent="0.3">
      <c r="A204" s="74" t="s">
        <v>4</v>
      </c>
      <c r="B204" s="59" t="s">
        <v>57</v>
      </c>
      <c r="C204" s="59" t="s">
        <v>450</v>
      </c>
      <c r="D204" s="59" t="s">
        <v>289</v>
      </c>
      <c r="E204" s="59" t="s">
        <v>466</v>
      </c>
      <c r="F204" s="26">
        <v>42389</v>
      </c>
      <c r="G204" s="73">
        <v>42735</v>
      </c>
      <c r="H204" s="72" t="s">
        <v>50</v>
      </c>
      <c r="I204" s="120">
        <v>1</v>
      </c>
      <c r="J204" s="59" t="s">
        <v>705</v>
      </c>
      <c r="K204" s="120">
        <v>1</v>
      </c>
      <c r="L204" s="59" t="s">
        <v>706</v>
      </c>
      <c r="M204" s="59" t="s">
        <v>707</v>
      </c>
      <c r="N204" s="59" t="s">
        <v>567</v>
      </c>
      <c r="O204" s="40"/>
      <c r="P204" s="18"/>
      <c r="Q204" s="18"/>
      <c r="R204" s="18"/>
    </row>
    <row r="205" spans="1:29" ht="253.5" customHeight="1" thickBot="1" x14ac:dyDescent="0.3">
      <c r="A205" s="74"/>
      <c r="B205" s="59"/>
      <c r="C205" s="59"/>
      <c r="D205" s="59"/>
      <c r="E205" s="59"/>
      <c r="G205" s="73"/>
      <c r="H205" s="72"/>
      <c r="I205" s="120"/>
      <c r="J205" s="59"/>
      <c r="K205" s="120"/>
      <c r="L205" s="59"/>
      <c r="M205" s="59"/>
      <c r="N205" s="59"/>
      <c r="O205" s="40"/>
      <c r="P205" s="40"/>
      <c r="Q205" s="40"/>
      <c r="R205" s="40"/>
      <c r="AC205" s="11"/>
    </row>
    <row r="206" spans="1:29" x14ac:dyDescent="0.25">
      <c r="I206" s="53"/>
      <c r="J206" s="40"/>
      <c r="K206" s="40"/>
      <c r="L206" s="50"/>
      <c r="M206" s="50"/>
      <c r="N206" s="50"/>
      <c r="O206" s="40"/>
      <c r="P206" s="40"/>
      <c r="Q206" s="40"/>
      <c r="R206" s="40"/>
    </row>
    <row r="207" spans="1:29" x14ac:dyDescent="0.25">
      <c r="I207" s="53"/>
      <c r="J207" s="40"/>
      <c r="K207" s="40"/>
      <c r="L207" s="50"/>
      <c r="M207" s="50"/>
      <c r="N207" s="50"/>
      <c r="O207" s="40"/>
      <c r="P207" s="40"/>
      <c r="Q207" s="40"/>
      <c r="R207" s="40"/>
    </row>
    <row r="208" spans="1:29" x14ac:dyDescent="0.25">
      <c r="I208" s="53"/>
      <c r="J208" s="40"/>
      <c r="K208" s="40"/>
      <c r="L208" s="50"/>
      <c r="M208" s="50"/>
      <c r="N208" s="50"/>
      <c r="O208" s="40"/>
      <c r="P208" s="40"/>
      <c r="Q208" s="40"/>
      <c r="R208" s="40"/>
    </row>
    <row r="209" spans="9:18" x14ac:dyDescent="0.25">
      <c r="I209" s="53"/>
      <c r="J209" s="40"/>
      <c r="K209" s="40"/>
      <c r="L209" s="50"/>
      <c r="M209" s="50"/>
      <c r="N209" s="50"/>
      <c r="O209" s="40"/>
      <c r="P209" s="40"/>
      <c r="Q209" s="40"/>
      <c r="R209" s="40"/>
    </row>
    <row r="210" spans="9:18" x14ac:dyDescent="0.25">
      <c r="I210" s="53"/>
      <c r="J210" s="40"/>
      <c r="K210" s="40"/>
      <c r="L210" s="50"/>
      <c r="M210" s="50"/>
      <c r="N210" s="50"/>
      <c r="O210" s="40"/>
      <c r="P210" s="40"/>
      <c r="Q210" s="40"/>
      <c r="R210" s="40"/>
    </row>
    <row r="211" spans="9:18" x14ac:dyDescent="0.25">
      <c r="I211" s="53"/>
      <c r="J211" s="40"/>
      <c r="K211" s="40"/>
      <c r="L211" s="50"/>
      <c r="M211" s="50"/>
      <c r="N211" s="50"/>
      <c r="O211" s="40"/>
      <c r="P211" s="40"/>
      <c r="Q211" s="40"/>
      <c r="R211" s="40"/>
    </row>
    <row r="212" spans="9:18" x14ac:dyDescent="0.25">
      <c r="I212" s="53"/>
      <c r="J212" s="40"/>
      <c r="K212" s="40"/>
      <c r="L212" s="50"/>
      <c r="M212" s="50"/>
      <c r="N212" s="50"/>
      <c r="O212" s="40"/>
      <c r="P212" s="40"/>
      <c r="Q212" s="40"/>
      <c r="R212" s="40"/>
    </row>
    <row r="213" spans="9:18" x14ac:dyDescent="0.25">
      <c r="I213" s="53"/>
      <c r="J213" s="40"/>
      <c r="K213" s="40"/>
      <c r="L213" s="50"/>
      <c r="M213" s="50"/>
      <c r="N213" s="50"/>
      <c r="O213" s="40"/>
      <c r="P213" s="40"/>
      <c r="Q213" s="40"/>
      <c r="R213" s="40"/>
    </row>
    <row r="214" spans="9:18" x14ac:dyDescent="0.25">
      <c r="I214" s="53"/>
      <c r="J214" s="40"/>
      <c r="K214" s="40"/>
      <c r="L214" s="50"/>
      <c r="M214" s="50"/>
      <c r="N214" s="50"/>
      <c r="O214" s="40"/>
      <c r="P214" s="40"/>
      <c r="Q214" s="40"/>
      <c r="R214" s="40"/>
    </row>
    <row r="215" spans="9:18" x14ac:dyDescent="0.25">
      <c r="I215" s="53"/>
      <c r="J215" s="40"/>
      <c r="K215" s="40"/>
      <c r="L215" s="50"/>
      <c r="M215" s="50"/>
      <c r="N215" s="50"/>
      <c r="O215" s="40"/>
      <c r="P215" s="40"/>
      <c r="Q215" s="40"/>
      <c r="R215" s="40"/>
    </row>
    <row r="216" spans="9:18" x14ac:dyDescent="0.25">
      <c r="I216" s="53"/>
      <c r="J216" s="40"/>
      <c r="K216" s="40"/>
      <c r="L216" s="50"/>
      <c r="M216" s="50"/>
      <c r="N216" s="50"/>
      <c r="O216" s="40"/>
      <c r="P216" s="40"/>
      <c r="Q216" s="40"/>
      <c r="R216" s="40"/>
    </row>
    <row r="217" spans="9:18" x14ac:dyDescent="0.25">
      <c r="I217" s="53"/>
      <c r="J217" s="40"/>
      <c r="K217" s="40"/>
      <c r="L217" s="50"/>
      <c r="M217" s="50"/>
      <c r="N217" s="50"/>
      <c r="O217" s="40"/>
      <c r="P217" s="40"/>
      <c r="Q217" s="40"/>
      <c r="R217" s="40"/>
    </row>
    <row r="218" spans="9:18" x14ac:dyDescent="0.25">
      <c r="I218" s="53"/>
      <c r="J218" s="40"/>
      <c r="K218" s="40"/>
      <c r="L218" s="50"/>
      <c r="M218" s="50"/>
      <c r="N218" s="50"/>
      <c r="O218" s="40"/>
      <c r="P218" s="40"/>
      <c r="Q218" s="40"/>
      <c r="R218" s="40"/>
    </row>
    <row r="219" spans="9:18" x14ac:dyDescent="0.25">
      <c r="I219" s="53"/>
      <c r="J219" s="40"/>
      <c r="K219" s="40"/>
      <c r="L219" s="50"/>
      <c r="M219" s="50"/>
      <c r="N219" s="50"/>
      <c r="O219" s="40"/>
      <c r="P219" s="40"/>
      <c r="Q219" s="40"/>
      <c r="R219" s="40"/>
    </row>
    <row r="220" spans="9:18" x14ac:dyDescent="0.25">
      <c r="I220" s="53"/>
      <c r="J220" s="40"/>
      <c r="K220" s="40"/>
      <c r="L220" s="50"/>
      <c r="M220" s="50"/>
      <c r="N220" s="50"/>
      <c r="O220" s="40"/>
      <c r="P220" s="40"/>
      <c r="Q220" s="40"/>
      <c r="R220" s="40"/>
    </row>
    <row r="221" spans="9:18" x14ac:dyDescent="0.25">
      <c r="I221" s="53"/>
      <c r="J221" s="40"/>
      <c r="K221" s="40"/>
      <c r="L221" s="50"/>
      <c r="M221" s="50"/>
      <c r="N221" s="50"/>
      <c r="O221" s="40"/>
      <c r="P221" s="40"/>
      <c r="Q221" s="40"/>
      <c r="R221" s="40"/>
    </row>
    <row r="222" spans="9:18" x14ac:dyDescent="0.25">
      <c r="I222" s="53"/>
      <c r="J222" s="40"/>
      <c r="K222" s="40"/>
      <c r="L222" s="50"/>
      <c r="M222" s="50"/>
      <c r="N222" s="50"/>
      <c r="O222" s="40"/>
      <c r="P222" s="40"/>
      <c r="Q222" s="40"/>
      <c r="R222" s="40"/>
    </row>
    <row r="223" spans="9:18" x14ac:dyDescent="0.25">
      <c r="I223" s="53"/>
      <c r="J223" s="40"/>
      <c r="K223" s="40"/>
      <c r="L223" s="50"/>
      <c r="M223" s="50"/>
      <c r="N223" s="50"/>
      <c r="O223" s="40"/>
      <c r="P223" s="40"/>
      <c r="Q223" s="40"/>
      <c r="R223" s="40"/>
    </row>
    <row r="224" spans="9:18" x14ac:dyDescent="0.25">
      <c r="I224" s="53"/>
      <c r="J224" s="40"/>
      <c r="K224" s="40"/>
      <c r="L224" s="50"/>
      <c r="M224" s="50"/>
      <c r="N224" s="50"/>
      <c r="O224" s="40"/>
      <c r="P224" s="40"/>
      <c r="Q224" s="40"/>
      <c r="R224" s="40"/>
    </row>
    <row r="225" spans="9:18" x14ac:dyDescent="0.25">
      <c r="I225" s="53"/>
      <c r="J225" s="40"/>
      <c r="K225" s="40"/>
      <c r="L225" s="50"/>
      <c r="M225" s="50"/>
      <c r="N225" s="50"/>
      <c r="O225" s="40"/>
      <c r="P225" s="40"/>
      <c r="Q225" s="40"/>
      <c r="R225" s="40"/>
    </row>
    <row r="226" spans="9:18" x14ac:dyDescent="0.25">
      <c r="I226" s="53"/>
      <c r="J226" s="40"/>
      <c r="K226" s="40"/>
      <c r="L226" s="50"/>
      <c r="M226" s="50"/>
      <c r="N226" s="50"/>
      <c r="O226" s="40"/>
      <c r="P226" s="40"/>
      <c r="Q226" s="40"/>
      <c r="R226" s="40"/>
    </row>
    <row r="227" spans="9:18" x14ac:dyDescent="0.25">
      <c r="I227" s="53"/>
      <c r="J227" s="40"/>
      <c r="K227" s="40"/>
      <c r="L227" s="50"/>
      <c r="M227" s="50"/>
      <c r="N227" s="50"/>
      <c r="O227" s="40"/>
      <c r="P227" s="40"/>
      <c r="Q227" s="40"/>
      <c r="R227" s="40"/>
    </row>
    <row r="228" spans="9:18" x14ac:dyDescent="0.25">
      <c r="I228" s="53"/>
      <c r="J228" s="40"/>
      <c r="K228" s="40"/>
      <c r="L228" s="50"/>
      <c r="M228" s="50"/>
      <c r="N228" s="50"/>
      <c r="O228" s="40"/>
      <c r="P228" s="40"/>
      <c r="Q228" s="40"/>
      <c r="R228" s="40"/>
    </row>
    <row r="229" spans="9:18" x14ac:dyDescent="0.25">
      <c r="I229" s="53"/>
      <c r="J229" s="40"/>
      <c r="K229" s="40"/>
      <c r="L229" s="50"/>
      <c r="M229" s="50"/>
      <c r="N229" s="50"/>
      <c r="O229" s="40"/>
      <c r="P229" s="40"/>
      <c r="Q229" s="40"/>
      <c r="R229" s="40"/>
    </row>
    <row r="230" spans="9:18" x14ac:dyDescent="0.25">
      <c r="I230" s="53"/>
      <c r="J230" s="40"/>
      <c r="K230" s="40"/>
      <c r="L230" s="50"/>
      <c r="M230" s="50"/>
      <c r="N230" s="50"/>
      <c r="O230" s="40"/>
      <c r="P230" s="40"/>
      <c r="Q230" s="40"/>
      <c r="R230" s="40"/>
    </row>
    <row r="231" spans="9:18" x14ac:dyDescent="0.25">
      <c r="I231" s="53"/>
      <c r="J231" s="40"/>
      <c r="K231" s="40"/>
      <c r="L231" s="50"/>
      <c r="M231" s="50"/>
      <c r="N231" s="50"/>
      <c r="O231" s="40"/>
      <c r="P231" s="40"/>
      <c r="Q231" s="40"/>
      <c r="R231" s="40"/>
    </row>
    <row r="232" spans="9:18" x14ac:dyDescent="0.25">
      <c r="I232" s="53"/>
      <c r="J232" s="40"/>
      <c r="K232" s="40"/>
      <c r="L232" s="50"/>
      <c r="M232" s="50"/>
      <c r="N232" s="50"/>
      <c r="O232" s="40"/>
      <c r="P232" s="40"/>
      <c r="Q232" s="40"/>
      <c r="R232" s="40"/>
    </row>
    <row r="233" spans="9:18" x14ac:dyDescent="0.25">
      <c r="I233" s="53"/>
      <c r="J233" s="40"/>
      <c r="K233" s="40"/>
      <c r="L233" s="50"/>
      <c r="M233" s="50"/>
      <c r="N233" s="50"/>
      <c r="O233" s="40"/>
      <c r="P233" s="40"/>
      <c r="Q233" s="40"/>
      <c r="R233" s="40"/>
    </row>
    <row r="234" spans="9:18" x14ac:dyDescent="0.25">
      <c r="I234" s="53"/>
      <c r="J234" s="40"/>
      <c r="K234" s="40"/>
      <c r="L234" s="50"/>
      <c r="M234" s="50"/>
      <c r="N234" s="50"/>
      <c r="O234" s="40"/>
      <c r="P234" s="40"/>
      <c r="Q234" s="40"/>
      <c r="R234" s="40"/>
    </row>
    <row r="235" spans="9:18" x14ac:dyDescent="0.25">
      <c r="I235" s="53"/>
      <c r="J235" s="40"/>
      <c r="K235" s="40"/>
      <c r="L235" s="50"/>
      <c r="M235" s="50"/>
      <c r="N235" s="50"/>
      <c r="O235" s="40"/>
      <c r="P235" s="40"/>
      <c r="Q235" s="40"/>
      <c r="R235" s="40"/>
    </row>
    <row r="236" spans="9:18" x14ac:dyDescent="0.25">
      <c r="I236" s="53"/>
      <c r="J236" s="40"/>
      <c r="K236" s="40"/>
      <c r="L236" s="50"/>
      <c r="M236" s="50"/>
      <c r="N236" s="50"/>
      <c r="O236" s="40"/>
      <c r="P236" s="40"/>
      <c r="Q236" s="40"/>
      <c r="R236" s="40"/>
    </row>
    <row r="237" spans="9:18" x14ac:dyDescent="0.25">
      <c r="I237" s="53"/>
      <c r="J237" s="40"/>
      <c r="K237" s="40"/>
      <c r="L237" s="50"/>
      <c r="M237" s="50"/>
      <c r="N237" s="50"/>
      <c r="O237" s="40"/>
      <c r="P237" s="40"/>
      <c r="Q237" s="40"/>
      <c r="R237" s="40"/>
    </row>
    <row r="238" spans="9:18" x14ac:dyDescent="0.25">
      <c r="I238" s="53"/>
      <c r="J238" s="40"/>
      <c r="K238" s="40"/>
      <c r="L238" s="50"/>
      <c r="M238" s="50"/>
      <c r="N238" s="50"/>
      <c r="O238" s="40"/>
      <c r="P238" s="40"/>
      <c r="Q238" s="40"/>
      <c r="R238" s="40"/>
    </row>
    <row r="239" spans="9:18" x14ac:dyDescent="0.25">
      <c r="I239" s="53"/>
      <c r="J239" s="40"/>
      <c r="K239" s="40"/>
      <c r="L239" s="50"/>
      <c r="M239" s="50"/>
      <c r="N239" s="50"/>
      <c r="O239" s="40"/>
      <c r="P239" s="40"/>
      <c r="Q239" s="40"/>
      <c r="R239" s="40"/>
    </row>
    <row r="240" spans="9:18" x14ac:dyDescent="0.25">
      <c r="I240" s="53"/>
      <c r="J240" s="40"/>
      <c r="K240" s="40"/>
      <c r="L240" s="50"/>
      <c r="M240" s="50"/>
      <c r="N240" s="50"/>
      <c r="O240" s="40"/>
      <c r="P240" s="40"/>
      <c r="Q240" s="40"/>
      <c r="R240" s="40"/>
    </row>
    <row r="241" spans="9:18" x14ac:dyDescent="0.25">
      <c r="I241" s="53"/>
      <c r="J241" s="40"/>
      <c r="K241" s="40"/>
      <c r="L241" s="50"/>
      <c r="M241" s="50"/>
      <c r="N241" s="50"/>
      <c r="O241" s="40"/>
      <c r="P241" s="40"/>
      <c r="Q241" s="40"/>
      <c r="R241" s="40"/>
    </row>
    <row r="242" spans="9:18" x14ac:dyDescent="0.25">
      <c r="I242" s="53"/>
      <c r="J242" s="40"/>
      <c r="K242" s="40"/>
      <c r="L242" s="50"/>
      <c r="M242" s="50"/>
      <c r="N242" s="50"/>
      <c r="O242" s="40"/>
      <c r="P242" s="40"/>
      <c r="Q242" s="40"/>
      <c r="R242" s="40"/>
    </row>
    <row r="243" spans="9:18" x14ac:dyDescent="0.25">
      <c r="I243" s="53"/>
      <c r="J243" s="40"/>
      <c r="K243" s="40"/>
      <c r="L243" s="50"/>
      <c r="M243" s="50"/>
      <c r="N243" s="50"/>
      <c r="O243" s="40"/>
      <c r="P243" s="40"/>
      <c r="Q243" s="40"/>
      <c r="R243" s="40"/>
    </row>
    <row r="244" spans="9:18" x14ac:dyDescent="0.25">
      <c r="I244" s="53"/>
      <c r="J244" s="40"/>
      <c r="K244" s="40"/>
      <c r="L244" s="50"/>
      <c r="M244" s="50"/>
      <c r="N244" s="50"/>
      <c r="O244" s="40"/>
      <c r="P244" s="40"/>
      <c r="Q244" s="40"/>
      <c r="R244" s="40"/>
    </row>
    <row r="245" spans="9:18" x14ac:dyDescent="0.25">
      <c r="I245" s="53"/>
      <c r="J245" s="40"/>
      <c r="K245" s="40"/>
      <c r="L245" s="50"/>
      <c r="M245" s="50"/>
      <c r="N245" s="50"/>
      <c r="O245" s="40"/>
      <c r="P245" s="40"/>
      <c r="Q245" s="40"/>
      <c r="R245" s="40"/>
    </row>
    <row r="246" spans="9:18" x14ac:dyDescent="0.25">
      <c r="I246" s="53"/>
      <c r="J246" s="40"/>
      <c r="K246" s="40"/>
      <c r="L246" s="50"/>
      <c r="M246" s="50"/>
      <c r="N246" s="50"/>
      <c r="O246" s="40"/>
      <c r="P246" s="40"/>
      <c r="Q246" s="40"/>
      <c r="R246" s="40"/>
    </row>
    <row r="247" spans="9:18" x14ac:dyDescent="0.25">
      <c r="I247" s="53"/>
      <c r="J247" s="40"/>
      <c r="K247" s="40"/>
      <c r="L247" s="50"/>
      <c r="M247" s="50"/>
      <c r="N247" s="50"/>
      <c r="O247" s="40"/>
      <c r="P247" s="40"/>
      <c r="Q247" s="40"/>
      <c r="R247" s="40"/>
    </row>
    <row r="248" spans="9:18" x14ac:dyDescent="0.25">
      <c r="I248" s="53"/>
      <c r="J248" s="40"/>
      <c r="K248" s="40"/>
      <c r="L248" s="50"/>
      <c r="M248" s="50"/>
      <c r="N248" s="50"/>
      <c r="O248" s="40"/>
      <c r="P248" s="40"/>
      <c r="Q248" s="40"/>
      <c r="R248" s="40"/>
    </row>
    <row r="249" spans="9:18" x14ac:dyDescent="0.25">
      <c r="I249" s="53"/>
      <c r="J249" s="40"/>
      <c r="K249" s="40"/>
      <c r="L249" s="50"/>
      <c r="M249" s="50"/>
      <c r="N249" s="50"/>
      <c r="O249" s="40"/>
      <c r="P249" s="40"/>
      <c r="Q249" s="40"/>
      <c r="R249" s="40"/>
    </row>
    <row r="250" spans="9:18" x14ac:dyDescent="0.25">
      <c r="I250" s="53"/>
      <c r="J250" s="40"/>
      <c r="K250" s="40"/>
      <c r="L250" s="50"/>
      <c r="M250" s="50"/>
      <c r="N250" s="50"/>
      <c r="O250" s="40"/>
      <c r="P250" s="40"/>
      <c r="Q250" s="40"/>
      <c r="R250" s="40"/>
    </row>
    <row r="251" spans="9:18" x14ac:dyDescent="0.25">
      <c r="I251" s="53"/>
      <c r="J251" s="40"/>
      <c r="K251" s="40"/>
      <c r="L251" s="50"/>
      <c r="M251" s="50"/>
      <c r="N251" s="50"/>
      <c r="O251" s="40"/>
      <c r="P251" s="40"/>
      <c r="Q251" s="40"/>
      <c r="R251" s="40"/>
    </row>
    <row r="252" spans="9:18" x14ac:dyDescent="0.25">
      <c r="I252" s="53"/>
      <c r="J252" s="40"/>
      <c r="K252" s="40"/>
      <c r="L252" s="50"/>
      <c r="M252" s="50"/>
      <c r="N252" s="50"/>
      <c r="O252" s="40"/>
      <c r="P252" s="40"/>
      <c r="Q252" s="40"/>
      <c r="R252" s="40"/>
    </row>
    <row r="253" spans="9:18" x14ac:dyDescent="0.25">
      <c r="I253" s="53"/>
      <c r="J253" s="40"/>
      <c r="K253" s="40"/>
      <c r="L253" s="50"/>
      <c r="M253" s="50"/>
      <c r="N253" s="50"/>
      <c r="O253" s="40"/>
      <c r="P253" s="40"/>
      <c r="Q253" s="40"/>
      <c r="R253" s="40"/>
    </row>
    <row r="254" spans="9:18" x14ac:dyDescent="0.25">
      <c r="I254" s="53"/>
      <c r="J254" s="40"/>
      <c r="K254" s="40"/>
      <c r="L254" s="50"/>
      <c r="M254" s="50"/>
      <c r="N254" s="50"/>
      <c r="O254" s="40"/>
      <c r="P254" s="40"/>
      <c r="Q254" s="40"/>
      <c r="R254" s="40"/>
    </row>
    <row r="255" spans="9:18" x14ac:dyDescent="0.25">
      <c r="I255" s="53"/>
      <c r="J255" s="40"/>
      <c r="K255" s="40"/>
      <c r="L255" s="50"/>
      <c r="M255" s="50"/>
      <c r="N255" s="50"/>
      <c r="O255" s="40"/>
      <c r="P255" s="40"/>
      <c r="Q255" s="40"/>
      <c r="R255" s="40"/>
    </row>
    <row r="256" spans="9:18" x14ac:dyDescent="0.25">
      <c r="I256" s="53"/>
      <c r="J256" s="40"/>
      <c r="K256" s="40"/>
      <c r="L256" s="50"/>
      <c r="M256" s="50"/>
      <c r="N256" s="50"/>
      <c r="O256" s="40"/>
      <c r="P256" s="40"/>
      <c r="Q256" s="40"/>
      <c r="R256" s="40"/>
    </row>
    <row r="257" spans="9:18" x14ac:dyDescent="0.25">
      <c r="I257" s="53"/>
      <c r="J257" s="40"/>
      <c r="K257" s="40"/>
      <c r="L257" s="50"/>
      <c r="M257" s="50"/>
      <c r="N257" s="50"/>
      <c r="O257" s="40"/>
      <c r="P257" s="40"/>
      <c r="Q257" s="40"/>
      <c r="R257" s="40"/>
    </row>
    <row r="258" spans="9:18" x14ac:dyDescent="0.25">
      <c r="I258" s="53"/>
      <c r="J258" s="40"/>
      <c r="K258" s="40"/>
      <c r="L258" s="50"/>
      <c r="M258" s="50"/>
      <c r="N258" s="50"/>
      <c r="O258" s="40"/>
      <c r="P258" s="40"/>
      <c r="Q258" s="40"/>
      <c r="R258" s="40"/>
    </row>
    <row r="259" spans="9:18" x14ac:dyDescent="0.25">
      <c r="I259" s="53"/>
      <c r="J259" s="40"/>
      <c r="K259" s="40"/>
      <c r="L259" s="50"/>
      <c r="M259" s="50"/>
      <c r="N259" s="50"/>
      <c r="O259" s="40"/>
      <c r="P259" s="40"/>
      <c r="Q259" s="40"/>
      <c r="R259" s="40"/>
    </row>
    <row r="260" spans="9:18" x14ac:dyDescent="0.25">
      <c r="I260" s="53"/>
      <c r="J260" s="40"/>
      <c r="K260" s="40"/>
      <c r="L260" s="50"/>
      <c r="M260" s="50"/>
      <c r="N260" s="50"/>
      <c r="O260" s="40"/>
      <c r="P260" s="40"/>
      <c r="Q260" s="40"/>
      <c r="R260" s="40"/>
    </row>
    <row r="261" spans="9:18" x14ac:dyDescent="0.25">
      <c r="I261" s="53"/>
      <c r="J261" s="40"/>
      <c r="K261" s="40"/>
      <c r="L261" s="50"/>
      <c r="M261" s="50"/>
      <c r="N261" s="50"/>
      <c r="O261" s="40"/>
      <c r="P261" s="40"/>
      <c r="Q261" s="40"/>
      <c r="R261" s="40"/>
    </row>
    <row r="262" spans="9:18" x14ac:dyDescent="0.25">
      <c r="I262" s="53"/>
      <c r="J262" s="40"/>
      <c r="K262" s="40"/>
      <c r="L262" s="50"/>
      <c r="M262" s="50"/>
      <c r="N262" s="50"/>
      <c r="O262" s="40"/>
      <c r="P262" s="40"/>
      <c r="Q262" s="40"/>
      <c r="R262" s="40"/>
    </row>
    <row r="263" spans="9:18" x14ac:dyDescent="0.25">
      <c r="I263" s="53"/>
      <c r="J263" s="40"/>
      <c r="K263" s="40"/>
      <c r="L263" s="50"/>
      <c r="M263" s="50"/>
      <c r="N263" s="50"/>
      <c r="O263" s="40"/>
      <c r="P263" s="40"/>
      <c r="Q263" s="40"/>
      <c r="R263" s="40"/>
    </row>
    <row r="264" spans="9:18" x14ac:dyDescent="0.25">
      <c r="I264" s="53"/>
      <c r="J264" s="40"/>
      <c r="K264" s="40"/>
      <c r="L264" s="50"/>
      <c r="M264" s="50"/>
      <c r="N264" s="50"/>
      <c r="O264" s="40"/>
      <c r="P264" s="40"/>
      <c r="Q264" s="40"/>
      <c r="R264" s="40"/>
    </row>
    <row r="265" spans="9:18" x14ac:dyDescent="0.25">
      <c r="I265" s="53"/>
      <c r="J265" s="40"/>
      <c r="K265" s="40"/>
      <c r="L265" s="50"/>
      <c r="M265" s="50"/>
      <c r="N265" s="50"/>
      <c r="O265" s="40"/>
      <c r="P265" s="40"/>
      <c r="Q265" s="40"/>
      <c r="R265" s="40"/>
    </row>
    <row r="266" spans="9:18" x14ac:dyDescent="0.25">
      <c r="I266" s="53"/>
      <c r="J266" s="40"/>
      <c r="K266" s="40"/>
      <c r="L266" s="50"/>
      <c r="M266" s="50"/>
      <c r="N266" s="50"/>
      <c r="O266" s="40"/>
      <c r="P266" s="40"/>
      <c r="Q266" s="40"/>
      <c r="R266" s="40"/>
    </row>
    <row r="267" spans="9:18" x14ac:dyDescent="0.25">
      <c r="I267" s="53"/>
      <c r="J267" s="40"/>
      <c r="K267" s="40"/>
      <c r="L267" s="50"/>
      <c r="M267" s="50"/>
      <c r="N267" s="50"/>
      <c r="O267" s="40"/>
      <c r="P267" s="40"/>
      <c r="Q267" s="40"/>
      <c r="R267" s="40"/>
    </row>
    <row r="268" spans="9:18" x14ac:dyDescent="0.25">
      <c r="I268" s="53"/>
      <c r="J268" s="40"/>
      <c r="K268" s="40"/>
      <c r="L268" s="50"/>
      <c r="M268" s="50"/>
      <c r="N268" s="50"/>
      <c r="O268" s="40"/>
      <c r="P268" s="40"/>
      <c r="Q268" s="40"/>
      <c r="R268" s="40"/>
    </row>
    <row r="269" spans="9:18" x14ac:dyDescent="0.25">
      <c r="I269" s="53"/>
      <c r="J269" s="40"/>
      <c r="K269" s="40"/>
      <c r="L269" s="50"/>
      <c r="M269" s="50"/>
      <c r="N269" s="50"/>
      <c r="O269" s="40"/>
      <c r="P269" s="40"/>
      <c r="Q269" s="40"/>
      <c r="R269" s="40"/>
    </row>
    <row r="270" spans="9:18" x14ac:dyDescent="0.25">
      <c r="I270" s="53"/>
      <c r="J270" s="40"/>
      <c r="K270" s="40"/>
      <c r="L270" s="50"/>
      <c r="M270" s="50"/>
      <c r="N270" s="50"/>
      <c r="O270" s="40"/>
      <c r="P270" s="40"/>
      <c r="Q270" s="40"/>
      <c r="R270" s="40"/>
    </row>
    <row r="271" spans="9:18" x14ac:dyDescent="0.25">
      <c r="I271" s="53"/>
      <c r="J271" s="40"/>
      <c r="K271" s="40"/>
      <c r="L271" s="50"/>
      <c r="M271" s="50"/>
      <c r="N271" s="50"/>
      <c r="O271" s="40"/>
      <c r="P271" s="40"/>
      <c r="Q271" s="40"/>
      <c r="R271" s="40"/>
    </row>
    <row r="272" spans="9:18" x14ac:dyDescent="0.25">
      <c r="I272" s="53"/>
      <c r="J272" s="40"/>
      <c r="K272" s="40"/>
      <c r="L272" s="50"/>
      <c r="M272" s="50"/>
      <c r="N272" s="50"/>
      <c r="O272" s="40"/>
      <c r="P272" s="40"/>
      <c r="Q272" s="40"/>
      <c r="R272" s="40"/>
    </row>
    <row r="273" spans="9:18" x14ac:dyDescent="0.25">
      <c r="I273" s="53"/>
      <c r="J273" s="40"/>
      <c r="K273" s="40"/>
      <c r="L273" s="50"/>
      <c r="M273" s="50"/>
      <c r="N273" s="50"/>
      <c r="O273" s="40"/>
      <c r="P273" s="40"/>
      <c r="Q273" s="40"/>
      <c r="R273" s="40"/>
    </row>
    <row r="274" spans="9:18" x14ac:dyDescent="0.25">
      <c r="I274" s="53"/>
      <c r="J274" s="40"/>
      <c r="K274" s="40"/>
      <c r="L274" s="50"/>
      <c r="M274" s="50"/>
      <c r="N274" s="50"/>
      <c r="O274" s="40"/>
      <c r="P274" s="40"/>
      <c r="Q274" s="40"/>
      <c r="R274" s="40"/>
    </row>
    <row r="275" spans="9:18" x14ac:dyDescent="0.25">
      <c r="I275" s="53"/>
      <c r="J275" s="40"/>
      <c r="K275" s="40"/>
      <c r="L275" s="50"/>
      <c r="M275" s="50"/>
      <c r="N275" s="50"/>
      <c r="O275" s="40"/>
      <c r="P275" s="40"/>
      <c r="Q275" s="40"/>
      <c r="R275" s="40"/>
    </row>
    <row r="276" spans="9:18" x14ac:dyDescent="0.25">
      <c r="I276" s="53"/>
      <c r="J276" s="40"/>
      <c r="K276" s="40"/>
      <c r="L276" s="50"/>
      <c r="M276" s="50"/>
      <c r="N276" s="50"/>
      <c r="O276" s="40"/>
      <c r="P276" s="40"/>
      <c r="Q276" s="40"/>
      <c r="R276" s="40"/>
    </row>
    <row r="277" spans="9:18" x14ac:dyDescent="0.25">
      <c r="I277" s="53"/>
      <c r="J277" s="40"/>
      <c r="K277" s="40"/>
      <c r="L277" s="50"/>
      <c r="M277" s="50"/>
      <c r="N277" s="50"/>
      <c r="O277" s="40"/>
      <c r="P277" s="40"/>
      <c r="Q277" s="40"/>
      <c r="R277" s="40"/>
    </row>
    <row r="278" spans="9:18" x14ac:dyDescent="0.25">
      <c r="I278" s="53"/>
      <c r="J278" s="40"/>
      <c r="K278" s="40"/>
      <c r="L278" s="50"/>
      <c r="M278" s="50"/>
      <c r="N278" s="50"/>
      <c r="O278" s="40"/>
      <c r="P278" s="40"/>
      <c r="Q278" s="40"/>
      <c r="R278" s="40"/>
    </row>
    <row r="279" spans="9:18" x14ac:dyDescent="0.25">
      <c r="I279" s="53"/>
      <c r="J279" s="40"/>
      <c r="K279" s="40"/>
      <c r="L279" s="50"/>
      <c r="M279" s="50"/>
      <c r="N279" s="50"/>
      <c r="O279" s="40"/>
      <c r="P279" s="40"/>
      <c r="Q279" s="40"/>
      <c r="R279" s="40"/>
    </row>
    <row r="280" spans="9:18" x14ac:dyDescent="0.25">
      <c r="I280" s="53"/>
      <c r="J280" s="40"/>
      <c r="K280" s="40"/>
      <c r="L280" s="50"/>
      <c r="M280" s="50"/>
      <c r="N280" s="50"/>
      <c r="O280" s="40"/>
      <c r="P280" s="40"/>
      <c r="Q280" s="40"/>
      <c r="R280" s="40"/>
    </row>
    <row r="281" spans="9:18" x14ac:dyDescent="0.25">
      <c r="I281" s="53"/>
      <c r="J281" s="40"/>
      <c r="K281" s="40"/>
      <c r="L281" s="50"/>
      <c r="M281" s="50"/>
      <c r="N281" s="50"/>
      <c r="O281" s="40"/>
      <c r="P281" s="40"/>
      <c r="Q281" s="40"/>
      <c r="R281" s="40"/>
    </row>
    <row r="282" spans="9:18" x14ac:dyDescent="0.25">
      <c r="I282" s="53"/>
      <c r="J282" s="40"/>
      <c r="K282" s="40"/>
      <c r="L282" s="50"/>
      <c r="M282" s="50"/>
      <c r="N282" s="50"/>
      <c r="O282" s="40"/>
      <c r="P282" s="40"/>
      <c r="Q282" s="40"/>
      <c r="R282" s="40"/>
    </row>
    <row r="283" spans="9:18" x14ac:dyDescent="0.25">
      <c r="I283" s="53"/>
      <c r="J283" s="40"/>
      <c r="K283" s="40"/>
      <c r="L283" s="50"/>
      <c r="M283" s="50"/>
      <c r="N283" s="50"/>
      <c r="O283" s="40"/>
      <c r="P283" s="40"/>
      <c r="Q283" s="40"/>
      <c r="R283" s="40"/>
    </row>
    <row r="284" spans="9:18" x14ac:dyDescent="0.25">
      <c r="I284" s="53"/>
      <c r="J284" s="40"/>
      <c r="K284" s="40"/>
      <c r="L284" s="50"/>
      <c r="M284" s="50"/>
      <c r="N284" s="50"/>
      <c r="O284" s="40"/>
      <c r="P284" s="40"/>
      <c r="Q284" s="40"/>
      <c r="R284" s="40"/>
    </row>
    <row r="285" spans="9:18" x14ac:dyDescent="0.25">
      <c r="I285" s="53"/>
      <c r="J285" s="40"/>
      <c r="K285" s="40"/>
      <c r="L285" s="50"/>
      <c r="M285" s="50"/>
      <c r="N285" s="50"/>
      <c r="O285" s="40"/>
      <c r="P285" s="40"/>
      <c r="Q285" s="40"/>
      <c r="R285" s="40"/>
    </row>
    <row r="286" spans="9:18" x14ac:dyDescent="0.25">
      <c r="I286" s="53"/>
      <c r="J286" s="40"/>
      <c r="K286" s="40"/>
      <c r="L286" s="50"/>
      <c r="M286" s="50"/>
      <c r="N286" s="50"/>
      <c r="O286" s="40"/>
      <c r="P286" s="40"/>
      <c r="Q286" s="40"/>
      <c r="R286" s="40"/>
    </row>
    <row r="287" spans="9:18" x14ac:dyDescent="0.25">
      <c r="I287" s="53"/>
      <c r="J287" s="40"/>
      <c r="K287" s="40"/>
      <c r="L287" s="50"/>
      <c r="M287" s="50"/>
      <c r="N287" s="50"/>
      <c r="O287" s="40"/>
      <c r="P287" s="40"/>
      <c r="Q287" s="40"/>
      <c r="R287" s="40"/>
    </row>
    <row r="288" spans="9:18" x14ac:dyDescent="0.25">
      <c r="I288" s="53"/>
      <c r="J288" s="40"/>
      <c r="K288" s="40"/>
      <c r="L288" s="50"/>
      <c r="M288" s="50"/>
      <c r="N288" s="50"/>
      <c r="O288" s="40"/>
      <c r="P288" s="40"/>
      <c r="Q288" s="40"/>
      <c r="R288" s="40"/>
    </row>
    <row r="289" spans="9:18" x14ac:dyDescent="0.25">
      <c r="I289" s="53"/>
      <c r="J289" s="40"/>
      <c r="K289" s="40"/>
      <c r="L289" s="50"/>
      <c r="M289" s="50"/>
      <c r="N289" s="50"/>
      <c r="O289" s="40"/>
      <c r="P289" s="40"/>
      <c r="Q289" s="40"/>
      <c r="R289" s="40"/>
    </row>
    <row r="290" spans="9:18" x14ac:dyDescent="0.25">
      <c r="I290" s="53"/>
      <c r="J290" s="40"/>
      <c r="K290" s="40"/>
      <c r="L290" s="50"/>
      <c r="M290" s="50"/>
      <c r="N290" s="50"/>
      <c r="O290" s="40"/>
      <c r="P290" s="40"/>
      <c r="Q290" s="40"/>
      <c r="R290" s="40"/>
    </row>
    <row r="291" spans="9:18" x14ac:dyDescent="0.25">
      <c r="I291" s="53"/>
      <c r="J291" s="40"/>
      <c r="K291" s="40"/>
      <c r="L291" s="50"/>
      <c r="M291" s="50"/>
      <c r="N291" s="50"/>
      <c r="O291" s="40"/>
      <c r="P291" s="40"/>
      <c r="Q291" s="40"/>
      <c r="R291" s="40"/>
    </row>
    <row r="292" spans="9:18" x14ac:dyDescent="0.25">
      <c r="I292" s="53"/>
      <c r="J292" s="40"/>
      <c r="K292" s="40"/>
      <c r="L292" s="50"/>
      <c r="M292" s="50"/>
      <c r="N292" s="50"/>
      <c r="O292" s="40"/>
      <c r="P292" s="40"/>
      <c r="Q292" s="40"/>
      <c r="R292" s="40"/>
    </row>
    <row r="293" spans="9:18" x14ac:dyDescent="0.25">
      <c r="I293" s="53"/>
      <c r="J293" s="40"/>
      <c r="K293" s="40"/>
      <c r="L293" s="50"/>
      <c r="M293" s="50"/>
      <c r="N293" s="50"/>
      <c r="O293" s="40"/>
      <c r="P293" s="40"/>
      <c r="Q293" s="40"/>
      <c r="R293" s="40"/>
    </row>
    <row r="294" spans="9:18" x14ac:dyDescent="0.25">
      <c r="I294" s="53"/>
      <c r="J294" s="40"/>
      <c r="K294" s="40"/>
      <c r="L294" s="50"/>
      <c r="M294" s="50"/>
      <c r="N294" s="50"/>
      <c r="O294" s="40"/>
      <c r="P294" s="40"/>
      <c r="Q294" s="40"/>
      <c r="R294" s="40"/>
    </row>
    <row r="295" spans="9:18" x14ac:dyDescent="0.25">
      <c r="I295" s="53"/>
      <c r="J295" s="40"/>
      <c r="K295" s="40"/>
      <c r="L295" s="50"/>
      <c r="M295" s="50"/>
      <c r="N295" s="50"/>
      <c r="O295" s="40"/>
      <c r="P295" s="40"/>
      <c r="Q295" s="40"/>
      <c r="R295" s="40"/>
    </row>
    <row r="296" spans="9:18" x14ac:dyDescent="0.25">
      <c r="I296" s="53"/>
      <c r="J296" s="40"/>
      <c r="K296" s="40"/>
      <c r="L296" s="50"/>
      <c r="M296" s="50"/>
      <c r="N296" s="50"/>
      <c r="O296" s="40"/>
      <c r="P296" s="40"/>
      <c r="Q296" s="40"/>
      <c r="R296" s="40"/>
    </row>
    <row r="297" spans="9:18" x14ac:dyDescent="0.25">
      <c r="I297" s="53"/>
      <c r="J297" s="40"/>
      <c r="K297" s="40"/>
      <c r="L297" s="50"/>
      <c r="M297" s="50"/>
      <c r="N297" s="50"/>
      <c r="O297" s="40"/>
      <c r="P297" s="40"/>
      <c r="Q297" s="40"/>
      <c r="R297" s="40"/>
    </row>
    <row r="298" spans="9:18" x14ac:dyDescent="0.25">
      <c r="I298" s="53"/>
      <c r="J298" s="40"/>
      <c r="K298" s="40"/>
      <c r="L298" s="50"/>
      <c r="M298" s="50"/>
      <c r="N298" s="50"/>
      <c r="O298" s="40"/>
      <c r="P298" s="40"/>
      <c r="Q298" s="40"/>
      <c r="R298" s="40"/>
    </row>
    <row r="299" spans="9:18" x14ac:dyDescent="0.25">
      <c r="I299" s="53"/>
      <c r="J299" s="40"/>
      <c r="K299" s="40"/>
      <c r="L299" s="50"/>
      <c r="M299" s="50"/>
      <c r="N299" s="50"/>
      <c r="O299" s="40"/>
      <c r="P299" s="40"/>
      <c r="Q299" s="40"/>
      <c r="R299" s="40"/>
    </row>
    <row r="300" spans="9:18" x14ac:dyDescent="0.25">
      <c r="I300" s="53"/>
      <c r="J300" s="40"/>
      <c r="K300" s="40"/>
      <c r="L300" s="50"/>
      <c r="M300" s="50"/>
      <c r="N300" s="50"/>
      <c r="O300" s="40"/>
      <c r="P300" s="40"/>
      <c r="Q300" s="40"/>
      <c r="R300" s="40"/>
    </row>
    <row r="301" spans="9:18" x14ac:dyDescent="0.25">
      <c r="I301" s="53"/>
      <c r="J301" s="40"/>
      <c r="K301" s="40"/>
      <c r="L301" s="50"/>
      <c r="M301" s="50"/>
      <c r="N301" s="50"/>
      <c r="O301" s="40"/>
      <c r="P301" s="40"/>
      <c r="Q301" s="40"/>
      <c r="R301" s="40"/>
    </row>
    <row r="302" spans="9:18" x14ac:dyDescent="0.25">
      <c r="I302" s="53"/>
      <c r="J302" s="40"/>
      <c r="K302" s="40"/>
      <c r="L302" s="50"/>
      <c r="M302" s="50"/>
      <c r="N302" s="50"/>
      <c r="O302" s="40"/>
      <c r="P302" s="40"/>
      <c r="Q302" s="40"/>
      <c r="R302" s="40"/>
    </row>
    <row r="303" spans="9:18" x14ac:dyDescent="0.25">
      <c r="I303" s="53"/>
      <c r="J303" s="40"/>
      <c r="K303" s="40"/>
      <c r="L303" s="50"/>
      <c r="M303" s="50"/>
      <c r="N303" s="50"/>
      <c r="O303" s="40"/>
      <c r="P303" s="40"/>
      <c r="Q303" s="40"/>
      <c r="R303" s="40"/>
    </row>
    <row r="304" spans="9:18" x14ac:dyDescent="0.25">
      <c r="I304" s="53"/>
      <c r="J304" s="40"/>
      <c r="K304" s="40"/>
      <c r="L304" s="50"/>
      <c r="M304" s="50"/>
      <c r="N304" s="50"/>
      <c r="O304" s="40"/>
      <c r="P304" s="40"/>
      <c r="Q304" s="40"/>
      <c r="R304" s="40"/>
    </row>
  </sheetData>
  <dataConsolidate/>
  <mergeCells count="765">
    <mergeCell ref="B204:B205"/>
    <mergeCell ref="C204:C205"/>
    <mergeCell ref="D204:D205"/>
    <mergeCell ref="A204:A205"/>
    <mergeCell ref="M204:M205"/>
    <mergeCell ref="L204:L205"/>
    <mergeCell ref="N204:N205"/>
    <mergeCell ref="K204:K205"/>
    <mergeCell ref="J204:J205"/>
    <mergeCell ref="I204:I205"/>
    <mergeCell ref="H204:H205"/>
    <mergeCell ref="E204:E205"/>
    <mergeCell ref="G204:G205"/>
    <mergeCell ref="N22:N23"/>
    <mergeCell ref="I24:I25"/>
    <mergeCell ref="J24:J25"/>
    <mergeCell ref="K24:K25"/>
    <mergeCell ref="L24:L25"/>
    <mergeCell ref="I35:I36"/>
    <mergeCell ref="I37:I38"/>
    <mergeCell ref="I39:I40"/>
    <mergeCell ref="J43:J45"/>
    <mergeCell ref="M41:M42"/>
    <mergeCell ref="N41:N42"/>
    <mergeCell ref="K43:K45"/>
    <mergeCell ref="L43:L45"/>
    <mergeCell ref="M43:M45"/>
    <mergeCell ref="N43:N45"/>
    <mergeCell ref="J37:J38"/>
    <mergeCell ref="J39:J40"/>
    <mergeCell ref="K39:K40"/>
    <mergeCell ref="L39:L40"/>
    <mergeCell ref="I43:I45"/>
    <mergeCell ref="J22:J23"/>
    <mergeCell ref="K22:K23"/>
    <mergeCell ref="L22:L23"/>
    <mergeCell ref="M22:M23"/>
    <mergeCell ref="I61:I62"/>
    <mergeCell ref="J61:J62"/>
    <mergeCell ref="K61:K62"/>
    <mergeCell ref="I65:I67"/>
    <mergeCell ref="J65:J67"/>
    <mergeCell ref="J49:J50"/>
    <mergeCell ref="I179:I183"/>
    <mergeCell ref="L175:L178"/>
    <mergeCell ref="M175:M178"/>
    <mergeCell ref="N175:N178"/>
    <mergeCell ref="M24:M28"/>
    <mergeCell ref="M39:M40"/>
    <mergeCell ref="N39:N40"/>
    <mergeCell ref="N112:N114"/>
    <mergeCell ref="M112:M114"/>
    <mergeCell ref="L112:L114"/>
    <mergeCell ref="K112:K114"/>
    <mergeCell ref="M35:M36"/>
    <mergeCell ref="L63:L64"/>
    <mergeCell ref="N37:N38"/>
    <mergeCell ref="L53:L57"/>
    <mergeCell ref="N35:N36"/>
    <mergeCell ref="L41:L42"/>
    <mergeCell ref="K41:K42"/>
    <mergeCell ref="L61:L62"/>
    <mergeCell ref="M61:M62"/>
    <mergeCell ref="N61:N62"/>
    <mergeCell ref="L35:L36"/>
    <mergeCell ref="K37:K38"/>
    <mergeCell ref="L37:L38"/>
    <mergeCell ref="L118:L121"/>
    <mergeCell ref="M118:M121"/>
    <mergeCell ref="N118:N121"/>
    <mergeCell ref="L115:L117"/>
    <mergeCell ref="M115:M117"/>
    <mergeCell ref="I169:I174"/>
    <mergeCell ref="J169:J174"/>
    <mergeCell ref="K169:K174"/>
    <mergeCell ref="I130:I133"/>
    <mergeCell ref="J130:J133"/>
    <mergeCell ref="K130:K133"/>
    <mergeCell ref="I125:I129"/>
    <mergeCell ref="J125:J129"/>
    <mergeCell ref="K125:K129"/>
    <mergeCell ref="I122:I124"/>
    <mergeCell ref="M107:M109"/>
    <mergeCell ref="N107:N109"/>
    <mergeCell ref="L107:L109"/>
    <mergeCell ref="K107:K109"/>
    <mergeCell ref="I107:I109"/>
    <mergeCell ref="J107:J109"/>
    <mergeCell ref="I58:I59"/>
    <mergeCell ref="J58:J59"/>
    <mergeCell ref="K58:K59"/>
    <mergeCell ref="L58:L59"/>
    <mergeCell ref="M58:M59"/>
    <mergeCell ref="M63:M64"/>
    <mergeCell ref="I63:I64"/>
    <mergeCell ref="J63:J64"/>
    <mergeCell ref="L77:L78"/>
    <mergeCell ref="K77:K78"/>
    <mergeCell ref="N63:N64"/>
    <mergeCell ref="K63:K64"/>
    <mergeCell ref="I68:I70"/>
    <mergeCell ref="J68:J70"/>
    <mergeCell ref="N68:N70"/>
    <mergeCell ref="K68:K70"/>
    <mergeCell ref="L68:L70"/>
    <mergeCell ref="K75:K76"/>
    <mergeCell ref="A3:A7"/>
    <mergeCell ref="E8:E11"/>
    <mergeCell ref="F8:F11"/>
    <mergeCell ref="G8:G11"/>
    <mergeCell ref="I53:I57"/>
    <mergeCell ref="J53:J57"/>
    <mergeCell ref="K53:K57"/>
    <mergeCell ref="I51:I52"/>
    <mergeCell ref="J51:J52"/>
    <mergeCell ref="A24:A26"/>
    <mergeCell ref="K8:K11"/>
    <mergeCell ref="H24:H26"/>
    <mergeCell ref="A29:A30"/>
    <mergeCell ref="C29:C30"/>
    <mergeCell ref="E24:E26"/>
    <mergeCell ref="D24:D26"/>
    <mergeCell ref="H29:H30"/>
    <mergeCell ref="C24:C26"/>
    <mergeCell ref="F24:F26"/>
    <mergeCell ref="G24:G26"/>
    <mergeCell ref="D17:D21"/>
    <mergeCell ref="H22:H23"/>
    <mergeCell ref="A17:A21"/>
    <mergeCell ref="I41:I42"/>
    <mergeCell ref="A8:A11"/>
    <mergeCell ref="C8:C11"/>
    <mergeCell ref="F17:F21"/>
    <mergeCell ref="G17:G21"/>
    <mergeCell ref="E22:E23"/>
    <mergeCell ref="F22:F23"/>
    <mergeCell ref="G22:G23"/>
    <mergeCell ref="D22:D23"/>
    <mergeCell ref="H17:H21"/>
    <mergeCell ref="A22:A23"/>
    <mergeCell ref="C22:C23"/>
    <mergeCell ref="E17:E21"/>
    <mergeCell ref="H8:H11"/>
    <mergeCell ref="I17:I21"/>
    <mergeCell ref="I22:I23"/>
    <mergeCell ref="H12:H14"/>
    <mergeCell ref="A15:A16"/>
    <mergeCell ref="C15:C16"/>
    <mergeCell ref="E12:E14"/>
    <mergeCell ref="D12:D14"/>
    <mergeCell ref="H15:H16"/>
    <mergeCell ref="G12:G14"/>
    <mergeCell ref="I1:N1"/>
    <mergeCell ref="H184:H186"/>
    <mergeCell ref="A184:A186"/>
    <mergeCell ref="C184:C186"/>
    <mergeCell ref="D184:D186"/>
    <mergeCell ref="N17:N21"/>
    <mergeCell ref="J17:J21"/>
    <mergeCell ref="K17:K21"/>
    <mergeCell ref="L17:L21"/>
    <mergeCell ref="M17:M21"/>
    <mergeCell ref="A12:A14"/>
    <mergeCell ref="C12:C14"/>
    <mergeCell ref="I46:I48"/>
    <mergeCell ref="J46:J48"/>
    <mergeCell ref="I49:I50"/>
    <mergeCell ref="I29:I30"/>
    <mergeCell ref="N29:N30"/>
    <mergeCell ref="M37:M38"/>
    <mergeCell ref="E15:E16"/>
    <mergeCell ref="F15:F16"/>
    <mergeCell ref="G15:G16"/>
    <mergeCell ref="D15:D16"/>
    <mergeCell ref="D8:D11"/>
    <mergeCell ref="F12:F14"/>
    <mergeCell ref="C17:C21"/>
    <mergeCell ref="E29:E30"/>
    <mergeCell ref="F29:F30"/>
    <mergeCell ref="G29:G30"/>
    <mergeCell ref="D29:D30"/>
    <mergeCell ref="B29:B30"/>
    <mergeCell ref="E37:E38"/>
    <mergeCell ref="F37:F38"/>
    <mergeCell ref="G37:G38"/>
    <mergeCell ref="D37:D38"/>
    <mergeCell ref="H35:H36"/>
    <mergeCell ref="A37:A38"/>
    <mergeCell ref="B37:B38"/>
    <mergeCell ref="C37:C38"/>
    <mergeCell ref="E35:E36"/>
    <mergeCell ref="F35:F36"/>
    <mergeCell ref="G35:G36"/>
    <mergeCell ref="D35:D36"/>
    <mergeCell ref="H37:H38"/>
    <mergeCell ref="A35:A36"/>
    <mergeCell ref="C35:C36"/>
    <mergeCell ref="E41:E45"/>
    <mergeCell ref="F41:F45"/>
    <mergeCell ref="G41:G45"/>
    <mergeCell ref="D41:D45"/>
    <mergeCell ref="H39:H40"/>
    <mergeCell ref="A41:A45"/>
    <mergeCell ref="C41:C45"/>
    <mergeCell ref="E39:E40"/>
    <mergeCell ref="D39:D40"/>
    <mergeCell ref="H41:H45"/>
    <mergeCell ref="A39:A40"/>
    <mergeCell ref="C39:C40"/>
    <mergeCell ref="F39:F40"/>
    <mergeCell ref="G39:G40"/>
    <mergeCell ref="E53:E57"/>
    <mergeCell ref="F53:F57"/>
    <mergeCell ref="G53:G57"/>
    <mergeCell ref="D53:D57"/>
    <mergeCell ref="F58:F59"/>
    <mergeCell ref="G58:G59"/>
    <mergeCell ref="H46:H52"/>
    <mergeCell ref="A53:A57"/>
    <mergeCell ref="C53:C57"/>
    <mergeCell ref="E46:E52"/>
    <mergeCell ref="D46:D52"/>
    <mergeCell ref="H53:H57"/>
    <mergeCell ref="A46:A52"/>
    <mergeCell ref="C46:C52"/>
    <mergeCell ref="F46:F52"/>
    <mergeCell ref="G46:G52"/>
    <mergeCell ref="H58:H59"/>
    <mergeCell ref="H63:H64"/>
    <mergeCell ref="A65:A67"/>
    <mergeCell ref="C65:C67"/>
    <mergeCell ref="A63:A64"/>
    <mergeCell ref="C63:C64"/>
    <mergeCell ref="E58:E59"/>
    <mergeCell ref="D58:D59"/>
    <mergeCell ref="A58:A59"/>
    <mergeCell ref="C58:C59"/>
    <mergeCell ref="H65:H67"/>
    <mergeCell ref="E65:E67"/>
    <mergeCell ref="F65:F67"/>
    <mergeCell ref="G65:G67"/>
    <mergeCell ref="D65:D67"/>
    <mergeCell ref="D63:D64"/>
    <mergeCell ref="E63:E64"/>
    <mergeCell ref="F63:F64"/>
    <mergeCell ref="G63:G64"/>
    <mergeCell ref="A61:A62"/>
    <mergeCell ref="C61:C62"/>
    <mergeCell ref="D61:D62"/>
    <mergeCell ref="E61:E62"/>
    <mergeCell ref="G61:G62"/>
    <mergeCell ref="H61:H62"/>
    <mergeCell ref="A68:A70"/>
    <mergeCell ref="B68:B70"/>
    <mergeCell ref="C68:C70"/>
    <mergeCell ref="E68:E70"/>
    <mergeCell ref="F68:F70"/>
    <mergeCell ref="G68:G70"/>
    <mergeCell ref="D68:D70"/>
    <mergeCell ref="E79:E80"/>
    <mergeCell ref="F79:F80"/>
    <mergeCell ref="G79:G80"/>
    <mergeCell ref="D79:D80"/>
    <mergeCell ref="E75:E76"/>
    <mergeCell ref="F75:F76"/>
    <mergeCell ref="G75:G76"/>
    <mergeCell ref="D75:D76"/>
    <mergeCell ref="A75:A76"/>
    <mergeCell ref="C75:C76"/>
    <mergeCell ref="E71:E74"/>
    <mergeCell ref="F71:F74"/>
    <mergeCell ref="D71:D74"/>
    <mergeCell ref="A71:A74"/>
    <mergeCell ref="C71:C74"/>
    <mergeCell ref="G71:G74"/>
    <mergeCell ref="A79:A80"/>
    <mergeCell ref="C79:C80"/>
    <mergeCell ref="E77:E78"/>
    <mergeCell ref="F77:F78"/>
    <mergeCell ref="D77:D78"/>
    <mergeCell ref="H79:H80"/>
    <mergeCell ref="A77:A78"/>
    <mergeCell ref="C77:C78"/>
    <mergeCell ref="G77:G78"/>
    <mergeCell ref="C85:C88"/>
    <mergeCell ref="H77:H78"/>
    <mergeCell ref="C89:C93"/>
    <mergeCell ref="D85:D88"/>
    <mergeCell ref="E85:E88"/>
    <mergeCell ref="F85:F88"/>
    <mergeCell ref="H81:H82"/>
    <mergeCell ref="A83:A84"/>
    <mergeCell ref="B83:B84"/>
    <mergeCell ref="C83:C84"/>
    <mergeCell ref="E81:E82"/>
    <mergeCell ref="F81:F82"/>
    <mergeCell ref="D81:D82"/>
    <mergeCell ref="G83:G84"/>
    <mergeCell ref="B81:B82"/>
    <mergeCell ref="A81:A82"/>
    <mergeCell ref="C81:C82"/>
    <mergeCell ref="A85:A88"/>
    <mergeCell ref="A89:A93"/>
    <mergeCell ref="D89:D93"/>
    <mergeCell ref="E89:E93"/>
    <mergeCell ref="F89:F93"/>
    <mergeCell ref="G89:G93"/>
    <mergeCell ref="G81:G82"/>
    <mergeCell ref="G85:G88"/>
    <mergeCell ref="A112:A114"/>
    <mergeCell ref="C112:C114"/>
    <mergeCell ref="C105:C106"/>
    <mergeCell ref="F105:F106"/>
    <mergeCell ref="G105:G106"/>
    <mergeCell ref="E107:E109"/>
    <mergeCell ref="F107:F109"/>
    <mergeCell ref="G107:G109"/>
    <mergeCell ref="D107:D109"/>
    <mergeCell ref="E112:E114"/>
    <mergeCell ref="F112:F114"/>
    <mergeCell ref="G112:G114"/>
    <mergeCell ref="E110:E111"/>
    <mergeCell ref="A107:A109"/>
    <mergeCell ref="C107:C109"/>
    <mergeCell ref="E105:E106"/>
    <mergeCell ref="D105:D106"/>
    <mergeCell ref="B108:B109"/>
    <mergeCell ref="A105:A106"/>
    <mergeCell ref="F118:F121"/>
    <mergeCell ref="G118:G121"/>
    <mergeCell ref="G115:G117"/>
    <mergeCell ref="E115:E117"/>
    <mergeCell ref="F115:F117"/>
    <mergeCell ref="D115:D117"/>
    <mergeCell ref="D118:D121"/>
    <mergeCell ref="H115:H117"/>
    <mergeCell ref="C110:C111"/>
    <mergeCell ref="D112:D114"/>
    <mergeCell ref="D140:D143"/>
    <mergeCell ref="H138:H139"/>
    <mergeCell ref="A140:A143"/>
    <mergeCell ref="C140:C143"/>
    <mergeCell ref="E138:E139"/>
    <mergeCell ref="F138:F139"/>
    <mergeCell ref="D138:D139"/>
    <mergeCell ref="H140:H143"/>
    <mergeCell ref="A138:A139"/>
    <mergeCell ref="C138:C139"/>
    <mergeCell ref="G138:G139"/>
    <mergeCell ref="D148:D151"/>
    <mergeCell ref="H144:H147"/>
    <mergeCell ref="A148:A151"/>
    <mergeCell ref="C148:C151"/>
    <mergeCell ref="E144:E147"/>
    <mergeCell ref="F144:F147"/>
    <mergeCell ref="D144:D147"/>
    <mergeCell ref="H148:H151"/>
    <mergeCell ref="A144:A147"/>
    <mergeCell ref="C144:C147"/>
    <mergeCell ref="G144:G147"/>
    <mergeCell ref="D164:D168"/>
    <mergeCell ref="H169:H174"/>
    <mergeCell ref="A164:A168"/>
    <mergeCell ref="C164:C168"/>
    <mergeCell ref="G164:G168"/>
    <mergeCell ref="D158:D163"/>
    <mergeCell ref="H152:H157"/>
    <mergeCell ref="A158:A163"/>
    <mergeCell ref="C158:C163"/>
    <mergeCell ref="E152:E157"/>
    <mergeCell ref="F152:F157"/>
    <mergeCell ref="D152:D157"/>
    <mergeCell ref="H158:H163"/>
    <mergeCell ref="A152:A157"/>
    <mergeCell ref="C152:C157"/>
    <mergeCell ref="G152:G157"/>
    <mergeCell ref="E158:E163"/>
    <mergeCell ref="F158:F163"/>
    <mergeCell ref="G158:G163"/>
    <mergeCell ref="H164:H168"/>
    <mergeCell ref="E164:E168"/>
    <mergeCell ref="F164:F168"/>
    <mergeCell ref="D175:D178"/>
    <mergeCell ref="H179:H183"/>
    <mergeCell ref="A175:A178"/>
    <mergeCell ref="C175:C178"/>
    <mergeCell ref="G175:G178"/>
    <mergeCell ref="E169:E174"/>
    <mergeCell ref="F169:F174"/>
    <mergeCell ref="G169:G174"/>
    <mergeCell ref="D169:D174"/>
    <mergeCell ref="A169:A174"/>
    <mergeCell ref="C169:C174"/>
    <mergeCell ref="G179:G183"/>
    <mergeCell ref="E175:E178"/>
    <mergeCell ref="F175:F178"/>
    <mergeCell ref="D190:D191"/>
    <mergeCell ref="A190:A191"/>
    <mergeCell ref="C190:C191"/>
    <mergeCell ref="E187:E189"/>
    <mergeCell ref="F187:F189"/>
    <mergeCell ref="D187:D189"/>
    <mergeCell ref="A187:A189"/>
    <mergeCell ref="C187:C189"/>
    <mergeCell ref="D179:D183"/>
    <mergeCell ref="E184:E186"/>
    <mergeCell ref="F184:F186"/>
    <mergeCell ref="A179:A183"/>
    <mergeCell ref="C179:C183"/>
    <mergeCell ref="E179:E183"/>
    <mergeCell ref="F179:F183"/>
    <mergeCell ref="E190:E191"/>
    <mergeCell ref="F190:F191"/>
    <mergeCell ref="A196:A197"/>
    <mergeCell ref="B196:B197"/>
    <mergeCell ref="C196:C197"/>
    <mergeCell ref="H192:H193"/>
    <mergeCell ref="B194:B195"/>
    <mergeCell ref="E194:E195"/>
    <mergeCell ref="F194:F195"/>
    <mergeCell ref="G194:G195"/>
    <mergeCell ref="H194:H195"/>
    <mergeCell ref="E192:E193"/>
    <mergeCell ref="F192:F193"/>
    <mergeCell ref="G192:G193"/>
    <mergeCell ref="D192:D193"/>
    <mergeCell ref="A192:A195"/>
    <mergeCell ref="B192:B193"/>
    <mergeCell ref="C192:C195"/>
    <mergeCell ref="E196:E197"/>
    <mergeCell ref="F196:F197"/>
    <mergeCell ref="G196:G197"/>
    <mergeCell ref="H196:H197"/>
    <mergeCell ref="G202:G203"/>
    <mergeCell ref="H202:H203"/>
    <mergeCell ref="E202:E203"/>
    <mergeCell ref="F202:F203"/>
    <mergeCell ref="A202:A203"/>
    <mergeCell ref="C202:C203"/>
    <mergeCell ref="E199:E201"/>
    <mergeCell ref="F199:F201"/>
    <mergeCell ref="G199:G201"/>
    <mergeCell ref="D199:D201"/>
    <mergeCell ref="A199:A201"/>
    <mergeCell ref="B199:B200"/>
    <mergeCell ref="C199:C201"/>
    <mergeCell ref="H199:H201"/>
    <mergeCell ref="F110:F111"/>
    <mergeCell ref="G110:G111"/>
    <mergeCell ref="H110:H111"/>
    <mergeCell ref="J77:J78"/>
    <mergeCell ref="I77:I78"/>
    <mergeCell ref="J41:J42"/>
    <mergeCell ref="E148:E151"/>
    <mergeCell ref="F148:F151"/>
    <mergeCell ref="I75:I76"/>
    <mergeCell ref="J75:J76"/>
    <mergeCell ref="E134:E137"/>
    <mergeCell ref="H122:H124"/>
    <mergeCell ref="E130:E133"/>
    <mergeCell ref="E125:E129"/>
    <mergeCell ref="E122:E124"/>
    <mergeCell ref="E83:E84"/>
    <mergeCell ref="F83:F84"/>
    <mergeCell ref="J105:J106"/>
    <mergeCell ref="J110:J111"/>
    <mergeCell ref="I110:I111"/>
    <mergeCell ref="E140:E143"/>
    <mergeCell ref="F140:F143"/>
    <mergeCell ref="F130:F133"/>
    <mergeCell ref="E118:E121"/>
    <mergeCell ref="F125:F129"/>
    <mergeCell ref="G125:G129"/>
    <mergeCell ref="G184:G186"/>
    <mergeCell ref="H175:H178"/>
    <mergeCell ref="G148:G151"/>
    <mergeCell ref="F134:F137"/>
    <mergeCell ref="G134:G137"/>
    <mergeCell ref="G140:G143"/>
    <mergeCell ref="F122:F124"/>
    <mergeCell ref="G190:G191"/>
    <mergeCell ref="H187:H189"/>
    <mergeCell ref="G187:G189"/>
    <mergeCell ref="H190:H191"/>
    <mergeCell ref="H130:H133"/>
    <mergeCell ref="H118:H121"/>
    <mergeCell ref="G122:G124"/>
    <mergeCell ref="H112:H114"/>
    <mergeCell ref="H105:H106"/>
    <mergeCell ref="H107:H109"/>
    <mergeCell ref="H134:H137"/>
    <mergeCell ref="H125:H129"/>
    <mergeCell ref="G130:G133"/>
    <mergeCell ref="H71:H74"/>
    <mergeCell ref="H75:H76"/>
    <mergeCell ref="I115:I117"/>
    <mergeCell ref="M184:M186"/>
    <mergeCell ref="N115:N117"/>
    <mergeCell ref="K115:K117"/>
    <mergeCell ref="J118:J121"/>
    <mergeCell ref="N83:N84"/>
    <mergeCell ref="N79:N80"/>
    <mergeCell ref="N77:N78"/>
    <mergeCell ref="M77:M78"/>
    <mergeCell ref="N85:N88"/>
    <mergeCell ref="H101:H104"/>
    <mergeCell ref="H83:H84"/>
    <mergeCell ref="K85:K88"/>
    <mergeCell ref="K89:K93"/>
    <mergeCell ref="L85:L88"/>
    <mergeCell ref="L89:L93"/>
    <mergeCell ref="M85:M88"/>
    <mergeCell ref="M89:M93"/>
    <mergeCell ref="K105:K106"/>
    <mergeCell ref="L105:L106"/>
    <mergeCell ref="M105:M106"/>
    <mergeCell ref="M83:M84"/>
    <mergeCell ref="N46:N52"/>
    <mergeCell ref="L46:L52"/>
    <mergeCell ref="K46:K52"/>
    <mergeCell ref="M46:M52"/>
    <mergeCell ref="N71:N74"/>
    <mergeCell ref="L75:L76"/>
    <mergeCell ref="M75:M76"/>
    <mergeCell ref="N75:N76"/>
    <mergeCell ref="N53:N57"/>
    <mergeCell ref="M53:M57"/>
    <mergeCell ref="N58:N59"/>
    <mergeCell ref="M68:M70"/>
    <mergeCell ref="N196:N197"/>
    <mergeCell ref="N199:N201"/>
    <mergeCell ref="I202:I203"/>
    <mergeCell ref="J202:J203"/>
    <mergeCell ref="N202:N203"/>
    <mergeCell ref="M164:M168"/>
    <mergeCell ref="N164:N168"/>
    <mergeCell ref="I190:I191"/>
    <mergeCell ref="J190:J191"/>
    <mergeCell ref="K190:K191"/>
    <mergeCell ref="L190:L191"/>
    <mergeCell ref="M190:M191"/>
    <mergeCell ref="K184:K186"/>
    <mergeCell ref="L169:L174"/>
    <mergeCell ref="M169:M174"/>
    <mergeCell ref="N169:N174"/>
    <mergeCell ref="N192:N195"/>
    <mergeCell ref="M192:M195"/>
    <mergeCell ref="I164:I168"/>
    <mergeCell ref="J164:J168"/>
    <mergeCell ref="K164:K168"/>
    <mergeCell ref="L164:L168"/>
    <mergeCell ref="K175:K178"/>
    <mergeCell ref="L184:L186"/>
    <mergeCell ref="L196:L197"/>
    <mergeCell ref="K196:K197"/>
    <mergeCell ref="M196:M197"/>
    <mergeCell ref="I196:I197"/>
    <mergeCell ref="K199:K201"/>
    <mergeCell ref="K202:K203"/>
    <mergeCell ref="L199:L201"/>
    <mergeCell ref="M199:M201"/>
    <mergeCell ref="K29:K30"/>
    <mergeCell ref="L29:L30"/>
    <mergeCell ref="M29:M30"/>
    <mergeCell ref="I199:I201"/>
    <mergeCell ref="J199:J201"/>
    <mergeCell ref="I148:I151"/>
    <mergeCell ref="J148:J151"/>
    <mergeCell ref="L148:L151"/>
    <mergeCell ref="K65:K67"/>
    <mergeCell ref="L65:L67"/>
    <mergeCell ref="M65:M67"/>
    <mergeCell ref="I71:I74"/>
    <mergeCell ref="J71:J74"/>
    <mergeCell ref="K71:K74"/>
    <mergeCell ref="L71:L74"/>
    <mergeCell ref="I105:I106"/>
    <mergeCell ref="L3:L5"/>
    <mergeCell ref="L6:L7"/>
    <mergeCell ref="B6:B7"/>
    <mergeCell ref="B3:B5"/>
    <mergeCell ref="C3:C7"/>
    <mergeCell ref="N3:N7"/>
    <mergeCell ref="M3:M7"/>
    <mergeCell ref="D3:D7"/>
    <mergeCell ref="I3:I7"/>
    <mergeCell ref="K3:K7"/>
    <mergeCell ref="J3:J4"/>
    <mergeCell ref="E3:E7"/>
    <mergeCell ref="F3:F7"/>
    <mergeCell ref="G3:G7"/>
    <mergeCell ref="H3:H7"/>
    <mergeCell ref="I8:I11"/>
    <mergeCell ref="J8:J11"/>
    <mergeCell ref="J15:J16"/>
    <mergeCell ref="L15:L16"/>
    <mergeCell ref="M12:M14"/>
    <mergeCell ref="N12:N14"/>
    <mergeCell ref="J12:J14"/>
    <mergeCell ref="I12:I14"/>
    <mergeCell ref="K12:K14"/>
    <mergeCell ref="L12:L14"/>
    <mergeCell ref="N15:N16"/>
    <mergeCell ref="M15:M16"/>
    <mergeCell ref="K15:K16"/>
    <mergeCell ref="I15:I16"/>
    <mergeCell ref="L8:L11"/>
    <mergeCell ref="M8:M11"/>
    <mergeCell ref="N8:N11"/>
    <mergeCell ref="H68:H70"/>
    <mergeCell ref="J35:J36"/>
    <mergeCell ref="K35:K36"/>
    <mergeCell ref="N24:N28"/>
    <mergeCell ref="N65:N67"/>
    <mergeCell ref="M71:M74"/>
    <mergeCell ref="O83:O84"/>
    <mergeCell ref="I94:I100"/>
    <mergeCell ref="I101:I104"/>
    <mergeCell ref="J94:J100"/>
    <mergeCell ref="K94:K100"/>
    <mergeCell ref="L94:L100"/>
    <mergeCell ref="M94:M100"/>
    <mergeCell ref="N94:N100"/>
    <mergeCell ref="J101:J104"/>
    <mergeCell ref="K101:K104"/>
    <mergeCell ref="L101:L104"/>
    <mergeCell ref="M101:M104"/>
    <mergeCell ref="N101:N104"/>
    <mergeCell ref="N89:N93"/>
    <mergeCell ref="I85:I88"/>
    <mergeCell ref="I89:I93"/>
    <mergeCell ref="J85:J88"/>
    <mergeCell ref="J89:J93"/>
    <mergeCell ref="A101:A104"/>
    <mergeCell ref="C101:C104"/>
    <mergeCell ref="D94:D100"/>
    <mergeCell ref="D101:D104"/>
    <mergeCell ref="A94:A100"/>
    <mergeCell ref="C94:C100"/>
    <mergeCell ref="D134:D137"/>
    <mergeCell ref="A134:A137"/>
    <mergeCell ref="C134:C137"/>
    <mergeCell ref="D130:D133"/>
    <mergeCell ref="A130:A133"/>
    <mergeCell ref="C130:C133"/>
    <mergeCell ref="D125:D129"/>
    <mergeCell ref="A125:A129"/>
    <mergeCell ref="A118:A121"/>
    <mergeCell ref="C118:C121"/>
    <mergeCell ref="C125:C129"/>
    <mergeCell ref="D122:D124"/>
    <mergeCell ref="A115:A117"/>
    <mergeCell ref="C115:C117"/>
    <mergeCell ref="A122:A124"/>
    <mergeCell ref="C122:C124"/>
    <mergeCell ref="D110:D111"/>
    <mergeCell ref="A110:A111"/>
    <mergeCell ref="F94:F100"/>
    <mergeCell ref="G94:G100"/>
    <mergeCell ref="F101:F104"/>
    <mergeCell ref="G101:G104"/>
    <mergeCell ref="E101:E104"/>
    <mergeCell ref="I83:I84"/>
    <mergeCell ref="J83:J84"/>
    <mergeCell ref="K83:K84"/>
    <mergeCell ref="L83:L84"/>
    <mergeCell ref="E94:E100"/>
    <mergeCell ref="H89:H93"/>
    <mergeCell ref="H85:H88"/>
    <mergeCell ref="K110:K111"/>
    <mergeCell ref="I112:I114"/>
    <mergeCell ref="N138:N139"/>
    <mergeCell ref="K152:K157"/>
    <mergeCell ref="J152:J154"/>
    <mergeCell ref="J155:J156"/>
    <mergeCell ref="L152:L157"/>
    <mergeCell ref="N152:N157"/>
    <mergeCell ref="M152:M157"/>
    <mergeCell ref="L130:L133"/>
    <mergeCell ref="M130:M133"/>
    <mergeCell ref="N130:N133"/>
    <mergeCell ref="I134:I137"/>
    <mergeCell ref="J134:J137"/>
    <mergeCell ref="I140:I143"/>
    <mergeCell ref="I144:I147"/>
    <mergeCell ref="I138:I139"/>
    <mergeCell ref="K138:K139"/>
    <mergeCell ref="L138:L139"/>
    <mergeCell ref="M138:M139"/>
    <mergeCell ref="J112:J114"/>
    <mergeCell ref="J115:J117"/>
    <mergeCell ref="I118:I121"/>
    <mergeCell ref="K118:K121"/>
    <mergeCell ref="N105:N106"/>
    <mergeCell ref="L125:L129"/>
    <mergeCell ref="M125:M129"/>
    <mergeCell ref="N125:N129"/>
    <mergeCell ref="L110:L111"/>
    <mergeCell ref="K148:K151"/>
    <mergeCell ref="M110:M111"/>
    <mergeCell ref="N110:N111"/>
    <mergeCell ref="J192:J193"/>
    <mergeCell ref="L192:L193"/>
    <mergeCell ref="K192:K193"/>
    <mergeCell ref="N158:N163"/>
    <mergeCell ref="M144:M147"/>
    <mergeCell ref="N144:N147"/>
    <mergeCell ref="N190:N191"/>
    <mergeCell ref="J140:J143"/>
    <mergeCell ref="K140:K143"/>
    <mergeCell ref="L140:L143"/>
    <mergeCell ref="M140:M143"/>
    <mergeCell ref="N140:N143"/>
    <mergeCell ref="J144:J147"/>
    <mergeCell ref="K144:K147"/>
    <mergeCell ref="L144:L147"/>
    <mergeCell ref="J138:J139"/>
    <mergeCell ref="I192:I195"/>
    <mergeCell ref="L194:L195"/>
    <mergeCell ref="K194:K195"/>
    <mergeCell ref="M148:M151"/>
    <mergeCell ref="N148:N151"/>
    <mergeCell ref="I152:I157"/>
    <mergeCell ref="I187:I189"/>
    <mergeCell ref="J187:J189"/>
    <mergeCell ref="K187:K189"/>
    <mergeCell ref="L187:L189"/>
    <mergeCell ref="M187:M189"/>
    <mergeCell ref="N187:N189"/>
    <mergeCell ref="I158:I163"/>
    <mergeCell ref="J158:J163"/>
    <mergeCell ref="N179:N183"/>
    <mergeCell ref="K179:K183"/>
    <mergeCell ref="L179:L183"/>
    <mergeCell ref="M179:M183"/>
    <mergeCell ref="I184:I186"/>
    <mergeCell ref="N184:N186"/>
    <mergeCell ref="J184:J186"/>
    <mergeCell ref="K158:K163"/>
    <mergeCell ref="L158:L163"/>
    <mergeCell ref="M158:M163"/>
    <mergeCell ref="A1:D1"/>
    <mergeCell ref="E1:H1"/>
    <mergeCell ref="K134:K137"/>
    <mergeCell ref="L134:L137"/>
    <mergeCell ref="M134:M137"/>
    <mergeCell ref="N134:N137"/>
    <mergeCell ref="I81:I82"/>
    <mergeCell ref="J81:J82"/>
    <mergeCell ref="K81:K82"/>
    <mergeCell ref="L81:L82"/>
    <mergeCell ref="M81:M82"/>
    <mergeCell ref="N81:N82"/>
    <mergeCell ref="M79:M80"/>
    <mergeCell ref="J79:J80"/>
    <mergeCell ref="K79:K80"/>
    <mergeCell ref="L79:L80"/>
    <mergeCell ref="I79:I80"/>
    <mergeCell ref="J122:J124"/>
    <mergeCell ref="K122:K124"/>
    <mergeCell ref="L122:L124"/>
    <mergeCell ref="M122:M124"/>
    <mergeCell ref="N122:N124"/>
    <mergeCell ref="D83:D84"/>
    <mergeCell ref="H94:H100"/>
  </mergeCells>
  <printOptions horizontalCentered="1" verticalCentered="1"/>
  <pageMargins left="0.27559055118110237" right="0.27559055118110237" top="0.47244094488188981" bottom="0.59055118110236227" header="0" footer="0.35433070866141736"/>
  <pageSetup paperSize="14" scale="38" orientation="landscape" verticalDpi="599" r:id="rId1"/>
  <headerFooter>
    <oddFooter>&amp;LV2 - Octubre de 2016&amp;R&amp;8&amp;P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Hoja1</vt:lpstr>
      <vt:lpstr>Mapa de Riesgos Anticorr.</vt:lpstr>
      <vt:lpstr>'Mapa de Riesgos Anticorr.'!Área_de_impresión</vt:lpstr>
      <vt:lpstr>FactoresExt</vt:lpstr>
      <vt:lpstr>Factoresexternos</vt:lpstr>
      <vt:lpstr>FactoresInt</vt:lpstr>
      <vt:lpstr>FactoresInternos</vt:lpstr>
      <vt:lpstr>NivelI</vt:lpstr>
      <vt:lpstr>NivelP</vt:lpstr>
      <vt:lpstr>'Mapa de Riesgos Anticorr.'!Títulos_a_imprimir</vt:lpstr>
      <vt:lpstr>ZonaRiesgos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Ivan Chiquillo</dc:creator>
  <cp:lastModifiedBy>Hector Fabio Rodriguez Devia</cp:lastModifiedBy>
  <cp:lastPrinted>2017-01-12T17:48:44Z</cp:lastPrinted>
  <dcterms:created xsi:type="dcterms:W3CDTF">2013-04-22T13:48:09Z</dcterms:created>
  <dcterms:modified xsi:type="dcterms:W3CDTF">2017-01-16T15:41:22Z</dcterms:modified>
</cp:coreProperties>
</file>