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antiago.santos\StormCDistrital\StormUser\inf_excel\"/>
    </mc:Choice>
  </mc:AlternateContent>
  <bookViews>
    <workbookView xWindow="0" yWindow="0" windowWidth="28800" windowHeight="12030"/>
  </bookViews>
  <sheets>
    <sheet name="CB-1111-4  INFORMACION CONTR..." sheetId="1" r:id="rId1"/>
  </sheets>
  <calcPr calcId="0"/>
</workbook>
</file>

<file path=xl/sharedStrings.xml><?xml version="1.0" encoding="utf-8"?>
<sst xmlns="http://schemas.openxmlformats.org/spreadsheetml/2006/main" count="68" uniqueCount="60">
  <si>
    <t>Tipo Informe</t>
  </si>
  <si>
    <t>61 Ambiental PACA</t>
  </si>
  <si>
    <t>Formulario</t>
  </si>
  <si>
    <t>CB-1111-4: INFORMACION CONTRACTUAL DE PROYECTOS PACA</t>
  </si>
  <si>
    <t>Moneda Informe</t>
  </si>
  <si>
    <t>Entidad</t>
  </si>
  <si>
    <t>Fecha</t>
  </si>
  <si>
    <t>Periodicidad</t>
  </si>
  <si>
    <t>Anual</t>
  </si>
  <si>
    <t>[1]</t>
  </si>
  <si>
    <t>0 INFORMACION CONTRACTUAL DE PROYECTOS PACA</t>
  </si>
  <si>
    <t>ESTRATEGIA PGA</t>
  </si>
  <si>
    <t>NUMERO PROYECTO ESTRATEGICO DEL PLAN DE DESARROLLO</t>
  </si>
  <si>
    <t>NOMBRE DE PROYECTO ESTRATEGICO DEL PLAN DE DESARROLLO</t>
  </si>
  <si>
    <t>PROGRAMA DEL PLAN DE DESARROLLO</t>
  </si>
  <si>
    <t>META DEL PLAN DE DESARROLLO</t>
  </si>
  <si>
    <t>NOMBRE PROYECTO PACA</t>
  </si>
  <si>
    <t>META DEL PROYECTO PACA</t>
  </si>
  <si>
    <t>UNIDAD DE MEDIDA DE LA VARIABLE DE LA META PACA</t>
  </si>
  <si>
    <t>META ANUAL</t>
  </si>
  <si>
    <t>EJECUCION ANUAL</t>
  </si>
  <si>
    <t>PRESUPUESTO PROGRAMADO PARA LA META PACA EN LA VIGENCIA FISCAL (EN PESOS)</t>
  </si>
  <si>
    <t>PRESUPUESTO EJECUTADO PARA LA META PACA EN LA VIGENCIA FISCAL (EN PESOS)</t>
  </si>
  <si>
    <t>CONCEPTO DE LA INVERSION</t>
  </si>
  <si>
    <t>IDENTIFICACION DEL CONCEPTO</t>
  </si>
  <si>
    <t>OBJETO DEL CONCEPTO</t>
  </si>
  <si>
    <t>FECHA DE SUSCRIPCION O IMPOSICION DEL CONCEPTO</t>
  </si>
  <si>
    <t>VALOR DEL CONCEPTO DE LA INVERSION (EN PESOS)</t>
  </si>
  <si>
    <t>GIROS DE LA VIGENCIA (EN PESOS)</t>
  </si>
  <si>
    <t>SALDO EN CUENTAS POR PAGAR Y/O RESERVAS (EN PESOS)</t>
  </si>
  <si>
    <t>ESTADO ACTUAL DEL CONCEPTO</t>
  </si>
  <si>
    <t>OBSERVACIONES</t>
  </si>
  <si>
    <t>FILA_1</t>
  </si>
  <si>
    <t>1 CONTRATO</t>
  </si>
  <si>
    <t>1 EJECUCIÓN</t>
  </si>
  <si>
    <t>2 CONVENIO</t>
  </si>
  <si>
    <t>2 TERMINADO</t>
  </si>
  <si>
    <t>3 ORDEN DE PRESTACION DEL SERVICIO</t>
  </si>
  <si>
    <t>3 LIQUIDADO</t>
  </si>
  <si>
    <t>4 ORDEN DE COMPRA</t>
  </si>
  <si>
    <t>4 PAGADO</t>
  </si>
  <si>
    <t>5 MULTA</t>
  </si>
  <si>
    <t>6 OTROS</t>
  </si>
  <si>
    <t>9 Sostenibilidad económica</t>
  </si>
  <si>
    <t>Transporte Público Integrado y de Calidad</t>
  </si>
  <si>
    <t xml:space="preserve">18 Mejor movilidad para todos </t>
  </si>
  <si>
    <t>Alcanzar el 30% del nivel de satisfacción de los usuarios del transporte público en el servicio troncal y zonal</t>
  </si>
  <si>
    <t>Operación y Control del Sistema de Transporte Público gestionado por TRANSMILENIO S.A.</t>
  </si>
  <si>
    <t>Reducir 147.426 Toneladas de gases de efecto invernadero (CO2eq) por la operación del Sistema de Transporte Masivo (Control y seguimiento a parámetros ambientales del sistema. Verificación de cumplimiento de cláusulas ambientales de los contratos de concesión y la normatividad ambiental vigente)</t>
  </si>
  <si>
    <t>Porcentaje</t>
  </si>
  <si>
    <t>CTO100-17</t>
  </si>
  <si>
    <t>Adición - Contratar la prestación de servicios profesionales para el apoyo a la ejecución de las actividades de control y seguimiento ambiental y de los proyectos encaminados al mejoramiento de los estándares ambientales y de sustentabilidad a cargo la Dirección Técnica de Modos Alternativos y Equipamiento Complementario.</t>
  </si>
  <si>
    <t xml:space="preserve">El monto reportado en el valor del concepto de la inversión corresponde a la adición a un contrato de prestación de servicios de apoyo a temas ambientales con cargo a esta meta de inversión. </t>
  </si>
  <si>
    <t>FILA_2</t>
  </si>
  <si>
    <t>8 COOPERACIÓN Y COORDINACIÓN INTERINSTITUCIONAL</t>
  </si>
  <si>
    <t>Reducir 147.426 Toneladas de gases de efecto invernadero (CO2eq) por la operación del Sistema de Transporte Masivo (Gestión del Entorno Urbano. Adelantar las actividades requeridas para el mantenimiento de las coberturas vegetales en el área de influencia e infraestructura del Sistema TransMilenio)</t>
  </si>
  <si>
    <t>Metros cuadrados (m2)</t>
  </si>
  <si>
    <t>Convenio 376 de 2016</t>
  </si>
  <si>
    <t>Adición - Aunar esfuerzos para adelantar las actividades requeridas para el mantenimiento de coberturas vegetales en el área de influencia e infraestructura del sistema TransMilenio.</t>
  </si>
  <si>
    <t xml:space="preserve">El monto reportado en el valor del concepto de la inversión corresponde a la adición a un convenio interadministrativo, con cargo a esta meta de inversión.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</si>
</sst>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6">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0">
    <xf numFmtId="0" fontId="0" fillId="0" borderId="0" xfId="0"/>
    <xf numFmtId="0" fontId="1" fillId="2" borderId="2" xfId="0" applyFont="1" applyFill="1" applyBorder="1" applyAlignment="1">
      <alignment horizontal="center" vertical="center"/>
    </xf>
    <xf numFmtId="164" fontId="2" fillId="3" borderId="4" xfId="0" applyNumberFormat="1" applyFont="1" applyFill="1" applyBorder="1" applyAlignment="1">
      <alignment horizontal="center" vertical="center"/>
    </xf>
    <xf numFmtId="0" fontId="1" fillId="2" borderId="2" xfId="0" applyFont="1" applyFill="1" applyBorder="1" applyAlignment="1">
      <alignment horizontal="center" vertical="center"/>
    </xf>
    <xf numFmtId="0" fontId="0" fillId="0" borderId="0" xfId="0"/>
    <xf numFmtId="0" fontId="0" fillId="0" borderId="3" xfId="0" applyBorder="1"/>
    <xf numFmtId="0" fontId="1" fillId="2" borderId="1" xfId="0" applyFont="1" applyFill="1" applyBorder="1" applyAlignment="1">
      <alignment horizontal="center" vertical="center" wrapText="1"/>
    </xf>
    <xf numFmtId="0" fontId="1" fillId="2" borderId="5" xfId="0" applyFont="1" applyFill="1" applyBorder="1" applyAlignment="1">
      <alignment horizontal="center" vertical="center"/>
    </xf>
    <xf numFmtId="0" fontId="0" fillId="3" borderId="5" xfId="0" applyFill="1" applyBorder="1" applyAlignment="1" applyProtection="1">
      <alignment vertical="center" wrapText="1"/>
      <protection locked="0"/>
    </xf>
    <xf numFmtId="164" fontId="0" fillId="3" borderId="5" xfId="0" applyNumberFormat="1"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8"/>
  <sheetViews>
    <sheetView tabSelected="1" topLeftCell="A4" workbookViewId="0">
      <selection activeCell="C11" sqref="C11"/>
    </sheetView>
  </sheetViews>
  <sheetFormatPr baseColWidth="10" defaultColWidth="9.140625" defaultRowHeight="15" x14ac:dyDescent="0.25"/>
  <cols>
    <col min="2" max="2" width="16" customWidth="1"/>
    <col min="3" max="3" width="20" customWidth="1"/>
    <col min="4" max="4" width="56" customWidth="1"/>
    <col min="5" max="5" width="59" customWidth="1"/>
    <col min="6" max="6" width="37" customWidth="1"/>
    <col min="7" max="7" width="33" customWidth="1"/>
    <col min="8" max="8" width="26" customWidth="1"/>
    <col min="9" max="9" width="28" customWidth="1"/>
    <col min="10" max="10" width="53" customWidth="1"/>
    <col min="11" max="11" width="16" customWidth="1"/>
    <col min="12" max="12" width="21" customWidth="1"/>
    <col min="13" max="13" width="79" customWidth="1"/>
    <col min="14" max="14" width="78" customWidth="1"/>
    <col min="15" max="15" width="30" customWidth="1"/>
    <col min="16" max="16" width="33" customWidth="1"/>
    <col min="17" max="17" width="25" customWidth="1"/>
    <col min="18" max="18" width="52" customWidth="1"/>
    <col min="19" max="19" width="51" customWidth="1"/>
    <col min="20" max="20" width="37" customWidth="1"/>
    <col min="21" max="21" width="56" customWidth="1"/>
    <col min="22" max="22" width="32" customWidth="1"/>
    <col min="23" max="23" width="19" customWidth="1"/>
    <col min="25" max="256" width="8" hidden="1"/>
  </cols>
  <sheetData>
    <row r="1" spans="1:23" x14ac:dyDescent="0.25">
      <c r="B1" s="1" t="s">
        <v>0</v>
      </c>
      <c r="C1" s="1">
        <v>61</v>
      </c>
      <c r="D1" s="1" t="s">
        <v>1</v>
      </c>
    </row>
    <row r="2" spans="1:23" x14ac:dyDescent="0.25">
      <c r="B2" s="1" t="s">
        <v>2</v>
      </c>
      <c r="C2" s="1">
        <v>14276</v>
      </c>
      <c r="D2" s="1" t="s">
        <v>3</v>
      </c>
    </row>
    <row r="3" spans="1:23" x14ac:dyDescent="0.25">
      <c r="B3" s="1" t="s">
        <v>4</v>
      </c>
      <c r="C3" s="1">
        <v>1</v>
      </c>
    </row>
    <row r="4" spans="1:23" x14ac:dyDescent="0.25">
      <c r="B4" s="1" t="s">
        <v>5</v>
      </c>
      <c r="C4" s="1">
        <v>262</v>
      </c>
    </row>
    <row r="5" spans="1:23" x14ac:dyDescent="0.25">
      <c r="B5" s="1" t="s">
        <v>6</v>
      </c>
      <c r="C5" s="2">
        <v>43465</v>
      </c>
    </row>
    <row r="6" spans="1:23" x14ac:dyDescent="0.25">
      <c r="B6" s="1" t="s">
        <v>7</v>
      </c>
      <c r="C6" s="1">
        <v>12</v>
      </c>
      <c r="D6" s="1" t="s">
        <v>8</v>
      </c>
    </row>
    <row r="8" spans="1:23" x14ac:dyDescent="0.25">
      <c r="A8" s="1" t="s">
        <v>9</v>
      </c>
      <c r="B8" s="3" t="s">
        <v>10</v>
      </c>
      <c r="C8" s="4"/>
      <c r="D8" s="4"/>
      <c r="E8" s="4"/>
      <c r="F8" s="4"/>
      <c r="G8" s="4"/>
      <c r="H8" s="4"/>
      <c r="I8" s="4"/>
      <c r="J8" s="4"/>
      <c r="K8" s="4"/>
      <c r="L8" s="4"/>
      <c r="M8" s="4"/>
      <c r="N8" s="4"/>
      <c r="O8" s="4"/>
      <c r="P8" s="4"/>
      <c r="Q8" s="4"/>
      <c r="R8" s="4"/>
      <c r="S8" s="4"/>
      <c r="T8" s="4"/>
      <c r="U8" s="4"/>
      <c r="V8" s="4"/>
      <c r="W8" s="4"/>
    </row>
    <row r="9" spans="1:23"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row>
    <row r="10" spans="1:23" ht="30" x14ac:dyDescent="0.25">
      <c r="A10" s="5"/>
      <c r="B10" s="5"/>
      <c r="C10" s="6" t="s">
        <v>11</v>
      </c>
      <c r="D10" s="6" t="s">
        <v>12</v>
      </c>
      <c r="E10" s="6" t="s">
        <v>13</v>
      </c>
      <c r="F10" s="6" t="s">
        <v>14</v>
      </c>
      <c r="G10" s="6" t="s">
        <v>15</v>
      </c>
      <c r="H10" s="6" t="s">
        <v>16</v>
      </c>
      <c r="I10" s="6" t="s">
        <v>17</v>
      </c>
      <c r="J10" s="6" t="s">
        <v>18</v>
      </c>
      <c r="K10" s="6" t="s">
        <v>19</v>
      </c>
      <c r="L10" s="6" t="s">
        <v>20</v>
      </c>
      <c r="M10" s="6" t="s">
        <v>21</v>
      </c>
      <c r="N10" s="6" t="s">
        <v>22</v>
      </c>
      <c r="O10" s="6" t="s">
        <v>23</v>
      </c>
      <c r="P10" s="6" t="s">
        <v>24</v>
      </c>
      <c r="Q10" s="6" t="s">
        <v>25</v>
      </c>
      <c r="R10" s="6" t="s">
        <v>26</v>
      </c>
      <c r="S10" s="6" t="s">
        <v>27</v>
      </c>
      <c r="T10" s="6" t="s">
        <v>28</v>
      </c>
      <c r="U10" s="6" t="s">
        <v>29</v>
      </c>
      <c r="V10" s="6" t="s">
        <v>30</v>
      </c>
      <c r="W10" s="6" t="s">
        <v>31</v>
      </c>
    </row>
    <row r="11" spans="1:23" ht="225" x14ac:dyDescent="0.25">
      <c r="A11" s="7">
        <v>1</v>
      </c>
      <c r="B11" s="5" t="s">
        <v>32</v>
      </c>
      <c r="C11" s="8" t="s">
        <v>43</v>
      </c>
      <c r="D11" s="8">
        <v>147</v>
      </c>
      <c r="E11" s="8" t="s">
        <v>44</v>
      </c>
      <c r="F11" s="8" t="s">
        <v>45</v>
      </c>
      <c r="G11" s="8" t="s">
        <v>46</v>
      </c>
      <c r="H11" s="8" t="s">
        <v>47</v>
      </c>
      <c r="I11" s="8" t="s">
        <v>48</v>
      </c>
      <c r="J11" s="8" t="s">
        <v>49</v>
      </c>
      <c r="K11" s="8">
        <v>100</v>
      </c>
      <c r="L11" s="8">
        <v>100</v>
      </c>
      <c r="M11" s="8">
        <v>312040791</v>
      </c>
      <c r="N11" s="8">
        <v>96243524</v>
      </c>
      <c r="O11" s="8" t="s">
        <v>33</v>
      </c>
      <c r="P11" s="8" t="s">
        <v>50</v>
      </c>
      <c r="Q11" s="8" t="s">
        <v>51</v>
      </c>
      <c r="R11" s="9">
        <v>43175</v>
      </c>
      <c r="S11" s="8">
        <v>16243524</v>
      </c>
      <c r="T11" s="8">
        <v>16243524</v>
      </c>
      <c r="U11" s="8">
        <v>0</v>
      </c>
      <c r="V11" s="8" t="s">
        <v>36</v>
      </c>
      <c r="W11" s="8" t="s">
        <v>52</v>
      </c>
    </row>
    <row r="12" spans="1:23" ht="180" x14ac:dyDescent="0.25">
      <c r="A12" s="7">
        <v>2</v>
      </c>
      <c r="B12" s="5" t="s">
        <v>53</v>
      </c>
      <c r="C12" s="8" t="s">
        <v>54</v>
      </c>
      <c r="D12" s="8">
        <v>147</v>
      </c>
      <c r="E12" s="8" t="s">
        <v>44</v>
      </c>
      <c r="F12" s="8" t="s">
        <v>45</v>
      </c>
      <c r="G12" s="8" t="s">
        <v>46</v>
      </c>
      <c r="H12" s="8" t="s">
        <v>47</v>
      </c>
      <c r="I12" s="8" t="s">
        <v>55</v>
      </c>
      <c r="J12" s="8" t="s">
        <v>56</v>
      </c>
      <c r="K12" s="8">
        <v>2000</v>
      </c>
      <c r="L12" s="8">
        <v>2000</v>
      </c>
      <c r="M12" s="8">
        <v>0</v>
      </c>
      <c r="N12" s="8">
        <v>0</v>
      </c>
      <c r="O12" s="8" t="s">
        <v>35</v>
      </c>
      <c r="P12" s="8" t="s">
        <v>57</v>
      </c>
      <c r="Q12" s="8" t="s">
        <v>58</v>
      </c>
      <c r="R12" s="9">
        <v>43137</v>
      </c>
      <c r="S12" s="8">
        <v>80000000</v>
      </c>
      <c r="T12" s="8">
        <v>80000000</v>
      </c>
      <c r="U12" s="8">
        <v>0</v>
      </c>
      <c r="V12" s="8" t="s">
        <v>36</v>
      </c>
      <c r="W12" s="8" t="s">
        <v>59</v>
      </c>
    </row>
    <row r="351003" spans="1:2" x14ac:dyDescent="0.25">
      <c r="A351003" t="s">
        <v>33</v>
      </c>
      <c r="B351003" t="s">
        <v>34</v>
      </c>
    </row>
    <row r="351004" spans="1:2" x14ac:dyDescent="0.25">
      <c r="A351004" t="s">
        <v>35</v>
      </c>
      <c r="B351004" t="s">
        <v>36</v>
      </c>
    </row>
    <row r="351005" spans="1:2" x14ac:dyDescent="0.25">
      <c r="A351005" t="s">
        <v>37</v>
      </c>
      <c r="B351005" t="s">
        <v>38</v>
      </c>
    </row>
    <row r="351006" spans="1:2" x14ac:dyDescent="0.25">
      <c r="A351006" t="s">
        <v>39</v>
      </c>
      <c r="B351006" t="s">
        <v>40</v>
      </c>
    </row>
    <row r="351007" spans="1:2" x14ac:dyDescent="0.25">
      <c r="A351007" t="s">
        <v>41</v>
      </c>
    </row>
    <row r="351008" spans="1:2" x14ac:dyDescent="0.25">
      <c r="A351008" t="s">
        <v>42</v>
      </c>
    </row>
  </sheetData>
  <mergeCells count="1">
    <mergeCell ref="B8:W8"/>
  </mergeCells>
  <dataValidations count="11">
    <dataValidation type="textLength" allowBlank="1" showInputMessage="1" showErrorMessage="1" errorTitle="Entrada no válida" error="Escriba un texto  Maximo 100 Caracteres" promptTitle="Cualquier contenido Maximo 100 Caracteres" sqref="C11:C12">
      <formula1>0</formula1>
      <formula2>100</formula2>
    </dataValidation>
    <dataValidation type="decimal" allowBlank="1" showInputMessage="1" showErrorMessage="1" errorTitle="Entrada no válida" error="Por favor escriba un número" promptTitle="Escriba un número en esta casilla" sqref="D11:D12">
      <formula1>-9999</formula1>
      <formula2>9999</formula2>
    </dataValidation>
    <dataValidation type="textLength" allowBlank="1" showInputMessage="1" showErrorMessage="1" errorTitle="Entrada no válida" error="Escriba un texto  Maximo 300 Caracteres" promptTitle="Cualquier contenido Maximo 300 Caracteres" sqref="E11:G12 I11:I12">
      <formula1>0</formula1>
      <formula2>300</formula2>
    </dataValidation>
    <dataValidation type="textLength" allowBlank="1" showInputMessage="1" showErrorMessage="1" errorTitle="Entrada no válida" error="Escriba un texto  Maximo 200 Caracteres" promptTitle="Cualquier contenido Maximo 200 Caracteres" sqref="H11:H12">
      <formula1>0</formula1>
      <formula2>200</formula2>
    </dataValidation>
    <dataValidation type="textLength" allowBlank="1" showInputMessage="1" showErrorMessage="1" errorTitle="Entrada no válida" error="Escriba un texto  Maximo 50 Caracteres" promptTitle="Cualquier contenido Maximo 50 Caracteres" sqref="J11">
      <formula1>0</formula1>
      <formula2>50</formula2>
    </dataValidation>
    <dataValidation type="decimal" allowBlank="1" showInputMessage="1" showErrorMessage="1" errorTitle="Entrada no válida" error="Por favor escriba un número" promptTitle="Escriba un número en esta casilla" sqref="K11:N12 S11:U1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O12">
      <formula1>$A$351002:$A$351008</formula1>
    </dataValidation>
    <dataValidation type="textLength" allowBlank="1" showInputMessage="1" showErrorMessage="1" errorTitle="Entrada no válida" error="Escriba un texto " promptTitle="Cualquier contenido" sqref="P11:P12 J12">
      <formula1>0</formula1>
      <formula2>4000</formula2>
    </dataValidation>
    <dataValidation type="textLength" allowBlank="1" showInputMessage="1" showErrorMessage="1" errorTitle="Entrada no válida" error="Escriba un texto  Maximo 500 Caracteres" promptTitle="Cualquier contenido Maximo 500 Caracteres" sqref="Q11:Q12 W11:W12">
      <formula1>0</formula1>
      <formula2>500</formula2>
    </dataValidation>
    <dataValidation type="date" allowBlank="1" showInputMessage="1" errorTitle="Entrada no válida" error="Por favor escriba una fecha válida (AAAA/MM/DD)" promptTitle="Ingrese una fecha (AAAA/MM/DD)" sqref="R12">
      <formula1>1900/1/1</formula1>
      <formula2>3000/1/1</formula2>
    </dataValidation>
    <dataValidation type="list" allowBlank="1" showInputMessage="1" showErrorMessage="1" errorTitle="Entrada no válida" error="Por favor seleccione un elemento de la lista" promptTitle="Seleccione un elemento de la lista" sqref="V11:V12">
      <formula1>$B$351002:$B$351006</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CB-1111-4  INFORMACION CONTR...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Santiago Santos Sánchez</cp:lastModifiedBy>
  <dcterms:created xsi:type="dcterms:W3CDTF">2019-02-13T12:20:47Z</dcterms:created>
  <dcterms:modified xsi:type="dcterms:W3CDTF">2019-02-13T12:21:04Z</dcterms:modified>
</cp:coreProperties>
</file>