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ohn.burgos\OneDrive - Admincloud TRANSMILENIO\Escritorio\Evaluación por Dependencias\Seguimientos\DTMA\"/>
    </mc:Choice>
  </mc:AlternateContent>
  <bookViews>
    <workbookView xWindow="0" yWindow="0" windowWidth="28800" windowHeight="11730" firstSheet="2" activeTab="2"/>
  </bookViews>
  <sheets>
    <sheet name="Hoja1" sheetId="3" state="hidden" r:id="rId1"/>
    <sheet name="Anexo1. seguimiento indicadores" sheetId="1" r:id="rId2"/>
    <sheet name="Anexo 2. Seguimiento PAI" sheetId="4" r:id="rId3"/>
    <sheet name="Anexo 3. Acuerdos de gestión" sheetId="5" r:id="rId4"/>
    <sheet name="PAI-Indic-funciones" sheetId="2" state="hidden" r:id="rId5"/>
  </sheets>
  <calcPr calcId="191028" refMode="R1C1"/>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<sst xmlns="http://schemas.openxmlformats.org/spreadsheetml/2006/main" count="665" uniqueCount="208">
  <si>
    <t>Etiquetas de fila</t>
  </si>
  <si>
    <t>Control y Operación del Sistema Integrado de Transporte Público de Bogotá</t>
  </si>
  <si>
    <t>Nuestro servicio contribuirá al desarrollo de una ciudad sostenible mediante la incorporación al Sistema Integrado de Transporte Público de vehículos con tecnologías limpias, y el fortalecimiento de la Gestión Ambiental Institucional.</t>
  </si>
  <si>
    <t>Generar una cultura de protección del ambiente.</t>
  </si>
  <si>
    <t>Adelantar proyectos de innovación y transformación ambiental en Infraestructura.</t>
  </si>
  <si>
    <t>SYC16 Consumo energético en el Sistema TransMilenio en tipología 1A 2022</t>
  </si>
  <si>
    <t>SYC16 Consumo energético en el Sistema TransMilenio en tipología 1B 2022</t>
  </si>
  <si>
    <t>SYC16 Consumo energético en el Sistema TransMilenio en tipología 1C 2022</t>
  </si>
  <si>
    <t>SYC16 Consumo energético en el Sistema TransMilenio en tipología 2A 2022</t>
  </si>
  <si>
    <t>SYC16 Consumo energético en el Sistema TransMilenio en tipología 2B 2022</t>
  </si>
  <si>
    <t>SYC16 Consumo energético en el Sistema TransMilenio en tipología 2B LED 2022</t>
  </si>
  <si>
    <t>SYC16 Consumo energético en el Sistema TransMilenio en tipología 2C 2022</t>
  </si>
  <si>
    <t>SYC16 Consumo energético en el Sistema TransMilenio en tipología 2D 2022</t>
  </si>
  <si>
    <t>SYC16 Consumo energético en el Sistema TransMilenio en tipología 2E 2022</t>
  </si>
  <si>
    <t>SYC16 Consumo energético en el Sistema TransMilenio en tipología 2E LED 2022</t>
  </si>
  <si>
    <t>SYC16 Consumo energético en el Sistema TransMilenio en tipología 3A 2022</t>
  </si>
  <si>
    <t>SYC16 Consumo energético en el Sistema TransMilenio en tipología 3A LED 2022</t>
  </si>
  <si>
    <t>SYC16 Consumo energético en el Sistema TransMilenio en tipología 3B 2022</t>
  </si>
  <si>
    <t>SYC16 Consumo energético en el Sistema TransMilenio en tipología 4A 2022</t>
  </si>
  <si>
    <t>SYC16 Consumo energético en el Sistema TransMilenio en tipología 4B 2022</t>
  </si>
  <si>
    <t>SYC16 Consumo energético en el Sistema TransMilenio en tipología Intermedia (A) 2022</t>
  </si>
  <si>
    <t>SYC16 Consumo energético en el Sistema TransMilenio en tipología Intermedia B 2022</t>
  </si>
  <si>
    <t>SYC16 Consumo energético en el Sistema TransMilenio en tipología Intermedia C 2022</t>
  </si>
  <si>
    <t>SYC16 Consumo energético en el Sistema TransMilenio en tipología Portal LED (A) 2022</t>
  </si>
  <si>
    <t>SYC16 Consumo energético en el Sistema TransMilenio en tipología Portal sin LED (A) 2022</t>
  </si>
  <si>
    <t>SYC16 Consumo energético en el Sistema TransMilenio en tipología Portal Sin LED (B) 2022</t>
  </si>
  <si>
    <t>SYC16 Consumo energético en el Sistema TransMilenio en tipología Portal sin LED (C) 2022</t>
  </si>
  <si>
    <t>SYC16 Consumo energético en el Sistema TransMilenio en tipología Portal sin LED (D) 2022</t>
  </si>
  <si>
    <t>SYC16 Consumo energético en el Sistema TransMilenio en tipología Tunel A 2022</t>
  </si>
  <si>
    <t>SYC16 Consumo energético en el Sistema TransMilenio en tipología Tunel B 2022</t>
  </si>
  <si>
    <t>SYC16 Consumo energético en el Sistema TransMilenio en tipología Tunel C 2022</t>
  </si>
  <si>
    <t>Desarrollo y Gestión de la Infraestructura del Sistema Integrado de Transporte Público de Bogotá</t>
  </si>
  <si>
    <t>Los planes, proyectos y programas se deberán orientar a garantizar la prestación de un servicio de transporte público de pasajeros de calidad, integrado, intermodal y con adecuada infraestructura.</t>
  </si>
  <si>
    <t>Gestionar el correcto funcionamiento, mantenimiento y mejoramiento de la infraestructura troncal, zonal, cable y demás modos complementarios del Sistema Integrado de Transporte Público, en procura del mejoramiento continuo en la prestación del servicio y la experiencia de viaje de los usuarios del Sistema.</t>
  </si>
  <si>
    <t>Adelantar las acciones necesarias para mantener en adecuadas condiciones los elementos que proveen información a los usuarios en los paraderos.</t>
  </si>
  <si>
    <t>SYC13 Seguimiento a paraderos del componente zonal del SITP 2022</t>
  </si>
  <si>
    <t>Adelantar las actividades para el mantenimiento preventivo y correctivo de la infraestructura asociada al Sistema Integrado de Transporte Público que sea de competencia de TRANSMILENIO S.A.</t>
  </si>
  <si>
    <t>SYC15 Seguimiento a la calidad y oportunidad del mantenimiento preventivo en estaciones y portales del sistema. 2022</t>
  </si>
  <si>
    <t>Gestionar el aumento de la capacidad y la cobertura de los ciclo-parqueaderos asociados al Sistema Integrado de Transporte Público, de acuerdo con las capacidades identificadas.</t>
  </si>
  <si>
    <t>SYC12 Niveles de Ocupación Bici estaciones del Sistema 2022</t>
  </si>
  <si>
    <t>Mantener en condiciones de calidad, dignidad y comodidad para la prestación del servicio público la infraestructura y el equipamiento complementario que haya sido entregado a TRANSMILENIO S.A.</t>
  </si>
  <si>
    <t>SYC11 Seguimiento al cumplimiento de las actividades contractuales de aseo y mantenimiento de la infraestructura TransMiCable 2022</t>
  </si>
  <si>
    <t>SYC14 Seguimiento a rutinas de aseo intensivo en estaciones y portales del sistema a cargo de TRANSMILENIO S.A. 2022</t>
  </si>
  <si>
    <t>Proyecto de Inversión</t>
  </si>
  <si>
    <t>Lineamiento Dirección de modos</t>
  </si>
  <si>
    <t>Objetivo específico</t>
  </si>
  <si>
    <t>Estrategia</t>
  </si>
  <si>
    <t>Indicador</t>
  </si>
  <si>
    <t>Enero</t>
  </si>
  <si>
    <t>Febrero</t>
  </si>
  <si>
    <t>Marzo</t>
  </si>
  <si>
    <t>Abril</t>
  </si>
  <si>
    <t>Mayo</t>
  </si>
  <si>
    <t>Junio</t>
  </si>
  <si>
    <t>Julio</t>
  </si>
  <si>
    <t>Agosto</t>
  </si>
  <si>
    <t>Septiembre</t>
  </si>
  <si>
    <t xml:space="preserve">Octubre </t>
  </si>
  <si>
    <t>Noviembre</t>
  </si>
  <si>
    <t>Diciembre</t>
  </si>
  <si>
    <t>OBJ. CORP.</t>
  </si>
  <si>
    <t>OBJ. ESP.</t>
  </si>
  <si>
    <t>ESTRAT.</t>
  </si>
  <si>
    <t>PROCESO</t>
  </si>
  <si>
    <t xml:space="preserve">DEPENDENCIA
RESPONSABLE </t>
  </si>
  <si>
    <t>Proyecto de Inversión Plan de Desarrollo</t>
  </si>
  <si>
    <t>Lineamientos Dirección de Modos Alternativos</t>
  </si>
  <si>
    <t>Objetivos Específicos</t>
  </si>
  <si>
    <t>Estrategias</t>
  </si>
  <si>
    <t>Nombre del Indicador</t>
  </si>
  <si>
    <t>Objetivo</t>
  </si>
  <si>
    <t>Formula</t>
  </si>
  <si>
    <t>TIPO</t>
  </si>
  <si>
    <t>Periodicidad</t>
  </si>
  <si>
    <t>Valor mínimo aceptado Aceptado</t>
  </si>
  <si>
    <t>Meta a Logar</t>
  </si>
  <si>
    <t>Resultado Reportado en promedio SIGEST</t>
  </si>
  <si>
    <t xml:space="preserve">% promedio de cumplimiento OCI </t>
  </si>
  <si>
    <t>fecha Limite</t>
  </si>
  <si>
    <t>fecha reporte</t>
  </si>
  <si>
    <t>Observación OCI</t>
  </si>
  <si>
    <t>1,3,3</t>
  </si>
  <si>
    <t>SUPERVISIÓN Y CONTROL DE LA OPERACIÓN DEL SITP</t>
  </si>
  <si>
    <t>DIRECCION TECNICA DE MODOS ALTERNATIVOS Y EC</t>
  </si>
  <si>
    <t>El indicador permitirá medir el cumplimiento de la ejecución del seguimiento a las obligaciones contractuales del interventor del sistema TransMiCable, en su componente de aseo y mantenimiento de infraestructura.</t>
  </si>
  <si>
    <t>(Actividades de seguimiento efectivamente ejecutadas / Actividades de seguimiento programadas) X 100</t>
  </si>
  <si>
    <t>Eficacia</t>
  </si>
  <si>
    <t>Mensual</t>
  </si>
  <si>
    <t>se observó el modelo establecido pero no se presentaron evidencias de su implementación, por lo tanto, la oficina de control interno considera un avance del 50% para la primera actividad y para la segunda un 25% para un total de la ejecución de este compromiso de 75%.</t>
  </si>
  <si>
    <t>Se observa cumplimiento del indicador de acuerdo con lo publicado en el SIGEST</t>
  </si>
  <si>
    <t>1,3,6</t>
  </si>
  <si>
    <t>Hacer seguimiento a los niveles de ocupación de las Bici Estaciones, en relación con el índice de ocupación de estas. Permitiendo así, el mantener ocupaciones medio altas, que brinden una reserva de cupos disponibles, para momentos de ocupaciones pico.</t>
  </si>
  <si>
    <t>Indice de ocupación= Sumatoria n1((( Ocupación promedio mensual día hábil)/ (cupos Bici estación) )*Pc )* 100</t>
  </si>
  <si>
    <t>Este indicador presenta una meta de 80% y el mínimo esperado es de 60%, se evidencia en su medición que en 6 de los 12 meses presentó un porcentaje inferior a la meta pero superior al mínimo esperado.</t>
  </si>
  <si>
    <t>1,3,7</t>
  </si>
  <si>
    <t>Hacer seguimiento a la implementación y funcionamiento de los paraderos operativos del componente zonal del SITP.</t>
  </si>
  <si>
    <t>(Novedades de paraderos gestionadas / Novedades de paraderos recibidas en el periodo )*100</t>
  </si>
  <si>
    <t>Eficiencia</t>
  </si>
  <si>
    <t>Trimestral</t>
  </si>
  <si>
    <t>Se evidencia que en promedio de los cuatro seguimientos efectuados se cumple la meta mínima esperada durante el año</t>
  </si>
  <si>
    <t>Identificar el porcentaje de cumplimiento en la ejecución de rutinas de aseo intensivo realizado en las estaciones y portales del Sistema a cargo de TRANSMILENIO S.A.</t>
  </si>
  <si>
    <t>Número de rutinas de aseo intensivo realizadas / Número de rutinas de aseo intensivo programadas X 100</t>
  </si>
  <si>
    <t>1,3,4</t>
  </si>
  <si>
    <t>Identificar el porcentaje de cumplimiento en la ejecución del mantenimiento preventivo en las estaciones y portales del Sistema.</t>
  </si>
  <si>
    <t>(Órdenes de mantenimiento preventivo ejecutadas en el período / Órdenes de mantenimiento preventivo programadas para el período) X 100</t>
  </si>
  <si>
    <t>El indicador fue medido solo en tres de los cuatro periodos en los cuales se cumple con un 99% 
El mes de diciembre no ha sido cargado por lo tanto no es posible revisar su cumplimiento</t>
  </si>
  <si>
    <t>3,1,2</t>
  </si>
  <si>
    <t>Hacer seguimiento a los consumos energéticos en el Sistema TransMilenio para priorizar actividades de intervención en eficiencia energética</t>
  </si>
  <si>
    <t>(Consumo energético mensual por tipología de Estación o Portal / Número de Estaciones o Portales asociados a cada tipología)</t>
  </si>
  <si>
    <t>Semestral</t>
  </si>
  <si>
    <r>
      <t>Se evidencian 4 actas de reunión, de los mense de abril mayo y junio, donde se presenta la problemática de las señales robadas, con soluciones a aplicar 
En las actas no es posible reconocer a que entidades corresponde los participantes, se recomienda aju</t>
    </r>
    <r>
      <rPr>
        <sz val="11"/>
        <rFont val="Calibri"/>
        <family val="2"/>
        <scheme val="minor"/>
      </rPr>
      <t>star el acta para evidenciar la participación de las diferentes entidades o empresas.</t>
    </r>
  </si>
  <si>
    <t>No ha sido cargado oportunamente el indicador y no se ha medido el mes de diciembre</t>
  </si>
  <si>
    <t>No se cumplió con la meta 
No ha sido cargado oportunamente el indicador y no se ha medido el mes de diciembre</t>
  </si>
  <si>
    <t>Lineamiento Corporativo</t>
  </si>
  <si>
    <t>Objetivo Específico</t>
  </si>
  <si>
    <t>Plan</t>
  </si>
  <si>
    <t>Código</t>
  </si>
  <si>
    <t>Compromiso</t>
  </si>
  <si>
    <t>Producto  y/o  Meta</t>
  </si>
  <si>
    <t>Listado de Actividades Necesarias para el Logro del Producto</t>
  </si>
  <si>
    <t>Fecha de Entrega Final de la Actividad</t>
  </si>
  <si>
    <t>Ponderación en el Logro del Producto</t>
  </si>
  <si>
    <r>
      <rPr>
        <b/>
        <sz val="9"/>
        <rFont val="Cambria"/>
        <family val="1"/>
      </rPr>
      <t>Avance Porcentual
Esperado con corte 31/03/22</t>
    </r>
  </si>
  <si>
    <r>
      <rPr>
        <b/>
        <sz val="9"/>
        <rFont val="Cambria"/>
        <family val="1"/>
      </rPr>
      <t>Avance Porcentual
Esperado con corte 30/06/22</t>
    </r>
  </si>
  <si>
    <r>
      <rPr>
        <b/>
        <sz val="9"/>
        <rFont val="Cambria"/>
        <family val="1"/>
      </rPr>
      <t>Avance Porcentual
Esperado con corte 30/09/22</t>
    </r>
  </si>
  <si>
    <r>
      <rPr>
        <b/>
        <sz val="9"/>
        <rFont val="Cambria"/>
        <family val="1"/>
      </rPr>
      <t>Avance Porcentual
Esperado con corte 31/12/22</t>
    </r>
  </si>
  <si>
    <t>Proceso</t>
  </si>
  <si>
    <t>Fecha de Inicio</t>
  </si>
  <si>
    <t>Fecha final de Ejecución</t>
  </si>
  <si>
    <t>Responsable</t>
  </si>
  <si>
    <t>SIGLA</t>
  </si>
  <si>
    <t>Avance Área</t>
  </si>
  <si>
    <t>Seguimiento Área</t>
  </si>
  <si>
    <t>Seguimiento OCI</t>
  </si>
  <si>
    <t>% OCI</t>
  </si>
  <si>
    <t>1.3</t>
  </si>
  <si>
    <t>1.3.3</t>
  </si>
  <si>
    <t>Plan de Acción Institucional</t>
  </si>
  <si>
    <t>DMP1</t>
  </si>
  <si>
    <t>Diseñar e implementar un esquema actualizado de atención de aseo y limpieza en estaciones</t>
  </si>
  <si>
    <t>Esquema actualizado de atención a los componentes de aseo y limpieza implementado</t>
  </si>
  <si>
    <t>Elaborar  informes  mensuales  de  las  actividades  de aseo intensivo realizadas en las estaciones a cargo  de TMSA.</t>
  </si>
  <si>
    <r>
      <rPr>
        <sz val="9"/>
        <rFont val="Cambria"/>
        <family val="1"/>
      </rPr>
      <t>((Informes descriptivos de las rutinas de aseo intensivo realizadas / 11)*0,5
+
(Modelo de Decisión de Intervención definido e implementado/1)*0,5)
* 100</t>
    </r>
  </si>
  <si>
    <t>Supervisión y Control de la Operación del SITP</t>
  </si>
  <si>
    <t>Director(a) Técnico(a) de Modos Alternativos y E. C.</t>
  </si>
  <si>
    <t>DTMA</t>
  </si>
  <si>
    <t>Se ha venido cumpliendo en debida forma el compromiso, a corte de 31-12-2022 se han logrado 11 informes de aseo intensivo certificando el cumplimiento del 100% de las actividades programadas de este tipo, por otro lado, se ha definido el modelo de decisión de intervención el cual contempla el resultado de la última encuesta de satisfacción y la queja más recurrente en los últimos 3 meses.</t>
  </si>
  <si>
    <t>Se evidencian 12 informes mensuales de interventoría donde se presentan las actividades de aseo intensivo realizadas en las estaciones.</t>
  </si>
  <si>
    <t>Definir    y    aplicar    un    Modelo    de    Decisión    de Intervención  de  Estaciones  maximizando  el  impacto con los recursos asignados</t>
  </si>
  <si>
    <t>Se observó el modelo establecido y su implementación a través de actas de comité y la cuadrilla de alturas para limpieza de techos tuvo fecha de inicio de operación el 1 de mayo de 2022, lo cual se observa en los informes de interventoría</t>
  </si>
  <si>
    <t>1.3.4</t>
  </si>
  <si>
    <t>DMP2</t>
  </si>
  <si>
    <t>Implementar un Modelo de Gestión de Mantenimiento de Estaciones</t>
  </si>
  <si>
    <t>Un Modelo de Gestión de Mantenimiento de Estaciones</t>
  </si>
  <si>
    <t>Definir  e  implementar  un  indicador  de  seguimiento mensual  del  estado  de  mantenimiento  preventivo  en las estaciones del sistema.</t>
  </si>
  <si>
    <r>
      <rPr>
        <sz val="9"/>
        <rFont val="Cambria"/>
        <family val="1"/>
      </rPr>
      <t>((Indicador de Seguimiento definido e implementado / 1)*0,33
+
(Modelo de Remuneración definido  / 1)*0,33
+
(Esquema de Reducción definido  / 1)*0,34
* 100</t>
    </r>
  </si>
  <si>
    <t>Se realiza tanto el documento "modelo de remuneracion para los contratos de mantenimiento a partir de niveles de servicio" como "esquema de reduccion de costos por mejores practicas en el uso de materiales en los contratos de mantenimiento". Estos documentos analizan el esquema planteado, lo definen y concluyen acerca de su aplicacion practica dando cumplimiento a la meta  planteada inicialmente que buscaba explorar dicha posibilidad. Respecto al seguimiento mensual preventivo, la interventoria a cargo del contrato de mantenimiento realiza el seguimiento mensual de los mantenimientos preventivos programados versus los ejecutados</t>
  </si>
  <si>
    <t>Se evidencia en los informes de interventoría que se implementó en el numeral 6 para los dos primeros informes y en numeral 4 para los 9 restantes, la medición del indicador el cual se observa en cada uno de los informes mensuales el estado del mantenimiento preventivo</t>
  </si>
  <si>
    <t>Definir  un  modelo  de  remuneración  en  los  contratos de   mantenimiento   a   partir   de   niveles   de   servicio recibidos.</t>
  </si>
  <si>
    <t>Se evidenció el modelo de definido para la remuneración en los contratos de mantenimiento, sin embargo al revisar su viabilidad no se considera establecer una remuneración por nivel de servicio</t>
  </si>
  <si>
    <t>Definir   un   esquema   de   reducción   de   costos,   por mejores  practicas  en  uso  de materiales  y  equipos,  en el contrato de mantenimiento.</t>
  </si>
  <si>
    <t>Se evidencia procedimiento en borrador aun no publicado en la intranet por lo tanto no se encuentra formalizado, se recomienda su formalización e implementación</t>
  </si>
  <si>
    <r>
      <rPr>
        <sz val="9"/>
        <rFont val="Cambria"/>
        <family val="1"/>
      </rPr>
      <t>1.3.5
1.3.7</t>
    </r>
  </si>
  <si>
    <t>DMP3</t>
  </si>
  <si>
    <t>Gestionar con las Entidades competentes la realización de actividades de mantenimiento, adecuación, actualización  y mejoramiento de los paraderos zonales del SITP</t>
  </si>
  <si>
    <t>Adelantar acciones orientadas al mantenimiento de los paraderos y actualización de las señales</t>
  </si>
  <si>
    <t>Generar  informes   de   la   gestión   adelantada   por   la dependencia  para  el mantenimiento  de los  paraderos y actualización de  las señales.</t>
  </si>
  <si>
    <r>
      <rPr>
        <sz val="9"/>
        <rFont val="Cambria"/>
        <family val="1"/>
      </rPr>
      <t>((Informe trimestral de la gestión adelantada para el mantenimiento de los paraderos y actualización de señales/4)*0,5
+
(Mecanismo de coordinación y decisión establecido / 1)*0,5)
* 100</t>
    </r>
  </si>
  <si>
    <t xml:space="preserve">Durante el trimestre comprendido entre octubre y septiembre de 2022, se presentaron novedades que se atendieron con dos solicitud de actualización de paraderos gestionando ajustes en 1680  señales.  Adicional se ha enviado 922 artes para reponer las señales hurtadas. Durante el trimestres (octubre y diciembre de 2022) se ha presentado hurto de 130 señales de paraderos, por lo que se han realizado reuniones con diferentes entidades, para mitigar este evento.                                                                                                                                          </t>
  </si>
  <si>
    <t xml:space="preserve">se evidenciaron 4 informes trimestrales donde se observó la gestión adelantada en lo relacionado a los paraderos y a las señales </t>
  </si>
  <si>
    <t>Definir y  establecer un mecanismo  de coordinación  y decisión  interinstitucional  periódico  para  atender  y gestionar  la  problemática  de  hurtos  de  señales   de paraderos y láminas de puentes peatonales.</t>
  </si>
  <si>
    <t>Se evidencian 4 actas de reunión, de los mense de abril mayo y junio, donde se presenta la problemática de las señales robadas, con soluciones a aplicar 
En las actas no es posible reconocer a que entidades corresponde los participantes, se recomienda ajustar el acta para evidenciar la participación de las diferentes entidades o empresas.</t>
  </si>
  <si>
    <t>3.3</t>
  </si>
  <si>
    <t>3.3.2</t>
  </si>
  <si>
    <t>DMP4</t>
  </si>
  <si>
    <t>Realizar el seguimiento a la gestión ambiental adelantada por los Concesionarios de Operación del Sistema y a la eficiencia energética por iluminación en estaciones y portales del Sistema</t>
  </si>
  <si>
    <t>Seguimiento a la gestión ambiental adelantada por los Concesionarios de Operación y a la eficiencia energética por iluminación en estaciones y portales del Sistema</t>
  </si>
  <si>
    <t>Realizar   actividades   de   seguimiento   a   la   gestión ambiental   adelantada   por   los   Concesionarios   de Operación del Sistema en los patios operativos.</t>
  </si>
  <si>
    <r>
      <rPr>
        <sz val="9"/>
        <rFont val="Cambria"/>
        <family val="1"/>
      </rPr>
      <t>((Seguimiento trimestral a la gestión ambiental adelantada por los concesionarios de operación/ 4)*0,5
+
(Indicador diseñado e implementado / 1)*0,5)
* 100</t>
    </r>
  </si>
  <si>
    <t xml:space="preserve">Se ejecutaron todas visitas  de seguimiento ambiental programas, para el periodo de octubre a diciembre 2022, a los contratos de Concesionsión. </t>
  </si>
  <si>
    <t>Se evidenció el seguimiento a la gestión ambiental a través de un cronograma de visitas y de actas a los diferentes concesionarios.</t>
  </si>
  <si>
    <t>Diseñar   e  implementar  un   indicador  para   realizar seguimiento a la eficiencia energética por iluminación en el Sistema TransMilenio</t>
  </si>
  <si>
    <t>Se evidenció el diseño del indicador en la plataforma SIGEST, sin embargo, es un indicador semestral y solo tiene una medición la cual se efectuó en el mes de septiembre incumpliendo con el cargue oportuno del mismo y no se evidencia cargue del segundo semestre</t>
  </si>
  <si>
    <r>
      <rPr>
        <sz val="9"/>
        <rFont val="Cambria"/>
        <family val="1"/>
      </rPr>
      <t>1.3.4
1.3.5
1.3.6
1.3.7</t>
    </r>
  </si>
  <si>
    <t>Plan de Desarrollo</t>
  </si>
  <si>
    <t>DMP5</t>
  </si>
  <si>
    <t>Mantenimiento del 100% de las estaciones del Sistema TransMilenio</t>
  </si>
  <si>
    <t>(Porcentaje de estaciones mantenidas anualmente /100 )*100</t>
  </si>
  <si>
    <t>Supervisión y control de la operación del SITP</t>
  </si>
  <si>
    <t>En lo que corresponde al avance de las actividades tendientes a garantizar el cumplimiento de la meta propuesta (mantenimiento a las estaciones del Sistema Transmilenio), durante al periodo objeto del reporte se dio inicio a la ejecución de los contratos CTO 1406-22 y CTO 1355-22 (mantenimiento e interventoría respectivamente); por medio de los cuales se grantiza la ejecucion de los referidos mantenimientos.</t>
  </si>
  <si>
    <t>Se evidenciaron a traves de la plataforma SECOP los contratos que se establecieron para el mateniemiento de las estaciones y portales donde en los informes se presenta el manteniemitno durante el 2022 de las 138 estaciones y 9 portales, cumpliendo con lo estipulado en la actividad.</t>
  </si>
  <si>
    <t>Funciones</t>
  </si>
  <si>
    <t>PAI</t>
  </si>
  <si>
    <t>Indicadores</t>
  </si>
  <si>
    <t>La Dirección Técnica de Modos Alternativos y Equipamiento Complementario tendrá como objeto ejecutar las acciones de promoción del uso, integración operativa, mejoramiento y control del servicio de los modos alternativos de movilidad, en coordinación directa con el ámbito de la Gerencia de la Integración, para garantizar la calidad, cobertura, continuidad, eficiencia y acceso del Sistema.</t>
  </si>
  <si>
    <t>Ejecutar las políticas, planes y programas encaminados a integrar los modos alternativos de movilidad y su equipamiento.</t>
  </si>
  <si>
    <t>Desarrollar los planes para la integración de los modos alternativos y equipamientos complementarios inherentes a los diferentes sistemas de transporte público a cargo de la Empresa.</t>
  </si>
  <si>
    <t>Proponer los procesos de mejoramiento progresivo y optimización del servicio de los modos alternativos, y gestionar los que diseñe la Sugerencia Técnica y de Servicios.</t>
  </si>
  <si>
    <t>Proponer los proyectos de infraestructura de los modos alternativos y coordinar con el IDU las respectivas obras civiles.</t>
  </si>
  <si>
    <t>Gestionar las políticas que garanticen el uso eficiente, por parte de los usuarios, de los modos alternativos en cuanto a la inter modalidad, conectividad, seguridad e información.</t>
  </si>
  <si>
    <t>Adoptar los sistemas de seguridad, señalización e información dentro de los modos alternativos.</t>
  </si>
  <si>
    <t>Promover el uso intensivo y adecuado de los modos alternativos de movilidad para aumentar la demanda de los sistemas de transporte masivo, impulsando la inter modalidad.</t>
  </si>
  <si>
    <t>Dirigir el monitoreo permanente de la utilización de los modos alternativos para determinar demandas, necesidades y percepciones de los usuarios.</t>
  </si>
  <si>
    <t>Desarrollar las gestiones específicas para la conexión de las ciclorrutas y el parque de bicicletas a los intercambiadores modales del Sistema.</t>
  </si>
  <si>
    <t>Dirigir las gestiones específicas para que los corredores peatonales cuenten con estaciones que garanticen su acceso al sistema de transporte.</t>
  </si>
  <si>
    <t>Brindar soporte a la Sugerencia de Atención al Usuario y Comunicaciones en el desarrollo e implementación de productos, servicios y paquetes adecuados a las necesidades de los usuarios.</t>
  </si>
  <si>
    <t>Organizar los procesos de control ambiental de la operación troncal y zonal a cargo de la Empresa.</t>
  </si>
  <si>
    <t>Supervisar la ejecución del mantenimiento de la infraestructura de la operación troncal y zonal a cargo de la Empresa.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</si>
</sst>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yyyy;@"/>
  </numFmts>
  <fonts count="18" x14ac:knownFonts="1">
    <font>
      <sz val="11"/>
      <color theme="1"/>
      <name val="Calibri"/>
      <family val="2"/>
      <scheme val="minor"/>
    </font>
    <font>
      <b/>
      <sz val="11"/>
      <color theme="1"/>
      <name val="Calibri"/>
      <family val="2"/>
      <scheme val="minor"/>
    </font>
    <font>
      <b/>
      <sz val="9"/>
      <color rgb="FF000000"/>
      <name val="Arial"/>
      <family val="2"/>
    </font>
    <font>
      <sz val="9"/>
      <color rgb="FF000000"/>
      <name val="Arial"/>
      <family val="2"/>
    </font>
    <font>
      <sz val="9"/>
      <name val="Arial"/>
      <family val="2"/>
    </font>
    <font>
      <sz val="11"/>
      <color theme="1"/>
      <name val="Calibri"/>
      <family val="2"/>
      <scheme val="minor"/>
    </font>
    <font>
      <b/>
      <sz val="9"/>
      <name val="Cambria"/>
      <family val="1"/>
    </font>
    <font>
      <sz val="9"/>
      <color rgb="FF000000"/>
      <name val="Times New Roman"/>
      <family val="1"/>
    </font>
    <font>
      <b/>
      <sz val="11"/>
      <name val="Cambria"/>
      <family val="1"/>
    </font>
    <font>
      <sz val="9"/>
      <color rgb="FF000000"/>
      <name val="Cambria"/>
      <family val="2"/>
    </font>
    <font>
      <sz val="9"/>
      <name val="Cambria"/>
      <family val="1"/>
    </font>
    <font>
      <sz val="8"/>
      <color theme="1"/>
      <name val="Cambria"/>
      <family val="1"/>
    </font>
    <font>
      <sz val="9"/>
      <color theme="1"/>
      <name val="Cambria"/>
      <family val="1"/>
    </font>
    <font>
      <sz val="9"/>
      <color rgb="FF000000"/>
      <name val="Cambria"/>
      <family val="1"/>
    </font>
    <font>
      <sz val="9"/>
      <color rgb="FF000000"/>
      <name val="Calibri"/>
      <family val="2"/>
      <scheme val="minor"/>
    </font>
    <font>
      <sz val="9"/>
      <color theme="1"/>
      <name val="Calibri"/>
      <family val="2"/>
      <scheme val="minor"/>
    </font>
    <font>
      <sz val="9"/>
      <name val="Times New Roman"/>
      <family val="1"/>
    </font>
    <font>
      <sz val="11"/>
      <name val="Calibri"/>
      <family val="2"/>
      <scheme val="minor"/>
    </font>
  </fonts>
  <fills count="5">
    <fill>
      <patternFill patternType="none"/>
    </fill>
    <fill>
      <patternFill patternType="gray125"/>
    </fill>
    <fill>
      <patternFill patternType="solid">
        <fgColor theme="0"/>
        <bgColor rgb="FF000000"/>
      </patternFill>
    </fill>
    <fill>
      <patternFill patternType="solid">
        <fgColor rgb="FFFFFFFF"/>
        <bgColor rgb="FF000000"/>
      </patternFill>
    </fill>
    <fill>
      <patternFill patternType="solid">
        <fgColor rgb="FFF2F2F2"/>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5" fillId="0" borderId="0" applyFont="0" applyFill="0" applyBorder="0" applyAlignment="0" applyProtection="0"/>
    <xf numFmtId="0" fontId="5" fillId="0" borderId="0"/>
  </cellStyleXfs>
  <cellXfs count="72">
    <xf numFmtId="0" fontId="0" fillId="0" borderId="0" xfId="0"/>
    <xf numFmtId="0" fontId="0" fillId="0" borderId="0" xfId="0" applyAlignment="1">
      <alignment wrapText="1"/>
    </xf>
    <xf numFmtId="0" fontId="3"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vertical="center"/>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4" fillId="0" borderId="1" xfId="0" applyFont="1" applyBorder="1" applyAlignment="1">
      <alignment horizontal="left" vertical="center" wrapText="1"/>
    </xf>
    <xf numFmtId="0" fontId="0" fillId="0" borderId="1" xfId="0" applyBorder="1" applyAlignment="1">
      <alignment vertical="center" wrapText="1"/>
    </xf>
    <xf numFmtId="9" fontId="0" fillId="0" borderId="1" xfId="0" applyNumberFormat="1" applyBorder="1" applyAlignment="1">
      <alignment vertical="center" wrapText="1"/>
    </xf>
    <xf numFmtId="14" fontId="0" fillId="0" borderId="1" xfId="0" applyNumberFormat="1" applyBorder="1" applyAlignment="1">
      <alignment vertical="center"/>
    </xf>
    <xf numFmtId="10" fontId="0" fillId="0" borderId="1" xfId="0" applyNumberFormat="1" applyBorder="1" applyAlignment="1">
      <alignment vertical="center" wrapText="1"/>
    </xf>
    <xf numFmtId="0" fontId="0" fillId="0" borderId="1" xfId="0" applyBorder="1" applyAlignment="1">
      <alignment vertical="center"/>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0" fillId="0" borderId="0" xfId="0" applyAlignment="1">
      <alignment horizontal="left" indent="4"/>
    </xf>
    <xf numFmtId="0" fontId="1" fillId="0" borderId="1" xfId="0" applyFont="1" applyBorder="1"/>
    <xf numFmtId="0" fontId="1" fillId="0" borderId="1" xfId="0" applyFont="1" applyBorder="1" applyAlignment="1">
      <alignment horizontal="left" wrapText="1"/>
    </xf>
    <xf numFmtId="0" fontId="1" fillId="0" borderId="1" xfId="0" applyFont="1" applyBorder="1" applyAlignment="1">
      <alignment horizontal="left" wrapText="1" indent="1"/>
    </xf>
    <xf numFmtId="0" fontId="0" fillId="0" borderId="1" xfId="0" applyBorder="1" applyAlignment="1">
      <alignment horizontal="left" wrapText="1" indent="2"/>
    </xf>
    <xf numFmtId="0" fontId="1" fillId="0" borderId="1" xfId="0" applyFont="1" applyBorder="1" applyAlignment="1">
      <alignment horizontal="left" wrapText="1" indent="3"/>
    </xf>
    <xf numFmtId="0" fontId="0" fillId="0" borderId="1" xfId="0" applyBorder="1" applyAlignment="1">
      <alignment horizontal="left" wrapText="1" indent="4"/>
    </xf>
    <xf numFmtId="0" fontId="2" fillId="0" borderId="1" xfId="0" applyFont="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164" fontId="9" fillId="0" borderId="1" xfId="0" applyNumberFormat="1" applyFont="1" applyBorder="1" applyAlignment="1">
      <alignment horizontal="center" vertical="center" shrinkToFit="1"/>
    </xf>
    <xf numFmtId="9" fontId="9" fillId="0" borderId="1" xfId="0" applyNumberFormat="1" applyFont="1" applyBorder="1" applyAlignment="1">
      <alignment horizontal="center" vertical="center" shrinkToFit="1"/>
    </xf>
    <xf numFmtId="10" fontId="11" fillId="0" borderId="1" xfId="1" applyNumberFormat="1" applyFont="1" applyFill="1" applyBorder="1" applyAlignment="1" applyProtection="1">
      <alignment horizontal="center" vertical="center"/>
      <protection locked="0"/>
    </xf>
    <xf numFmtId="0" fontId="7" fillId="0" borderId="1" xfId="0" applyFont="1" applyBorder="1" applyAlignment="1">
      <alignment horizontal="center" vertical="center" wrapText="1"/>
    </xf>
    <xf numFmtId="0" fontId="13" fillId="0" borderId="1" xfId="0" applyFont="1" applyBorder="1" applyAlignment="1" applyProtection="1">
      <alignment horizontal="justify" vertical="center" wrapText="1"/>
      <protection locked="0"/>
    </xf>
    <xf numFmtId="1" fontId="9" fillId="0" borderId="1" xfId="0" applyNumberFormat="1" applyFont="1" applyBorder="1" applyAlignment="1">
      <alignment horizontal="center" vertical="center" shrinkToFit="1"/>
    </xf>
    <xf numFmtId="10" fontId="9" fillId="0" borderId="1" xfId="0" applyNumberFormat="1" applyFont="1" applyBorder="1" applyAlignment="1">
      <alignment horizontal="center" vertical="center" shrinkToFit="1"/>
    </xf>
    <xf numFmtId="0" fontId="0" fillId="0" borderId="1" xfId="0" applyBorder="1" applyAlignment="1">
      <alignment horizontal="center" vertical="center"/>
    </xf>
    <xf numFmtId="0" fontId="6" fillId="4" borderId="1" xfId="0" applyFont="1" applyFill="1" applyBorder="1" applyAlignment="1">
      <alignment horizontal="center" vertical="top" wrapText="1"/>
    </xf>
    <xf numFmtId="0" fontId="7" fillId="4" borderId="1" xfId="0" applyFont="1" applyFill="1" applyBorder="1" applyAlignment="1">
      <alignment horizontal="center" vertical="top" wrapText="1"/>
    </xf>
    <xf numFmtId="0" fontId="8" fillId="4" borderId="1" xfId="0" applyFont="1" applyFill="1" applyBorder="1" applyAlignment="1">
      <alignment horizontal="center" vertical="top"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0" fillId="0" borderId="1" xfId="0" applyFont="1" applyBorder="1" applyAlignment="1">
      <alignment horizontal="right" vertical="center" wrapText="1"/>
    </xf>
    <xf numFmtId="10" fontId="9" fillId="0" borderId="1" xfId="0" applyNumberFormat="1" applyFont="1" applyBorder="1" applyAlignment="1">
      <alignment horizontal="left" vertical="center" shrinkToFit="1"/>
    </xf>
    <xf numFmtId="164" fontId="14" fillId="0" borderId="1" xfId="0" applyNumberFormat="1" applyFont="1" applyBorder="1" applyAlignment="1">
      <alignment horizontal="center" vertical="center" shrinkToFit="1"/>
    </xf>
    <xf numFmtId="164" fontId="14" fillId="0" borderId="1" xfId="0" applyNumberFormat="1" applyFont="1" applyBorder="1" applyAlignment="1">
      <alignment horizontal="right" vertical="center" shrinkToFit="1"/>
    </xf>
    <xf numFmtId="9" fontId="15" fillId="0" borderId="1" xfId="0" applyNumberFormat="1" applyFont="1" applyBorder="1" applyAlignment="1">
      <alignment vertical="center" wrapText="1"/>
    </xf>
    <xf numFmtId="10" fontId="15" fillId="0" borderId="1" xfId="0" applyNumberFormat="1" applyFont="1" applyBorder="1" applyAlignment="1">
      <alignment vertical="center" wrapText="1"/>
    </xf>
    <xf numFmtId="0" fontId="15" fillId="0" borderId="1" xfId="0" applyFont="1" applyBorder="1" applyAlignment="1">
      <alignment vertical="center" wrapText="1"/>
    </xf>
    <xf numFmtId="0" fontId="2" fillId="2" borderId="2" xfId="0" applyFont="1" applyFill="1" applyBorder="1" applyAlignment="1" applyProtection="1">
      <alignment horizontal="center" vertical="center" wrapText="1"/>
      <protection locked="0"/>
    </xf>
    <xf numFmtId="14" fontId="0" fillId="0" borderId="2" xfId="0" applyNumberFormat="1" applyBorder="1" applyAlignment="1">
      <alignment vertical="center"/>
    </xf>
    <xf numFmtId="14" fontId="0" fillId="0" borderId="3" xfId="0" applyNumberFormat="1" applyBorder="1" applyAlignment="1">
      <alignment vertical="center"/>
    </xf>
    <xf numFmtId="9" fontId="7" fillId="0" borderId="1" xfId="0" applyNumberFormat="1" applyFont="1" applyBorder="1" applyAlignment="1">
      <alignment horizontal="left" vertical="center" wrapText="1"/>
    </xf>
    <xf numFmtId="9" fontId="2" fillId="2" borderId="1" xfId="0" applyNumberFormat="1" applyFont="1" applyFill="1" applyBorder="1" applyAlignment="1" applyProtection="1">
      <alignment horizontal="center" vertical="center" wrapText="1"/>
      <protection locked="0"/>
    </xf>
    <xf numFmtId="9" fontId="0" fillId="0" borderId="1" xfId="0" applyNumberFormat="1" applyBorder="1" applyAlignment="1">
      <alignment vertical="center"/>
    </xf>
    <xf numFmtId="0" fontId="16" fillId="0" borderId="1" xfId="0" applyFont="1" applyBorder="1" applyAlignment="1">
      <alignment horizontal="left" vertical="center" wrapText="1"/>
    </xf>
    <xf numFmtId="14" fontId="16" fillId="0" borderId="1" xfId="0" applyNumberFormat="1" applyFont="1" applyBorder="1" applyAlignment="1">
      <alignment vertical="center"/>
    </xf>
    <xf numFmtId="14" fontId="16" fillId="0" borderId="1" xfId="0" applyNumberFormat="1" applyFont="1" applyBorder="1" applyAlignment="1">
      <alignment vertical="center" wrapText="1"/>
    </xf>
    <xf numFmtId="14" fontId="17" fillId="0" borderId="1" xfId="0" applyNumberFormat="1" applyFont="1"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1" fontId="9" fillId="0" borderId="1" xfId="0" applyNumberFormat="1" applyFont="1" applyBorder="1" applyAlignment="1">
      <alignment horizontal="center" vertical="center" shrinkToFi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10" fontId="11" fillId="0" borderId="1" xfId="1" applyNumberFormat="1" applyFont="1" applyFill="1" applyBorder="1" applyAlignment="1" applyProtection="1">
      <alignment horizontal="center" vertical="center"/>
      <protection locked="0"/>
    </xf>
    <xf numFmtId="0" fontId="12" fillId="0" borderId="1" xfId="2" applyFont="1" applyBorder="1" applyAlignment="1" applyProtection="1">
      <alignment horizontal="justify" vertical="center" wrapText="1"/>
      <protection locked="0"/>
    </xf>
    <xf numFmtId="0" fontId="7" fillId="0" borderId="1" xfId="0" applyFont="1" applyBorder="1" applyAlignment="1">
      <alignment horizontal="center" vertical="center" wrapText="1"/>
    </xf>
    <xf numFmtId="9" fontId="9" fillId="0" borderId="1" xfId="0" applyNumberFormat="1" applyFont="1" applyBorder="1" applyAlignment="1">
      <alignment horizontal="center" vertical="center" shrinkToFit="1"/>
    </xf>
    <xf numFmtId="164" fontId="14" fillId="0" borderId="1" xfId="0" applyNumberFormat="1" applyFont="1" applyBorder="1" applyAlignment="1">
      <alignment horizontal="left" vertical="center" shrinkToFit="1"/>
    </xf>
    <xf numFmtId="0" fontId="13" fillId="0" borderId="1" xfId="0" applyFont="1" applyBorder="1" applyAlignment="1" applyProtection="1">
      <alignment horizontal="justify" vertical="center" wrapText="1"/>
      <protection locked="0"/>
    </xf>
  </cellXfs>
  <cellStyles count="3">
    <cellStyle name="Normal" xfId="0" builtinId="0"/>
    <cellStyle name="Normal 2 7"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0</xdr:row>
      <xdr:rowOff>53340</xdr:rowOff>
    </xdr:from>
    <xdr:to>
      <xdr:col>15</xdr:col>
      <xdr:colOff>740225</xdr:colOff>
      <xdr:row>39</xdr:row>
      <xdr:rowOff>31096</xdr:rowOff>
    </xdr:to>
    <xdr:pic>
      <xdr:nvPicPr>
        <xdr:cNvPr id="2" name="Imagen 1">
          <a:extLst>
            <a:ext uri="{FF2B5EF4-FFF2-40B4-BE49-F238E27FC236}">
              <a16:creationId xmlns:a16="http://schemas.microsoft.com/office/drawing/2014/main" id="{342AF918-7939-39D8-5805-38B12DFF4E45}"/>
            </a:ext>
          </a:extLst>
        </xdr:cNvPr>
        <xdr:cNvPicPr>
          <a:picLocks noChangeAspect="1"/>
        </xdr:cNvPicPr>
      </xdr:nvPicPr>
      <xdr:blipFill>
        <a:blip xmlns:r="http://schemas.openxmlformats.org/officeDocument/2006/relationships" r:embed="rId1"/>
        <a:stretch>
          <a:fillRect/>
        </a:stretch>
      </xdr:blipFill>
      <xdr:spPr>
        <a:xfrm>
          <a:off x="106680" y="53340"/>
          <a:ext cx="12520745" cy="711007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ohra Lucia Forero Cespedes" refreshedDate="44944.395490625" createdVersion="8" refreshedVersion="8" minRefreshableVersion="3" recordCount="31">
  <cacheSource type="worksheet">
    <worksheetSource ref="F2:J33" sheet="Anexo1. seguimiento indicadores"/>
  </cacheSource>
  <cacheFields count="5">
    <cacheField name="Proyecto de Inversión Plan de Desarrollo" numFmtId="0">
      <sharedItems count="2">
        <s v="Desarrollo y Gestión de la Infraestructura del Sistema Integrado de Transporte Público de Bogotá"/>
        <s v="Control y Operación del Sistema Integrado de Transporte Público de Bogotá"/>
      </sharedItems>
    </cacheField>
    <cacheField name="Lineamientos Dirección de Modos Alternativos" numFmtId="0">
      <sharedItems count="2">
        <s v="Los planes, proyectos y programas se deberán orientar a garantizar la prestación de un servicio de transporte público de pasajeros de calidad, integrado, intermodal y con adecuada infraestructura."/>
        <s v="Nuestro servicio contribuirá al desarrollo de una ciudad sostenible mediante la incorporación al Sistema Integrado de Transporte Público de vehículos con tecnologías limpias, y el fortalecimiento de la Gestión Ambiental Institucional."/>
      </sharedItems>
    </cacheField>
    <cacheField name="Objetivos Específicos" numFmtId="0">
      <sharedItems count="2" longText="1">
        <s v="Gestionar el correcto funcionamiento, mantenimiento y mejoramiento de la infraestructura troncal, zonal, cable y demás modos complementarios del Sistema Integrado de Transporte Público, en procura del mejoramiento continuo en la prestación del servicio y la experiencia de viaje de los usuarios del Sistema."/>
        <s v="Generar una cultura de protección del ambiente."/>
      </sharedItems>
    </cacheField>
    <cacheField name="Estrategias" numFmtId="0">
      <sharedItems count="5">
        <s v="Mantener en condiciones de calidad, dignidad y comodidad para la prestación del servicio público la infraestructura y el equipamiento complementario que haya sido entregado a TRANSMILENIO S.A."/>
        <s v="Gestionar el aumento de la capacidad y la cobertura de los ciclo-parqueaderos asociados al Sistema Integrado de Transporte Público, de acuerdo con las capacidades identificadas."/>
        <s v="Adelantar las acciones necesarias para mantener en adecuadas condiciones los elementos que proveen información a los usuarios en los paraderos."/>
        <s v="Adelantar las actividades para el mantenimiento preventivo y correctivo de la infraestructura asociada al Sistema Integrado de Transporte Público que sea de competencia de TRANSMILENIO S.A."/>
        <s v="Adelantar proyectos de innovación y transformación ambiental en Infraestructura."/>
      </sharedItems>
    </cacheField>
    <cacheField name="Nombre del Indicador" numFmtId="0">
      <sharedItems count="31">
        <s v="SYC11 Seguimiento al cumplimiento de las actividades contractuales de aseo y mantenimiento de la infraestructura TransMiCable 2022"/>
        <s v="SYC12 Niveles de Ocupación Bici estaciones del Sistema 2022"/>
        <s v="SYC13 Seguimiento a paraderos del componente zonal del SITP 2022"/>
        <s v="SYC14 Seguimiento a rutinas de aseo intensivo en estaciones y portales del sistema a cargo de TRANSMILENIO S.A. 2022"/>
        <s v="SYC15 Seguimiento a la calidad y oportunidad del mantenimiento preventivo en estaciones y portales del sistema. 2022"/>
        <s v="SYC16 Consumo energético en el Sistema TransMilenio en tipología Portal sin LED (A) 2022"/>
        <s v="SYC16 Consumo energético en el Sistema TransMilenio en tipología Portal Sin LED (B) 2022"/>
        <s v="SYC16 Consumo energético en el Sistema TransMilenio en tipología Portal sin LED (C) 2022"/>
        <s v="SYC16 Consumo energético en el Sistema TransMilenio en tipología Portal sin LED (D) 2022"/>
        <s v="SYC16 Consumo energético en el Sistema TransMilenio en tipología Portal LED (A) 2022"/>
        <s v="SYC16 Consumo energético en el Sistema TransMilenio en tipología Intermedia (A) 2022"/>
        <s v="SYC16 Consumo energético en el Sistema TransMilenio en tipología Intermedia B 2022"/>
        <s v="SYC16 Consumo energético en el Sistema TransMilenio en tipología Intermedia C 2022"/>
        <s v="SYC16 Consumo energético en el Sistema TransMilenio en tipología 1A 2022"/>
        <s v="SYC16 Consumo energético en el Sistema TransMilenio en tipología 1B 2022"/>
        <s v="SYC16 Consumo energético en el Sistema TransMilenio en tipología 1C 2022"/>
        <s v="SYC16 Consumo energético en el Sistema TransMilenio en tipología 2A 2022"/>
        <s v="SYC16 Consumo energético en el Sistema TransMilenio en tipología 2B 2022"/>
        <s v="SYC16 Consumo energético en el Sistema TransMilenio en tipología 2C 2022"/>
        <s v="SYC16 Consumo energético en el Sistema TransMilenio en tipología 2D 2022"/>
        <s v="SYC16 Consumo energético en el Sistema TransMilenio en tipología 2E 2022"/>
        <s v="SYC16 Consumo energético en el Sistema TransMilenio en tipología 3A 2022"/>
        <s v="SYC16 Consumo energético en el Sistema TransMilenio en tipología 3B 2022"/>
        <s v="SYC16 Consumo energético en el Sistema TransMilenio en tipología 4A 2022"/>
        <s v="SYC16 Consumo energético en el Sistema TransMilenio en tipología 4B 2022"/>
        <s v="SYC16 Consumo energético en el Sistema TransMilenio en tipología 2B LED 2022"/>
        <s v="SYC16 Consumo energético en el Sistema TransMilenio en tipología 2E LED 2022"/>
        <s v="SYC16 Consumo energético en el Sistema TransMilenio en tipología 3A LED 2022"/>
        <s v="SYC16 Consumo energético en el Sistema TransMilenio en tipología Tunel A 2022"/>
        <s v="SYC16 Consumo energético en el Sistema TransMilenio en tipología Tunel B 2022"/>
        <s v="SYC16 Consumo energético en el Sistema TransMilenio en tipología Tunel C 2022"/>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
  <r>
    <x v="0"/>
    <x v="0"/>
    <x v="0"/>
    <x v="0"/>
    <x v="0"/>
  </r>
  <r>
    <x v="0"/>
    <x v="0"/>
    <x v="0"/>
    <x v="1"/>
    <x v="1"/>
  </r>
  <r>
    <x v="0"/>
    <x v="0"/>
    <x v="0"/>
    <x v="2"/>
    <x v="2"/>
  </r>
  <r>
    <x v="0"/>
    <x v="0"/>
    <x v="0"/>
    <x v="0"/>
    <x v="3"/>
  </r>
  <r>
    <x v="0"/>
    <x v="0"/>
    <x v="0"/>
    <x v="3"/>
    <x v="4"/>
  </r>
  <r>
    <x v="1"/>
    <x v="1"/>
    <x v="1"/>
    <x v="4"/>
    <x v="5"/>
  </r>
  <r>
    <x v="1"/>
    <x v="1"/>
    <x v="1"/>
    <x v="4"/>
    <x v="6"/>
  </r>
  <r>
    <x v="1"/>
    <x v="1"/>
    <x v="1"/>
    <x v="4"/>
    <x v="7"/>
  </r>
  <r>
    <x v="1"/>
    <x v="1"/>
    <x v="1"/>
    <x v="4"/>
    <x v="8"/>
  </r>
  <r>
    <x v="1"/>
    <x v="1"/>
    <x v="1"/>
    <x v="4"/>
    <x v="9"/>
  </r>
  <r>
    <x v="1"/>
    <x v="1"/>
    <x v="1"/>
    <x v="4"/>
    <x v="10"/>
  </r>
  <r>
    <x v="1"/>
    <x v="1"/>
    <x v="1"/>
    <x v="4"/>
    <x v="11"/>
  </r>
  <r>
    <x v="1"/>
    <x v="1"/>
    <x v="1"/>
    <x v="4"/>
    <x v="12"/>
  </r>
  <r>
    <x v="1"/>
    <x v="1"/>
    <x v="1"/>
    <x v="4"/>
    <x v="13"/>
  </r>
  <r>
    <x v="1"/>
    <x v="1"/>
    <x v="1"/>
    <x v="4"/>
    <x v="14"/>
  </r>
  <r>
    <x v="1"/>
    <x v="1"/>
    <x v="1"/>
    <x v="4"/>
    <x v="15"/>
  </r>
  <r>
    <x v="1"/>
    <x v="1"/>
    <x v="1"/>
    <x v="4"/>
    <x v="16"/>
  </r>
  <r>
    <x v="1"/>
    <x v="1"/>
    <x v="1"/>
    <x v="4"/>
    <x v="17"/>
  </r>
  <r>
    <x v="1"/>
    <x v="1"/>
    <x v="1"/>
    <x v="4"/>
    <x v="18"/>
  </r>
  <r>
    <x v="1"/>
    <x v="1"/>
    <x v="1"/>
    <x v="4"/>
    <x v="19"/>
  </r>
  <r>
    <x v="1"/>
    <x v="1"/>
    <x v="1"/>
    <x v="4"/>
    <x v="20"/>
  </r>
  <r>
    <x v="1"/>
    <x v="1"/>
    <x v="1"/>
    <x v="4"/>
    <x v="21"/>
  </r>
  <r>
    <x v="1"/>
    <x v="1"/>
    <x v="1"/>
    <x v="4"/>
    <x v="22"/>
  </r>
  <r>
    <x v="1"/>
    <x v="1"/>
    <x v="1"/>
    <x v="4"/>
    <x v="23"/>
  </r>
  <r>
    <x v="1"/>
    <x v="1"/>
    <x v="1"/>
    <x v="4"/>
    <x v="24"/>
  </r>
  <r>
    <x v="1"/>
    <x v="1"/>
    <x v="1"/>
    <x v="4"/>
    <x v="25"/>
  </r>
  <r>
    <x v="1"/>
    <x v="1"/>
    <x v="1"/>
    <x v="4"/>
    <x v="26"/>
  </r>
  <r>
    <x v="1"/>
    <x v="1"/>
    <x v="1"/>
    <x v="4"/>
    <x v="27"/>
  </r>
  <r>
    <x v="1"/>
    <x v="1"/>
    <x v="1"/>
    <x v="4"/>
    <x v="28"/>
  </r>
  <r>
    <x v="1"/>
    <x v="1"/>
    <x v="1"/>
    <x v="4"/>
    <x v="29"/>
  </r>
  <r>
    <x v="1"/>
    <x v="1"/>
    <x v="1"/>
    <x v="4"/>
    <x v="3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rowGrandTotals="0" colGrandTotals="0" itemPrintTitles="1" createdVersion="8" indent="0" outline="1" outlineData="1" multipleFieldFilters="0">
  <location ref="A3:A45" firstHeaderRow="1" firstDataRow="1" firstDataCol="1"/>
  <pivotFields count="5">
    <pivotField axis="axisRow" showAll="0" defaultSubtotal="0">
      <items count="2">
        <item x="1"/>
        <item x="0"/>
      </items>
      <extLst>
        <ext xmlns:x14="http://schemas.microsoft.com/office/spreadsheetml/2009/9/main" uri="{2946ED86-A175-432a-8AC1-64E0C546D7DE}">
          <x14:pivotField fillDownLabels="1"/>
        </ext>
      </extLst>
    </pivotField>
    <pivotField axis="axisRow" showAll="0" defaultSubtotal="0">
      <items count="2">
        <item x="0"/>
        <item x="1"/>
      </items>
      <extLst>
        <ext xmlns:x14="http://schemas.microsoft.com/office/spreadsheetml/2009/9/main" uri="{2946ED86-A175-432a-8AC1-64E0C546D7DE}">
          <x14:pivotField fillDownLabels="1"/>
        </ext>
      </extLst>
    </pivotField>
    <pivotField axis="axisRow" showAll="0" defaultSubtotal="0">
      <items count="2">
        <item x="1"/>
        <item x="0"/>
      </items>
      <extLst>
        <ext xmlns:x14="http://schemas.microsoft.com/office/spreadsheetml/2009/9/main" uri="{2946ED86-A175-432a-8AC1-64E0C546D7DE}">
          <x14:pivotField fillDownLabels="1"/>
        </ext>
      </extLst>
    </pivotField>
    <pivotField axis="axisRow" showAll="0" defaultSubtotal="0">
      <items count="5">
        <item x="2"/>
        <item x="3"/>
        <item x="4"/>
        <item x="1"/>
        <item x="0"/>
      </items>
      <extLst>
        <ext xmlns:x14="http://schemas.microsoft.com/office/spreadsheetml/2009/9/main" uri="{2946ED86-A175-432a-8AC1-64E0C546D7DE}">
          <x14:pivotField fillDownLabels="1"/>
        </ext>
      </extLst>
    </pivotField>
    <pivotField axis="axisRow" showAll="0" defaultSubtotal="0">
      <items count="31">
        <item x="0"/>
        <item x="1"/>
        <item x="2"/>
        <item x="3"/>
        <item x="4"/>
        <item x="13"/>
        <item x="14"/>
        <item x="15"/>
        <item x="16"/>
        <item x="17"/>
        <item x="25"/>
        <item x="18"/>
        <item x="19"/>
        <item x="20"/>
        <item x="26"/>
        <item x="21"/>
        <item x="27"/>
        <item x="22"/>
        <item x="23"/>
        <item x="24"/>
        <item x="10"/>
        <item x="11"/>
        <item x="12"/>
        <item x="9"/>
        <item x="5"/>
        <item x="6"/>
        <item x="7"/>
        <item x="8"/>
        <item x="28"/>
        <item x="29"/>
        <item x="30"/>
      </items>
      <extLst>
        <ext xmlns:x14="http://schemas.microsoft.com/office/spreadsheetml/2009/9/main" uri="{2946ED86-A175-432a-8AC1-64E0C546D7DE}">
          <x14:pivotField fillDownLabels="1"/>
        </ext>
      </extLst>
    </pivotField>
  </pivotFields>
  <rowFields count="5">
    <field x="0"/>
    <field x="1"/>
    <field x="2"/>
    <field x="3"/>
    <field x="4"/>
  </rowFields>
  <rowItems count="42">
    <i>
      <x/>
    </i>
    <i r="1">
      <x v="1"/>
    </i>
    <i r="2">
      <x/>
    </i>
    <i r="3">
      <x v="2"/>
    </i>
    <i r="4">
      <x v="5"/>
    </i>
    <i r="4">
      <x v="6"/>
    </i>
    <i r="4">
      <x v="7"/>
    </i>
    <i r="4">
      <x v="8"/>
    </i>
    <i r="4">
      <x v="9"/>
    </i>
    <i r="4">
      <x v="10"/>
    </i>
    <i r="4">
      <x v="11"/>
    </i>
    <i r="4">
      <x v="12"/>
    </i>
    <i r="4">
      <x v="13"/>
    </i>
    <i r="4">
      <x v="14"/>
    </i>
    <i r="4">
      <x v="15"/>
    </i>
    <i r="4">
      <x v="16"/>
    </i>
    <i r="4">
      <x v="17"/>
    </i>
    <i r="4">
      <x v="18"/>
    </i>
    <i r="4">
      <x v="19"/>
    </i>
    <i r="4">
      <x v="20"/>
    </i>
    <i r="4">
      <x v="21"/>
    </i>
    <i r="4">
      <x v="22"/>
    </i>
    <i r="4">
      <x v="23"/>
    </i>
    <i r="4">
      <x v="24"/>
    </i>
    <i r="4">
      <x v="25"/>
    </i>
    <i r="4">
      <x v="26"/>
    </i>
    <i r="4">
      <x v="27"/>
    </i>
    <i r="4">
      <x v="28"/>
    </i>
    <i r="4">
      <x v="29"/>
    </i>
    <i r="4">
      <x v="30"/>
    </i>
    <i>
      <x v="1"/>
    </i>
    <i r="1">
      <x/>
    </i>
    <i r="2">
      <x v="1"/>
    </i>
    <i r="3">
      <x/>
    </i>
    <i r="4">
      <x v="2"/>
    </i>
    <i r="3">
      <x v="1"/>
    </i>
    <i r="4">
      <x v="4"/>
    </i>
    <i r="3">
      <x v="3"/>
    </i>
    <i r="4">
      <x v="1"/>
    </i>
    <i r="3">
      <x v="4"/>
    </i>
    <i r="4">
      <x/>
    </i>
    <i r="4">
      <x v="3"/>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68"/>
  <sheetViews>
    <sheetView topLeftCell="A45" workbookViewId="0">
      <selection activeCell="A52" sqref="A52"/>
    </sheetView>
  </sheetViews>
  <sheetFormatPr baseColWidth="10" defaultColWidth="11.42578125" defaultRowHeight="15" x14ac:dyDescent="0.25"/>
  <cols>
    <col min="1" max="1" width="37.140625" customWidth="1"/>
    <col min="2" max="2" width="111.7109375" customWidth="1"/>
    <col min="3" max="3" width="55.5703125" bestFit="1" customWidth="1"/>
    <col min="4" max="4" width="62" bestFit="1" customWidth="1"/>
    <col min="5" max="5" width="108.42578125" bestFit="1" customWidth="1"/>
    <col min="6" max="6" width="108.7109375" bestFit="1" customWidth="1"/>
    <col min="7" max="7" width="69.140625" bestFit="1" customWidth="1"/>
    <col min="8" max="9" width="69" bestFit="1" customWidth="1"/>
    <col min="10" max="10" width="69.140625" bestFit="1" customWidth="1"/>
    <col min="11" max="11" width="69" bestFit="1" customWidth="1"/>
    <col min="12" max="12" width="72.7109375" bestFit="1" customWidth="1"/>
    <col min="13" max="13" width="69" bestFit="1" customWidth="1"/>
    <col min="14" max="14" width="69.140625" bestFit="1" customWidth="1"/>
    <col min="15" max="15" width="68.85546875" bestFit="1" customWidth="1"/>
    <col min="16" max="16" width="72.42578125" bestFit="1" customWidth="1"/>
    <col min="17" max="17" width="69.140625" bestFit="1" customWidth="1"/>
    <col min="18" max="18" width="72.85546875" bestFit="1" customWidth="1"/>
    <col min="19" max="19" width="69" bestFit="1" customWidth="1"/>
    <col min="20" max="20" width="69.140625" bestFit="1" customWidth="1"/>
    <col min="21" max="21" width="69" bestFit="1" customWidth="1"/>
    <col min="22" max="22" width="80.140625" bestFit="1" customWidth="1"/>
    <col min="23" max="24" width="78.5703125" bestFit="1" customWidth="1"/>
    <col min="25" max="25" width="79.140625" bestFit="1" customWidth="1"/>
    <col min="26" max="27" width="82.140625" bestFit="1" customWidth="1"/>
    <col min="28" max="28" width="82" bestFit="1" customWidth="1"/>
    <col min="29" max="29" width="82.140625" bestFit="1" customWidth="1"/>
    <col min="30" max="30" width="73.7109375" bestFit="1" customWidth="1"/>
    <col min="31" max="32" width="73.5703125" bestFit="1" customWidth="1"/>
  </cols>
  <sheetData>
    <row r="3" spans="1:1" x14ac:dyDescent="0.25">
      <c r="A3" s="14" t="s">
        <v>0</v>
      </c>
    </row>
    <row r="4" spans="1:1" x14ac:dyDescent="0.25">
      <c r="A4" s="15" t="s">
        <v>1</v>
      </c>
    </row>
    <row r="5" spans="1:1" x14ac:dyDescent="0.25">
      <c r="A5" s="16" t="s">
        <v>2</v>
      </c>
    </row>
    <row r="6" spans="1:1" x14ac:dyDescent="0.25">
      <c r="A6" s="17" t="s">
        <v>3</v>
      </c>
    </row>
    <row r="7" spans="1:1" x14ac:dyDescent="0.25">
      <c r="A7" s="18" t="s">
        <v>4</v>
      </c>
    </row>
    <row r="8" spans="1:1" x14ac:dyDescent="0.25">
      <c r="A8" s="19" t="s">
        <v>5</v>
      </c>
    </row>
    <row r="9" spans="1:1" x14ac:dyDescent="0.25">
      <c r="A9" s="19" t="s">
        <v>6</v>
      </c>
    </row>
    <row r="10" spans="1:1" x14ac:dyDescent="0.25">
      <c r="A10" s="19" t="s">
        <v>7</v>
      </c>
    </row>
    <row r="11" spans="1:1" x14ac:dyDescent="0.25">
      <c r="A11" s="19" t="s">
        <v>8</v>
      </c>
    </row>
    <row r="12" spans="1:1" x14ac:dyDescent="0.25">
      <c r="A12" s="19" t="s">
        <v>9</v>
      </c>
    </row>
    <row r="13" spans="1:1" x14ac:dyDescent="0.25">
      <c r="A13" s="19" t="s">
        <v>10</v>
      </c>
    </row>
    <row r="14" spans="1:1" x14ac:dyDescent="0.25">
      <c r="A14" s="19" t="s">
        <v>11</v>
      </c>
    </row>
    <row r="15" spans="1:1" x14ac:dyDescent="0.25">
      <c r="A15" s="19" t="s">
        <v>12</v>
      </c>
    </row>
    <row r="16" spans="1:1" x14ac:dyDescent="0.25">
      <c r="A16" s="19" t="s">
        <v>13</v>
      </c>
    </row>
    <row r="17" spans="1:1" x14ac:dyDescent="0.25">
      <c r="A17" s="19" t="s">
        <v>14</v>
      </c>
    </row>
    <row r="18" spans="1:1" x14ac:dyDescent="0.25">
      <c r="A18" s="19" t="s">
        <v>15</v>
      </c>
    </row>
    <row r="19" spans="1:1" x14ac:dyDescent="0.25">
      <c r="A19" s="19" t="s">
        <v>16</v>
      </c>
    </row>
    <row r="20" spans="1:1" x14ac:dyDescent="0.25">
      <c r="A20" s="19" t="s">
        <v>17</v>
      </c>
    </row>
    <row r="21" spans="1:1" x14ac:dyDescent="0.25">
      <c r="A21" s="19" t="s">
        <v>18</v>
      </c>
    </row>
    <row r="22" spans="1:1" x14ac:dyDescent="0.25">
      <c r="A22" s="19" t="s">
        <v>19</v>
      </c>
    </row>
    <row r="23" spans="1:1" x14ac:dyDescent="0.25">
      <c r="A23" s="19" t="s">
        <v>20</v>
      </c>
    </row>
    <row r="24" spans="1:1" x14ac:dyDescent="0.25">
      <c r="A24" s="19" t="s">
        <v>21</v>
      </c>
    </row>
    <row r="25" spans="1:1" x14ac:dyDescent="0.25">
      <c r="A25" s="19" t="s">
        <v>22</v>
      </c>
    </row>
    <row r="26" spans="1:1" x14ac:dyDescent="0.25">
      <c r="A26" s="19" t="s">
        <v>23</v>
      </c>
    </row>
    <row r="27" spans="1:1" x14ac:dyDescent="0.25">
      <c r="A27" s="19" t="s">
        <v>24</v>
      </c>
    </row>
    <row r="28" spans="1:1" x14ac:dyDescent="0.25">
      <c r="A28" s="19" t="s">
        <v>25</v>
      </c>
    </row>
    <row r="29" spans="1:1" x14ac:dyDescent="0.25">
      <c r="A29" s="19" t="s">
        <v>26</v>
      </c>
    </row>
    <row r="30" spans="1:1" x14ac:dyDescent="0.25">
      <c r="A30" s="19" t="s">
        <v>27</v>
      </c>
    </row>
    <row r="31" spans="1:1" x14ac:dyDescent="0.25">
      <c r="A31" s="19" t="s">
        <v>28</v>
      </c>
    </row>
    <row r="32" spans="1:1" x14ac:dyDescent="0.25">
      <c r="A32" s="19" t="s">
        <v>29</v>
      </c>
    </row>
    <row r="33" spans="1:1" x14ac:dyDescent="0.25">
      <c r="A33" s="19" t="s">
        <v>30</v>
      </c>
    </row>
    <row r="34" spans="1:1" x14ac:dyDescent="0.25">
      <c r="A34" s="15" t="s">
        <v>31</v>
      </c>
    </row>
    <row r="35" spans="1:1" x14ac:dyDescent="0.25">
      <c r="A35" s="16" t="s">
        <v>32</v>
      </c>
    </row>
    <row r="36" spans="1:1" x14ac:dyDescent="0.25">
      <c r="A36" s="17" t="s">
        <v>33</v>
      </c>
    </row>
    <row r="37" spans="1:1" x14ac:dyDescent="0.25">
      <c r="A37" s="18" t="s">
        <v>34</v>
      </c>
    </row>
    <row r="38" spans="1:1" x14ac:dyDescent="0.25">
      <c r="A38" s="19" t="s">
        <v>35</v>
      </c>
    </row>
    <row r="39" spans="1:1" x14ac:dyDescent="0.25">
      <c r="A39" s="18" t="s">
        <v>36</v>
      </c>
    </row>
    <row r="40" spans="1:1" x14ac:dyDescent="0.25">
      <c r="A40" s="19" t="s">
        <v>37</v>
      </c>
    </row>
    <row r="41" spans="1:1" x14ac:dyDescent="0.25">
      <c r="A41" s="18" t="s">
        <v>38</v>
      </c>
    </row>
    <row r="42" spans="1:1" x14ac:dyDescent="0.25">
      <c r="A42" s="19" t="s">
        <v>39</v>
      </c>
    </row>
    <row r="43" spans="1:1" x14ac:dyDescent="0.25">
      <c r="A43" s="18" t="s">
        <v>40</v>
      </c>
    </row>
    <row r="44" spans="1:1" x14ac:dyDescent="0.25">
      <c r="A44" s="19" t="s">
        <v>41</v>
      </c>
    </row>
    <row r="45" spans="1:1" x14ac:dyDescent="0.25">
      <c r="A45" s="19" t="s">
        <v>42</v>
      </c>
    </row>
    <row r="52" spans="1:2" x14ac:dyDescent="0.25">
      <c r="A52" s="20" t="s">
        <v>43</v>
      </c>
      <c r="B52" s="21" t="s">
        <v>31</v>
      </c>
    </row>
    <row r="53" spans="1:2" ht="30" x14ac:dyDescent="0.25">
      <c r="A53" s="20" t="s">
        <v>44</v>
      </c>
      <c r="B53" s="22" t="s">
        <v>32</v>
      </c>
    </row>
    <row r="54" spans="1:2" ht="45" x14ac:dyDescent="0.25">
      <c r="A54" s="20" t="s">
        <v>45</v>
      </c>
      <c r="B54" s="23" t="s">
        <v>33</v>
      </c>
    </row>
    <row r="55" spans="1:2" ht="30" x14ac:dyDescent="0.25">
      <c r="A55" s="20" t="s">
        <v>46</v>
      </c>
      <c r="B55" s="24" t="s">
        <v>34</v>
      </c>
    </row>
    <row r="56" spans="1:2" x14ac:dyDescent="0.25">
      <c r="A56" s="20" t="s">
        <v>47</v>
      </c>
      <c r="B56" s="25" t="s">
        <v>35</v>
      </c>
    </row>
    <row r="57" spans="1:2" ht="30" x14ac:dyDescent="0.25">
      <c r="A57" s="20" t="s">
        <v>46</v>
      </c>
      <c r="B57" s="24" t="s">
        <v>36</v>
      </c>
    </row>
    <row r="58" spans="1:2" ht="30" x14ac:dyDescent="0.25">
      <c r="A58" s="20" t="s">
        <v>47</v>
      </c>
      <c r="B58" s="25" t="s">
        <v>37</v>
      </c>
    </row>
    <row r="59" spans="1:2" ht="30" x14ac:dyDescent="0.25">
      <c r="A59" s="20" t="s">
        <v>46</v>
      </c>
      <c r="B59" s="24" t="s">
        <v>38</v>
      </c>
    </row>
    <row r="60" spans="1:2" x14ac:dyDescent="0.25">
      <c r="A60" s="20" t="s">
        <v>47</v>
      </c>
      <c r="B60" s="25" t="s">
        <v>39</v>
      </c>
    </row>
    <row r="61" spans="1:2" ht="30" x14ac:dyDescent="0.25">
      <c r="A61" s="20" t="s">
        <v>46</v>
      </c>
      <c r="B61" s="24" t="s">
        <v>40</v>
      </c>
    </row>
    <row r="62" spans="1:2" ht="30" x14ac:dyDescent="0.25">
      <c r="A62" s="20" t="s">
        <v>47</v>
      </c>
      <c r="B62" s="25" t="s">
        <v>41</v>
      </c>
    </row>
    <row r="63" spans="1:2" ht="30" x14ac:dyDescent="0.25">
      <c r="A63" s="20" t="s">
        <v>47</v>
      </c>
      <c r="B63" s="25" t="s">
        <v>42</v>
      </c>
    </row>
    <row r="64" spans="1:2" x14ac:dyDescent="0.25">
      <c r="A64" s="20" t="s">
        <v>43</v>
      </c>
      <c r="B64" s="21" t="s">
        <v>1</v>
      </c>
    </row>
    <row r="65" spans="1:2" ht="30" x14ac:dyDescent="0.25">
      <c r="A65" s="20" t="s">
        <v>44</v>
      </c>
      <c r="B65" s="22" t="s">
        <v>2</v>
      </c>
    </row>
    <row r="66" spans="1:2" x14ac:dyDescent="0.25">
      <c r="A66" s="20" t="s">
        <v>45</v>
      </c>
      <c r="B66" s="23" t="s">
        <v>3</v>
      </c>
    </row>
    <row r="67" spans="1:2" x14ac:dyDescent="0.25">
      <c r="A67" s="20" t="s">
        <v>46</v>
      </c>
      <c r="B67" s="24" t="s">
        <v>4</v>
      </c>
    </row>
    <row r="68" spans="1:2" x14ac:dyDescent="0.25">
      <c r="A68" s="20" t="s">
        <v>47</v>
      </c>
      <c r="B68" s="25" t="s">
        <v>5</v>
      </c>
    </row>
  </sheetData>
  <pageMargins left="0.7" right="0.7" top="0.75" bottom="0.75" header="0.3" footer="0.3"/>
  <pageSetup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3"/>
  <sheetViews>
    <sheetView topLeftCell="L1" workbookViewId="0">
      <selection activeCell="U3" sqref="U3"/>
    </sheetView>
  </sheetViews>
  <sheetFormatPr baseColWidth="10" defaultColWidth="11.42578125" defaultRowHeight="15" x14ac:dyDescent="0.25"/>
  <cols>
    <col min="1" max="3" width="11.42578125" style="5"/>
    <col min="4" max="4" width="20.5703125" style="5" customWidth="1"/>
    <col min="5" max="9" width="22.28515625" style="5" customWidth="1"/>
    <col min="10" max="12" width="45.28515625" style="5" customWidth="1"/>
    <col min="13" max="13" width="8.7109375" style="5" bestFit="1" customWidth="1"/>
    <col min="14" max="16" width="11.28515625" style="5" customWidth="1"/>
    <col min="17" max="17" width="11.28515625" style="5" bestFit="1" customWidth="1"/>
    <col min="18" max="18" width="12.28515625" style="5" bestFit="1" customWidth="1"/>
    <col min="19" max="21" width="11.42578125" style="5"/>
    <col min="22" max="22" width="43.5703125" style="5" customWidth="1"/>
    <col min="23" max="42" width="11.42578125" style="5"/>
    <col min="43" max="43" width="34.28515625" style="5" customWidth="1"/>
    <col min="44" max="16384" width="11.42578125" style="5"/>
  </cols>
  <sheetData>
    <row r="1" spans="1:43" x14ac:dyDescent="0.25">
      <c r="A1" s="38"/>
      <c r="B1" s="38"/>
      <c r="C1" s="38"/>
      <c r="D1" s="38"/>
      <c r="E1" s="38"/>
      <c r="F1" s="38"/>
      <c r="G1" s="38"/>
      <c r="H1" s="38"/>
      <c r="I1" s="38"/>
      <c r="J1" s="38"/>
      <c r="K1" s="38"/>
      <c r="L1" s="38"/>
      <c r="M1" s="38"/>
      <c r="N1" s="38"/>
      <c r="O1" s="38"/>
      <c r="P1" s="38"/>
      <c r="Q1" s="38"/>
      <c r="R1" s="38"/>
      <c r="S1" s="62" t="s">
        <v>48</v>
      </c>
      <c r="T1" s="62"/>
      <c r="U1" s="62" t="s">
        <v>49</v>
      </c>
      <c r="V1" s="62"/>
      <c r="W1" s="62" t="s">
        <v>50</v>
      </c>
      <c r="X1" s="62"/>
      <c r="Y1" s="61" t="s">
        <v>51</v>
      </c>
      <c r="Z1" s="61"/>
      <c r="AA1" s="61" t="s">
        <v>52</v>
      </c>
      <c r="AB1" s="61"/>
      <c r="AC1" s="61" t="s">
        <v>53</v>
      </c>
      <c r="AD1" s="61"/>
      <c r="AE1" s="61" t="s">
        <v>54</v>
      </c>
      <c r="AF1" s="61"/>
      <c r="AG1" s="61" t="s">
        <v>55</v>
      </c>
      <c r="AH1" s="61"/>
      <c r="AI1" s="61" t="s">
        <v>56</v>
      </c>
      <c r="AJ1" s="61"/>
      <c r="AK1" s="61" t="s">
        <v>57</v>
      </c>
      <c r="AL1" s="61"/>
      <c r="AM1" s="61" t="s">
        <v>58</v>
      </c>
      <c r="AN1" s="61"/>
      <c r="AO1" s="61" t="s">
        <v>59</v>
      </c>
      <c r="AP1" s="61"/>
    </row>
    <row r="2" spans="1:43" ht="48" x14ac:dyDescent="0.25">
      <c r="A2" s="6" t="s">
        <v>60</v>
      </c>
      <c r="B2" s="6" t="s">
        <v>61</v>
      </c>
      <c r="C2" s="7" t="s">
        <v>62</v>
      </c>
      <c r="D2" s="6" t="s">
        <v>63</v>
      </c>
      <c r="E2" s="6" t="s">
        <v>64</v>
      </c>
      <c r="F2" s="6" t="s">
        <v>65</v>
      </c>
      <c r="G2" s="6" t="s">
        <v>66</v>
      </c>
      <c r="H2" s="6" t="s">
        <v>67</v>
      </c>
      <c r="I2" s="6" t="s">
        <v>68</v>
      </c>
      <c r="J2" s="6" t="s">
        <v>69</v>
      </c>
      <c r="K2" s="6" t="s">
        <v>70</v>
      </c>
      <c r="L2" s="6" t="s">
        <v>71</v>
      </c>
      <c r="M2" s="6" t="s">
        <v>72</v>
      </c>
      <c r="N2" s="6" t="s">
        <v>73</v>
      </c>
      <c r="O2" s="6" t="s">
        <v>74</v>
      </c>
      <c r="P2" s="6" t="s">
        <v>75</v>
      </c>
      <c r="Q2" s="6" t="s">
        <v>76</v>
      </c>
      <c r="R2" s="6" t="s">
        <v>77</v>
      </c>
      <c r="S2" s="6" t="s">
        <v>78</v>
      </c>
      <c r="T2" s="6" t="s">
        <v>79</v>
      </c>
      <c r="U2" s="26" t="s">
        <v>78</v>
      </c>
      <c r="V2" s="26" t="s">
        <v>79</v>
      </c>
      <c r="W2" s="6" t="s">
        <v>78</v>
      </c>
      <c r="X2" s="55">
        <v>0.5</v>
      </c>
      <c r="Y2" s="51" t="s">
        <v>78</v>
      </c>
      <c r="Z2" s="6" t="s">
        <v>79</v>
      </c>
      <c r="AA2" s="6" t="s">
        <v>78</v>
      </c>
      <c r="AB2" s="6" t="s">
        <v>79</v>
      </c>
      <c r="AC2" s="6" t="s">
        <v>78</v>
      </c>
      <c r="AD2" s="6" t="s">
        <v>79</v>
      </c>
      <c r="AE2" s="6" t="s">
        <v>78</v>
      </c>
      <c r="AF2" s="6" t="s">
        <v>79</v>
      </c>
      <c r="AG2" s="6" t="s">
        <v>78</v>
      </c>
      <c r="AH2" s="6" t="s">
        <v>79</v>
      </c>
      <c r="AI2" s="6" t="s">
        <v>78</v>
      </c>
      <c r="AJ2" s="6" t="s">
        <v>79</v>
      </c>
      <c r="AK2" s="6" t="s">
        <v>78</v>
      </c>
      <c r="AL2" s="6" t="s">
        <v>79</v>
      </c>
      <c r="AM2" s="6" t="s">
        <v>78</v>
      </c>
      <c r="AN2" s="6" t="s">
        <v>79</v>
      </c>
      <c r="AO2" s="6" t="s">
        <v>78</v>
      </c>
      <c r="AP2" s="6" t="s">
        <v>79</v>
      </c>
      <c r="AQ2" s="6" t="s">
        <v>80</v>
      </c>
    </row>
    <row r="3" spans="1:43" ht="168" x14ac:dyDescent="0.25">
      <c r="A3" s="2">
        <v>1</v>
      </c>
      <c r="B3" s="2">
        <v>1.3</v>
      </c>
      <c r="C3" s="2" t="s">
        <v>81</v>
      </c>
      <c r="D3" s="3" t="s">
        <v>82</v>
      </c>
      <c r="E3" s="4" t="s">
        <v>83</v>
      </c>
      <c r="F3" s="8" t="s">
        <v>31</v>
      </c>
      <c r="G3" s="8" t="s">
        <v>32</v>
      </c>
      <c r="H3" s="8" t="s">
        <v>33</v>
      </c>
      <c r="I3" s="8" t="s">
        <v>40</v>
      </c>
      <c r="J3" s="9" t="s">
        <v>41</v>
      </c>
      <c r="K3" s="9" t="s">
        <v>84</v>
      </c>
      <c r="L3" s="9" t="s">
        <v>85</v>
      </c>
      <c r="M3" s="9" t="s">
        <v>86</v>
      </c>
      <c r="N3" s="9" t="s">
        <v>87</v>
      </c>
      <c r="O3" s="10">
        <v>0.8</v>
      </c>
      <c r="P3" s="10">
        <v>1</v>
      </c>
      <c r="Q3" s="48">
        <v>1</v>
      </c>
      <c r="R3" s="48">
        <v>1</v>
      </c>
      <c r="S3" s="11">
        <v>44606</v>
      </c>
      <c r="T3" s="11">
        <v>44620</v>
      </c>
      <c r="U3" s="11">
        <v>44634</v>
      </c>
      <c r="V3" s="11">
        <v>44622</v>
      </c>
      <c r="W3" s="58" t="s">
        <v>88</v>
      </c>
      <c r="X3" s="56">
        <v>0.25</v>
      </c>
      <c r="Y3" s="52">
        <v>44694</v>
      </c>
      <c r="Z3" s="11">
        <v>44687</v>
      </c>
      <c r="AA3" s="11">
        <v>44726</v>
      </c>
      <c r="AB3" s="11">
        <v>44718</v>
      </c>
      <c r="AC3" s="11">
        <v>44757</v>
      </c>
      <c r="AD3" s="11">
        <v>44756</v>
      </c>
      <c r="AE3" s="11">
        <v>44785</v>
      </c>
      <c r="AF3" s="11">
        <v>44781</v>
      </c>
      <c r="AG3" s="11">
        <v>44818</v>
      </c>
      <c r="AH3" s="11">
        <v>44810</v>
      </c>
      <c r="AI3" s="11">
        <v>44848</v>
      </c>
      <c r="AJ3" s="11">
        <v>44844</v>
      </c>
      <c r="AK3" s="11">
        <v>44881</v>
      </c>
      <c r="AL3" s="11">
        <v>44873</v>
      </c>
      <c r="AM3" s="11">
        <v>44910</v>
      </c>
      <c r="AN3" s="11">
        <v>44900</v>
      </c>
      <c r="AO3" s="11">
        <v>44942</v>
      </c>
      <c r="AP3" s="11">
        <v>44937</v>
      </c>
      <c r="AQ3" s="9" t="s">
        <v>89</v>
      </c>
    </row>
    <row r="4" spans="1:43" ht="168" x14ac:dyDescent="0.25">
      <c r="A4" s="2">
        <v>1</v>
      </c>
      <c r="B4" s="2">
        <v>1.3</v>
      </c>
      <c r="C4" s="2" t="s">
        <v>90</v>
      </c>
      <c r="D4" s="3" t="s">
        <v>82</v>
      </c>
      <c r="E4" s="4" t="s">
        <v>83</v>
      </c>
      <c r="F4" s="8" t="s">
        <v>31</v>
      </c>
      <c r="G4" s="8" t="s">
        <v>32</v>
      </c>
      <c r="H4" s="8" t="s">
        <v>33</v>
      </c>
      <c r="I4" s="8" t="s">
        <v>38</v>
      </c>
      <c r="J4" s="9" t="s">
        <v>39</v>
      </c>
      <c r="K4" s="9" t="s">
        <v>91</v>
      </c>
      <c r="L4" s="9" t="s">
        <v>92</v>
      </c>
      <c r="M4" s="9" t="s">
        <v>86</v>
      </c>
      <c r="N4" s="9" t="s">
        <v>87</v>
      </c>
      <c r="O4" s="10">
        <v>0.6</v>
      </c>
      <c r="P4" s="10">
        <v>0.8</v>
      </c>
      <c r="Q4" s="49">
        <v>0.81499999999999995</v>
      </c>
      <c r="R4" s="49">
        <v>0.81499999999999995</v>
      </c>
      <c r="S4" s="11">
        <v>44606</v>
      </c>
      <c r="T4" s="11">
        <v>44620</v>
      </c>
      <c r="U4" s="11">
        <v>44634</v>
      </c>
      <c r="V4" s="11">
        <v>44627</v>
      </c>
      <c r="W4" s="11">
        <v>44669</v>
      </c>
      <c r="X4" s="56">
        <v>0.33</v>
      </c>
      <c r="Y4" s="52">
        <v>44694</v>
      </c>
      <c r="Z4" s="11">
        <v>44690</v>
      </c>
      <c r="AA4" s="11">
        <v>44726</v>
      </c>
      <c r="AB4" s="11">
        <v>44718</v>
      </c>
      <c r="AC4" s="11">
        <v>44757</v>
      </c>
      <c r="AD4" s="11">
        <v>44756</v>
      </c>
      <c r="AE4" s="11">
        <v>44785</v>
      </c>
      <c r="AF4" s="11">
        <v>44784</v>
      </c>
      <c r="AG4" s="11">
        <v>44818</v>
      </c>
      <c r="AH4" s="11">
        <v>44806</v>
      </c>
      <c r="AI4" s="11">
        <v>44848</v>
      </c>
      <c r="AJ4" s="11">
        <v>44845</v>
      </c>
      <c r="AK4" s="11">
        <v>44881</v>
      </c>
      <c r="AL4" s="11">
        <v>37571</v>
      </c>
      <c r="AM4" s="11">
        <v>44910</v>
      </c>
      <c r="AN4" s="11">
        <v>44902</v>
      </c>
      <c r="AO4" s="11">
        <v>44942</v>
      </c>
      <c r="AP4" s="11">
        <v>44937</v>
      </c>
      <c r="AQ4" s="9" t="s">
        <v>93</v>
      </c>
    </row>
    <row r="5" spans="1:43" ht="168" x14ac:dyDescent="0.25">
      <c r="A5" s="2">
        <v>1</v>
      </c>
      <c r="B5" s="2">
        <v>1.3</v>
      </c>
      <c r="C5" s="2" t="s">
        <v>94</v>
      </c>
      <c r="D5" s="3" t="s">
        <v>82</v>
      </c>
      <c r="E5" s="4" t="s">
        <v>83</v>
      </c>
      <c r="F5" s="8" t="s">
        <v>31</v>
      </c>
      <c r="G5" s="8" t="s">
        <v>32</v>
      </c>
      <c r="H5" s="8" t="s">
        <v>33</v>
      </c>
      <c r="I5" s="8" t="s">
        <v>34</v>
      </c>
      <c r="J5" s="9" t="s">
        <v>35</v>
      </c>
      <c r="K5" s="9" t="s">
        <v>95</v>
      </c>
      <c r="L5" s="9" t="s">
        <v>96</v>
      </c>
      <c r="M5" s="9" t="s">
        <v>97</v>
      </c>
      <c r="N5" s="9" t="s">
        <v>98</v>
      </c>
      <c r="O5" s="10">
        <v>0.8</v>
      </c>
      <c r="P5" s="10">
        <v>1</v>
      </c>
      <c r="Q5" s="48">
        <v>0.98</v>
      </c>
      <c r="R5" s="48">
        <v>0.98</v>
      </c>
      <c r="S5" s="11">
        <v>44606</v>
      </c>
      <c r="T5" s="13"/>
      <c r="U5" s="11">
        <v>44634</v>
      </c>
      <c r="V5" s="13"/>
      <c r="W5" s="11">
        <v>44669</v>
      </c>
      <c r="X5" s="56">
        <v>0.33</v>
      </c>
      <c r="Y5" s="52">
        <v>44694</v>
      </c>
      <c r="Z5" s="13"/>
      <c r="AA5" s="11">
        <v>44726</v>
      </c>
      <c r="AB5" s="13"/>
      <c r="AC5" s="11">
        <v>44757</v>
      </c>
      <c r="AD5" s="11">
        <v>44756</v>
      </c>
      <c r="AE5" s="11">
        <v>44785</v>
      </c>
      <c r="AF5" s="13"/>
      <c r="AG5" s="11">
        <v>44818</v>
      </c>
      <c r="AH5" s="13"/>
      <c r="AI5" s="11">
        <v>44848</v>
      </c>
      <c r="AJ5" s="11">
        <v>44841</v>
      </c>
      <c r="AK5" s="11">
        <v>44881</v>
      </c>
      <c r="AL5" s="13"/>
      <c r="AM5" s="11">
        <v>44910</v>
      </c>
      <c r="AN5" s="13"/>
      <c r="AO5" s="11">
        <v>44942</v>
      </c>
      <c r="AP5" s="11">
        <v>44930</v>
      </c>
      <c r="AQ5" s="9" t="s">
        <v>99</v>
      </c>
    </row>
    <row r="6" spans="1:43" ht="168" x14ac:dyDescent="0.25">
      <c r="A6" s="2">
        <v>1</v>
      </c>
      <c r="B6" s="2">
        <v>1.3</v>
      </c>
      <c r="C6" s="2" t="s">
        <v>81</v>
      </c>
      <c r="D6" s="3" t="s">
        <v>82</v>
      </c>
      <c r="E6" s="4" t="s">
        <v>83</v>
      </c>
      <c r="F6" s="8" t="s">
        <v>31</v>
      </c>
      <c r="G6" s="8" t="s">
        <v>32</v>
      </c>
      <c r="H6" s="8" t="s">
        <v>33</v>
      </c>
      <c r="I6" s="8" t="s">
        <v>40</v>
      </c>
      <c r="J6" s="9" t="s">
        <v>42</v>
      </c>
      <c r="K6" s="9" t="s">
        <v>100</v>
      </c>
      <c r="L6" s="9" t="s">
        <v>101</v>
      </c>
      <c r="M6" s="9" t="s">
        <v>86</v>
      </c>
      <c r="N6" s="9" t="s">
        <v>98</v>
      </c>
      <c r="O6" s="10">
        <v>0.9</v>
      </c>
      <c r="P6" s="10">
        <v>1</v>
      </c>
      <c r="Q6" s="48">
        <v>1</v>
      </c>
      <c r="R6" s="48">
        <v>1</v>
      </c>
      <c r="S6" s="11">
        <v>44606</v>
      </c>
      <c r="T6" s="13"/>
      <c r="U6" s="11">
        <v>44634</v>
      </c>
      <c r="V6" s="13"/>
      <c r="W6" s="11">
        <v>44669</v>
      </c>
      <c r="X6" s="56">
        <v>0.34</v>
      </c>
      <c r="Y6" s="52">
        <v>44694</v>
      </c>
      <c r="Z6" s="13"/>
      <c r="AA6" s="11">
        <v>44726</v>
      </c>
      <c r="AB6" s="13"/>
      <c r="AC6" s="11">
        <v>44757</v>
      </c>
      <c r="AD6" s="11">
        <v>44756</v>
      </c>
      <c r="AE6" s="11">
        <v>44785</v>
      </c>
      <c r="AF6" s="13"/>
      <c r="AG6" s="11">
        <v>44818</v>
      </c>
      <c r="AH6" s="13"/>
      <c r="AI6" s="11">
        <v>44848</v>
      </c>
      <c r="AJ6" s="11">
        <v>44839</v>
      </c>
      <c r="AK6" s="11">
        <v>44881</v>
      </c>
      <c r="AL6" s="13"/>
      <c r="AM6" s="11">
        <v>44910</v>
      </c>
      <c r="AN6" s="13"/>
      <c r="AO6" s="11">
        <v>44942</v>
      </c>
      <c r="AP6" s="11">
        <v>44930</v>
      </c>
      <c r="AQ6" s="9" t="s">
        <v>89</v>
      </c>
    </row>
    <row r="7" spans="1:43" ht="168" x14ac:dyDescent="0.25">
      <c r="A7" s="2">
        <v>1</v>
      </c>
      <c r="B7" s="2">
        <v>1.3</v>
      </c>
      <c r="C7" s="2" t="s">
        <v>102</v>
      </c>
      <c r="D7" s="3" t="s">
        <v>82</v>
      </c>
      <c r="E7" s="4" t="s">
        <v>83</v>
      </c>
      <c r="F7" s="8" t="s">
        <v>31</v>
      </c>
      <c r="G7" s="8" t="s">
        <v>32</v>
      </c>
      <c r="H7" s="8" t="s">
        <v>33</v>
      </c>
      <c r="I7" s="8" t="s">
        <v>36</v>
      </c>
      <c r="J7" s="9" t="s">
        <v>37</v>
      </c>
      <c r="K7" s="9" t="s">
        <v>103</v>
      </c>
      <c r="L7" s="9" t="s">
        <v>104</v>
      </c>
      <c r="M7" s="9" t="s">
        <v>86</v>
      </c>
      <c r="N7" s="9" t="s">
        <v>98</v>
      </c>
      <c r="O7" s="10">
        <v>0.9</v>
      </c>
      <c r="P7" s="10">
        <v>1</v>
      </c>
      <c r="Q7" s="50"/>
      <c r="R7" s="50"/>
      <c r="S7" s="11">
        <v>44606</v>
      </c>
      <c r="T7" s="13"/>
      <c r="U7" s="11">
        <v>44634</v>
      </c>
      <c r="V7" s="13"/>
      <c r="W7" s="11">
        <v>44669</v>
      </c>
      <c r="X7" s="56">
        <v>0.5</v>
      </c>
      <c r="Y7" s="52">
        <v>44694</v>
      </c>
      <c r="Z7" s="13"/>
      <c r="AA7" s="11">
        <v>44726</v>
      </c>
      <c r="AB7" s="13"/>
      <c r="AC7" s="11">
        <v>44757</v>
      </c>
      <c r="AD7" s="11">
        <v>44756</v>
      </c>
      <c r="AE7" s="11">
        <v>44785</v>
      </c>
      <c r="AF7" s="13"/>
      <c r="AG7" s="11">
        <v>44818</v>
      </c>
      <c r="AH7" s="13"/>
      <c r="AI7" s="11">
        <v>44848</v>
      </c>
      <c r="AJ7" s="11">
        <v>44839</v>
      </c>
      <c r="AK7" s="11">
        <v>44881</v>
      </c>
      <c r="AL7" s="13"/>
      <c r="AM7" s="11">
        <v>44910</v>
      </c>
      <c r="AN7" s="13"/>
      <c r="AO7" s="11">
        <v>44942</v>
      </c>
      <c r="AP7" s="11"/>
      <c r="AQ7" s="9" t="s">
        <v>105</v>
      </c>
    </row>
    <row r="8" spans="1:43" ht="375" x14ac:dyDescent="0.25">
      <c r="A8" s="2">
        <v>3</v>
      </c>
      <c r="B8" s="2">
        <v>3.1</v>
      </c>
      <c r="C8" s="2" t="s">
        <v>106</v>
      </c>
      <c r="D8" s="3" t="s">
        <v>82</v>
      </c>
      <c r="E8" s="4" t="s">
        <v>83</v>
      </c>
      <c r="F8" s="8" t="s">
        <v>1</v>
      </c>
      <c r="G8" s="8" t="s">
        <v>2</v>
      </c>
      <c r="H8" s="8" t="s">
        <v>3</v>
      </c>
      <c r="I8" s="8" t="s">
        <v>4</v>
      </c>
      <c r="J8" s="9" t="s">
        <v>24</v>
      </c>
      <c r="K8" s="9" t="s">
        <v>107</v>
      </c>
      <c r="L8" s="9" t="s">
        <v>108</v>
      </c>
      <c r="M8" s="9" t="s">
        <v>97</v>
      </c>
      <c r="N8" s="9" t="s">
        <v>109</v>
      </c>
      <c r="O8" s="9">
        <v>30700</v>
      </c>
      <c r="P8" s="9">
        <v>32450</v>
      </c>
      <c r="Q8" s="48">
        <v>1</v>
      </c>
      <c r="R8" s="50"/>
      <c r="S8" s="11">
        <v>44606</v>
      </c>
      <c r="T8" s="13"/>
      <c r="U8" s="11">
        <v>44634</v>
      </c>
      <c r="V8" s="13"/>
      <c r="W8" s="59" t="s">
        <v>110</v>
      </c>
      <c r="X8" s="56">
        <v>0.5</v>
      </c>
      <c r="Y8" s="52">
        <v>44694</v>
      </c>
      <c r="Z8" s="13"/>
      <c r="AA8" s="11">
        <v>44726</v>
      </c>
      <c r="AB8" s="13"/>
      <c r="AC8" s="11">
        <v>44757</v>
      </c>
      <c r="AD8" s="11">
        <v>44805</v>
      </c>
      <c r="AE8" s="11">
        <v>44785</v>
      </c>
      <c r="AF8" s="13"/>
      <c r="AG8" s="11">
        <v>44818</v>
      </c>
      <c r="AH8" s="13"/>
      <c r="AI8" s="11">
        <v>44848</v>
      </c>
      <c r="AJ8" s="13"/>
      <c r="AK8" s="11">
        <v>44881</v>
      </c>
      <c r="AL8" s="13"/>
      <c r="AM8" s="11">
        <v>44910</v>
      </c>
      <c r="AN8" s="13"/>
      <c r="AO8" s="11">
        <v>44942</v>
      </c>
      <c r="AP8" s="13"/>
      <c r="AQ8" s="9" t="s">
        <v>111</v>
      </c>
    </row>
    <row r="9" spans="1:43" ht="132" x14ac:dyDescent="0.25">
      <c r="A9" s="2">
        <v>3</v>
      </c>
      <c r="B9" s="2">
        <v>3.1</v>
      </c>
      <c r="C9" s="2" t="s">
        <v>106</v>
      </c>
      <c r="D9" s="3" t="s">
        <v>82</v>
      </c>
      <c r="E9" s="4" t="s">
        <v>83</v>
      </c>
      <c r="F9" s="8" t="s">
        <v>1</v>
      </c>
      <c r="G9" s="8" t="s">
        <v>2</v>
      </c>
      <c r="H9" s="8" t="s">
        <v>3</v>
      </c>
      <c r="I9" s="8" t="s">
        <v>4</v>
      </c>
      <c r="J9" s="9" t="s">
        <v>25</v>
      </c>
      <c r="K9" s="9" t="s">
        <v>107</v>
      </c>
      <c r="L9" s="9" t="s">
        <v>108</v>
      </c>
      <c r="M9" s="9" t="s">
        <v>97</v>
      </c>
      <c r="N9" s="9" t="s">
        <v>109</v>
      </c>
      <c r="O9" s="9">
        <v>23460</v>
      </c>
      <c r="P9" s="9">
        <v>25115</v>
      </c>
      <c r="Q9" s="48">
        <v>1</v>
      </c>
      <c r="R9" s="50"/>
      <c r="S9" s="11">
        <v>44606</v>
      </c>
      <c r="T9" s="13"/>
      <c r="U9" s="11">
        <v>44634</v>
      </c>
      <c r="V9" s="13"/>
      <c r="W9" s="60">
        <v>44669</v>
      </c>
      <c r="X9" s="56">
        <v>0.5</v>
      </c>
      <c r="Y9" s="52">
        <v>44694</v>
      </c>
      <c r="Z9" s="13"/>
      <c r="AA9" s="11">
        <v>44726</v>
      </c>
      <c r="AB9" s="13"/>
      <c r="AC9" s="11">
        <v>44757</v>
      </c>
      <c r="AD9" s="11">
        <v>44805</v>
      </c>
      <c r="AE9" s="11">
        <v>44785</v>
      </c>
      <c r="AF9" s="13"/>
      <c r="AG9" s="11">
        <v>44818</v>
      </c>
      <c r="AH9" s="13"/>
      <c r="AI9" s="11">
        <v>44848</v>
      </c>
      <c r="AJ9" s="13"/>
      <c r="AK9" s="11">
        <v>44881</v>
      </c>
      <c r="AL9" s="13"/>
      <c r="AM9" s="11">
        <v>44910</v>
      </c>
      <c r="AN9" s="13"/>
      <c r="AO9" s="11">
        <v>44942</v>
      </c>
      <c r="AP9" s="13"/>
      <c r="AQ9" s="9" t="s">
        <v>111</v>
      </c>
    </row>
    <row r="10" spans="1:43" ht="132" x14ac:dyDescent="0.25">
      <c r="A10" s="2">
        <v>3</v>
      </c>
      <c r="B10" s="2">
        <v>3.1</v>
      </c>
      <c r="C10" s="2" t="s">
        <v>106</v>
      </c>
      <c r="D10" s="3" t="s">
        <v>82</v>
      </c>
      <c r="E10" s="4" t="s">
        <v>83</v>
      </c>
      <c r="F10" s="8" t="s">
        <v>1</v>
      </c>
      <c r="G10" s="8" t="s">
        <v>2</v>
      </c>
      <c r="H10" s="8" t="s">
        <v>3</v>
      </c>
      <c r="I10" s="8" t="s">
        <v>4</v>
      </c>
      <c r="J10" s="9" t="s">
        <v>26</v>
      </c>
      <c r="K10" s="9" t="s">
        <v>107</v>
      </c>
      <c r="L10" s="9" t="s">
        <v>108</v>
      </c>
      <c r="M10" s="9" t="s">
        <v>97</v>
      </c>
      <c r="N10" s="9" t="s">
        <v>109</v>
      </c>
      <c r="O10" s="9">
        <v>25740</v>
      </c>
      <c r="P10" s="9">
        <v>27010</v>
      </c>
      <c r="Q10" s="48">
        <v>1</v>
      </c>
      <c r="R10" s="50"/>
      <c r="S10" s="11">
        <v>44606</v>
      </c>
      <c r="T10" s="13"/>
      <c r="U10" s="11">
        <v>44634</v>
      </c>
      <c r="V10" s="13"/>
      <c r="W10" s="60">
        <v>44669</v>
      </c>
      <c r="X10" s="56">
        <v>0.5</v>
      </c>
      <c r="Y10" s="52">
        <v>44694</v>
      </c>
      <c r="Z10" s="13"/>
      <c r="AA10" s="11">
        <v>44726</v>
      </c>
      <c r="AB10" s="13"/>
      <c r="AC10" s="11">
        <v>44757</v>
      </c>
      <c r="AD10" s="11">
        <v>44805</v>
      </c>
      <c r="AE10" s="11">
        <v>44785</v>
      </c>
      <c r="AF10" s="13"/>
      <c r="AG10" s="11">
        <v>44818</v>
      </c>
      <c r="AH10" s="13"/>
      <c r="AI10" s="11">
        <v>44848</v>
      </c>
      <c r="AJ10" s="13"/>
      <c r="AK10" s="11">
        <v>44881</v>
      </c>
      <c r="AL10" s="13"/>
      <c r="AM10" s="11">
        <v>44910</v>
      </c>
      <c r="AN10" s="13"/>
      <c r="AO10" s="11">
        <v>44942</v>
      </c>
      <c r="AP10" s="13"/>
      <c r="AQ10" s="9" t="s">
        <v>111</v>
      </c>
    </row>
    <row r="11" spans="1:43" ht="132" x14ac:dyDescent="0.25">
      <c r="A11" s="2">
        <v>3</v>
      </c>
      <c r="B11" s="2">
        <v>3.1</v>
      </c>
      <c r="C11" s="2" t="s">
        <v>106</v>
      </c>
      <c r="D11" s="3" t="s">
        <v>82</v>
      </c>
      <c r="E11" s="4" t="s">
        <v>83</v>
      </c>
      <c r="F11" s="8" t="s">
        <v>1</v>
      </c>
      <c r="G11" s="8" t="s">
        <v>2</v>
      </c>
      <c r="H11" s="8" t="s">
        <v>3</v>
      </c>
      <c r="I11" s="8" t="s">
        <v>4</v>
      </c>
      <c r="J11" s="9" t="s">
        <v>27</v>
      </c>
      <c r="K11" s="9" t="s">
        <v>107</v>
      </c>
      <c r="L11" s="9" t="s">
        <v>108</v>
      </c>
      <c r="M11" s="9" t="s">
        <v>97</v>
      </c>
      <c r="N11" s="9" t="s">
        <v>109</v>
      </c>
      <c r="O11" s="9">
        <v>12500</v>
      </c>
      <c r="P11" s="9">
        <v>13700</v>
      </c>
      <c r="Q11" s="48">
        <v>1</v>
      </c>
      <c r="R11" s="50"/>
      <c r="S11" s="11">
        <v>44606</v>
      </c>
      <c r="T11" s="13"/>
      <c r="U11" s="11">
        <v>44634</v>
      </c>
      <c r="V11" s="13"/>
      <c r="W11" s="11">
        <v>44669</v>
      </c>
      <c r="X11" s="56">
        <v>1</v>
      </c>
      <c r="Y11" s="52">
        <v>44694</v>
      </c>
      <c r="Z11" s="13"/>
      <c r="AA11" s="11">
        <v>44726</v>
      </c>
      <c r="AB11" s="13"/>
      <c r="AC11" s="11">
        <v>44757</v>
      </c>
      <c r="AD11" s="11">
        <v>44805</v>
      </c>
      <c r="AE11" s="11">
        <v>44785</v>
      </c>
      <c r="AF11" s="13"/>
      <c r="AG11" s="11">
        <v>44818</v>
      </c>
      <c r="AH11" s="13"/>
      <c r="AI11" s="11">
        <v>44848</v>
      </c>
      <c r="AJ11" s="13"/>
      <c r="AK11" s="11">
        <v>44881</v>
      </c>
      <c r="AL11" s="13"/>
      <c r="AM11" s="11">
        <v>44910</v>
      </c>
      <c r="AN11" s="13"/>
      <c r="AO11" s="11">
        <v>44942</v>
      </c>
      <c r="AP11" s="13"/>
      <c r="AQ11" s="9" t="s">
        <v>111</v>
      </c>
    </row>
    <row r="12" spans="1:43" ht="132" x14ac:dyDescent="0.25">
      <c r="A12" s="2">
        <v>3</v>
      </c>
      <c r="B12" s="2">
        <v>3.1</v>
      </c>
      <c r="C12" s="2" t="s">
        <v>106</v>
      </c>
      <c r="D12" s="3" t="s">
        <v>82</v>
      </c>
      <c r="E12" s="4" t="s">
        <v>83</v>
      </c>
      <c r="F12" s="8" t="s">
        <v>1</v>
      </c>
      <c r="G12" s="8" t="s">
        <v>2</v>
      </c>
      <c r="H12" s="8" t="s">
        <v>3</v>
      </c>
      <c r="I12" s="8" t="s">
        <v>4</v>
      </c>
      <c r="J12" s="9" t="s">
        <v>23</v>
      </c>
      <c r="K12" s="9" t="s">
        <v>107</v>
      </c>
      <c r="L12" s="9" t="s">
        <v>108</v>
      </c>
      <c r="M12" s="9" t="s">
        <v>97</v>
      </c>
      <c r="N12" s="9" t="s">
        <v>109</v>
      </c>
      <c r="O12" s="9"/>
      <c r="P12" s="9"/>
      <c r="Q12" s="12">
        <v>0.9788</v>
      </c>
      <c r="R12" s="9"/>
      <c r="S12" s="11">
        <v>44606</v>
      </c>
      <c r="T12" s="13"/>
      <c r="U12" s="11">
        <v>44634</v>
      </c>
      <c r="V12" s="13"/>
      <c r="W12" s="11">
        <v>44669</v>
      </c>
      <c r="X12" s="53"/>
      <c r="Y12" s="11">
        <v>44694</v>
      </c>
      <c r="Z12" s="13"/>
      <c r="AA12" s="11">
        <v>44726</v>
      </c>
      <c r="AB12" s="13"/>
      <c r="AC12" s="11">
        <v>44757</v>
      </c>
      <c r="AD12" s="11">
        <v>44805</v>
      </c>
      <c r="AE12" s="11">
        <v>44785</v>
      </c>
      <c r="AF12" s="13"/>
      <c r="AG12" s="11">
        <v>44818</v>
      </c>
      <c r="AH12" s="13"/>
      <c r="AI12" s="11">
        <v>44848</v>
      </c>
      <c r="AJ12" s="13"/>
      <c r="AK12" s="11">
        <v>44881</v>
      </c>
      <c r="AL12" s="13"/>
      <c r="AM12" s="11">
        <v>44910</v>
      </c>
      <c r="AN12" s="13"/>
      <c r="AO12" s="11">
        <v>44942</v>
      </c>
      <c r="AP12" s="13"/>
      <c r="AQ12" s="9" t="s">
        <v>112</v>
      </c>
    </row>
    <row r="13" spans="1:43" ht="132" x14ac:dyDescent="0.25">
      <c r="A13" s="2">
        <v>3</v>
      </c>
      <c r="B13" s="2">
        <v>3.1</v>
      </c>
      <c r="C13" s="2" t="s">
        <v>106</v>
      </c>
      <c r="D13" s="3" t="s">
        <v>82</v>
      </c>
      <c r="E13" s="4" t="s">
        <v>83</v>
      </c>
      <c r="F13" s="8" t="s">
        <v>1</v>
      </c>
      <c r="G13" s="8" t="s">
        <v>2</v>
      </c>
      <c r="H13" s="8" t="s">
        <v>3</v>
      </c>
      <c r="I13" s="8" t="s">
        <v>4</v>
      </c>
      <c r="J13" s="9" t="s">
        <v>20</v>
      </c>
      <c r="K13" s="9" t="s">
        <v>107</v>
      </c>
      <c r="L13" s="9" t="s">
        <v>108</v>
      </c>
      <c r="M13" s="9" t="s">
        <v>97</v>
      </c>
      <c r="N13" s="9" t="s">
        <v>109</v>
      </c>
      <c r="O13" s="9"/>
      <c r="P13" s="9"/>
      <c r="Q13" s="10">
        <v>1</v>
      </c>
      <c r="R13" s="9"/>
      <c r="S13" s="11">
        <v>44606</v>
      </c>
      <c r="T13" s="13"/>
      <c r="U13" s="11">
        <v>44634</v>
      </c>
      <c r="V13" s="13"/>
      <c r="W13" s="11">
        <v>44669</v>
      </c>
      <c r="X13" s="11"/>
      <c r="Y13" s="11">
        <v>44694</v>
      </c>
      <c r="Z13" s="13"/>
      <c r="AA13" s="11">
        <v>44726</v>
      </c>
      <c r="AB13" s="13"/>
      <c r="AC13" s="11">
        <v>44757</v>
      </c>
      <c r="AD13" s="11">
        <v>44805</v>
      </c>
      <c r="AE13" s="11">
        <v>44785</v>
      </c>
      <c r="AF13" s="13"/>
      <c r="AG13" s="11">
        <v>44818</v>
      </c>
      <c r="AH13" s="13"/>
      <c r="AI13" s="11">
        <v>44848</v>
      </c>
      <c r="AJ13" s="13"/>
      <c r="AK13" s="11">
        <v>44881</v>
      </c>
      <c r="AL13" s="13"/>
      <c r="AM13" s="11">
        <v>44910</v>
      </c>
      <c r="AN13" s="13"/>
      <c r="AO13" s="11">
        <v>44942</v>
      </c>
      <c r="AP13" s="13"/>
      <c r="AQ13" s="9" t="s">
        <v>111</v>
      </c>
    </row>
    <row r="14" spans="1:43" ht="132" x14ac:dyDescent="0.25">
      <c r="A14" s="2">
        <v>3</v>
      </c>
      <c r="B14" s="2">
        <v>3.1</v>
      </c>
      <c r="C14" s="2" t="s">
        <v>106</v>
      </c>
      <c r="D14" s="3" t="s">
        <v>82</v>
      </c>
      <c r="E14" s="4" t="s">
        <v>83</v>
      </c>
      <c r="F14" s="8" t="s">
        <v>1</v>
      </c>
      <c r="G14" s="8" t="s">
        <v>2</v>
      </c>
      <c r="H14" s="8" t="s">
        <v>3</v>
      </c>
      <c r="I14" s="8" t="s">
        <v>4</v>
      </c>
      <c r="J14" s="9" t="s">
        <v>21</v>
      </c>
      <c r="K14" s="9" t="s">
        <v>107</v>
      </c>
      <c r="L14" s="9" t="s">
        <v>108</v>
      </c>
      <c r="M14" s="9" t="s">
        <v>97</v>
      </c>
      <c r="N14" s="9" t="s">
        <v>109</v>
      </c>
      <c r="O14" s="9"/>
      <c r="P14" s="9"/>
      <c r="Q14" s="10">
        <v>1</v>
      </c>
      <c r="R14" s="9"/>
      <c r="S14" s="11">
        <v>44606</v>
      </c>
      <c r="T14" s="13"/>
      <c r="U14" s="11">
        <v>44634</v>
      </c>
      <c r="V14" s="13"/>
      <c r="W14" s="11">
        <v>44669</v>
      </c>
      <c r="X14" s="11"/>
      <c r="Y14" s="11">
        <v>44694</v>
      </c>
      <c r="Z14" s="13"/>
      <c r="AA14" s="11">
        <v>44726</v>
      </c>
      <c r="AB14" s="13"/>
      <c r="AC14" s="11">
        <v>44757</v>
      </c>
      <c r="AD14" s="11">
        <v>44805</v>
      </c>
      <c r="AE14" s="11">
        <v>44785</v>
      </c>
      <c r="AF14" s="13"/>
      <c r="AG14" s="11">
        <v>44818</v>
      </c>
      <c r="AH14" s="13"/>
      <c r="AI14" s="11">
        <v>44848</v>
      </c>
      <c r="AJ14" s="13"/>
      <c r="AK14" s="11">
        <v>44881</v>
      </c>
      <c r="AL14" s="13"/>
      <c r="AM14" s="11">
        <v>44910</v>
      </c>
      <c r="AN14" s="13"/>
      <c r="AO14" s="11">
        <v>44942</v>
      </c>
      <c r="AP14" s="13"/>
      <c r="AQ14" s="9" t="s">
        <v>111</v>
      </c>
    </row>
    <row r="15" spans="1:43" ht="132" x14ac:dyDescent="0.25">
      <c r="A15" s="2">
        <v>3</v>
      </c>
      <c r="B15" s="2">
        <v>3.1</v>
      </c>
      <c r="C15" s="2" t="s">
        <v>106</v>
      </c>
      <c r="D15" s="3" t="s">
        <v>82</v>
      </c>
      <c r="E15" s="4" t="s">
        <v>83</v>
      </c>
      <c r="F15" s="8" t="s">
        <v>1</v>
      </c>
      <c r="G15" s="8" t="s">
        <v>2</v>
      </c>
      <c r="H15" s="8" t="s">
        <v>3</v>
      </c>
      <c r="I15" s="8" t="s">
        <v>4</v>
      </c>
      <c r="J15" s="9" t="s">
        <v>22</v>
      </c>
      <c r="K15" s="9" t="s">
        <v>107</v>
      </c>
      <c r="L15" s="9" t="s">
        <v>108</v>
      </c>
      <c r="M15" s="9" t="s">
        <v>97</v>
      </c>
      <c r="N15" s="9" t="s">
        <v>109</v>
      </c>
      <c r="O15" s="9"/>
      <c r="P15" s="9"/>
      <c r="Q15" s="10">
        <v>1</v>
      </c>
      <c r="R15" s="9"/>
      <c r="S15" s="11">
        <v>44606</v>
      </c>
      <c r="T15" s="13"/>
      <c r="U15" s="11">
        <v>44634</v>
      </c>
      <c r="V15" s="13"/>
      <c r="W15" s="11">
        <v>44669</v>
      </c>
      <c r="X15" s="11"/>
      <c r="Y15" s="11">
        <v>44694</v>
      </c>
      <c r="Z15" s="13"/>
      <c r="AA15" s="11">
        <v>44726</v>
      </c>
      <c r="AB15" s="13"/>
      <c r="AC15" s="11">
        <v>44757</v>
      </c>
      <c r="AD15" s="11">
        <v>44805</v>
      </c>
      <c r="AE15" s="11">
        <v>44785</v>
      </c>
      <c r="AF15" s="13"/>
      <c r="AG15" s="11">
        <v>44818</v>
      </c>
      <c r="AH15" s="13"/>
      <c r="AI15" s="11">
        <v>44848</v>
      </c>
      <c r="AJ15" s="13"/>
      <c r="AK15" s="11">
        <v>44881</v>
      </c>
      <c r="AL15" s="13"/>
      <c r="AM15" s="11">
        <v>44910</v>
      </c>
      <c r="AN15" s="13"/>
      <c r="AO15" s="11">
        <v>44942</v>
      </c>
      <c r="AP15" s="13"/>
      <c r="AQ15" s="9" t="s">
        <v>111</v>
      </c>
    </row>
    <row r="16" spans="1:43" ht="132" x14ac:dyDescent="0.25">
      <c r="A16" s="2">
        <v>3</v>
      </c>
      <c r="B16" s="2">
        <v>3.1</v>
      </c>
      <c r="C16" s="2" t="s">
        <v>106</v>
      </c>
      <c r="D16" s="3" t="s">
        <v>82</v>
      </c>
      <c r="E16" s="4" t="s">
        <v>83</v>
      </c>
      <c r="F16" s="8" t="s">
        <v>1</v>
      </c>
      <c r="G16" s="8" t="s">
        <v>2</v>
      </c>
      <c r="H16" s="8" t="s">
        <v>3</v>
      </c>
      <c r="I16" s="8" t="s">
        <v>4</v>
      </c>
      <c r="J16" s="9" t="s">
        <v>5</v>
      </c>
      <c r="K16" s="9" t="s">
        <v>107</v>
      </c>
      <c r="L16" s="9" t="s">
        <v>108</v>
      </c>
      <c r="M16" s="9" t="s">
        <v>97</v>
      </c>
      <c r="N16" s="9" t="s">
        <v>109</v>
      </c>
      <c r="O16" s="9"/>
      <c r="P16" s="9"/>
      <c r="Q16" s="10">
        <v>1</v>
      </c>
      <c r="R16" s="9"/>
      <c r="S16" s="11">
        <v>44606</v>
      </c>
      <c r="T16" s="13"/>
      <c r="U16" s="11">
        <v>44634</v>
      </c>
      <c r="V16" s="13"/>
      <c r="W16" s="11">
        <v>44669</v>
      </c>
      <c r="X16" s="11"/>
      <c r="Y16" s="11">
        <v>44694</v>
      </c>
      <c r="Z16" s="13"/>
      <c r="AA16" s="11">
        <v>44726</v>
      </c>
      <c r="AB16" s="13"/>
      <c r="AC16" s="11">
        <v>44757</v>
      </c>
      <c r="AD16" s="11">
        <v>44805</v>
      </c>
      <c r="AE16" s="11">
        <v>44785</v>
      </c>
      <c r="AF16" s="13"/>
      <c r="AG16" s="11">
        <v>44818</v>
      </c>
      <c r="AH16" s="13"/>
      <c r="AI16" s="11">
        <v>44848</v>
      </c>
      <c r="AJ16" s="13"/>
      <c r="AK16" s="11">
        <v>44881</v>
      </c>
      <c r="AL16" s="13"/>
      <c r="AM16" s="11">
        <v>44910</v>
      </c>
      <c r="AN16" s="13"/>
      <c r="AO16" s="11">
        <v>44942</v>
      </c>
      <c r="AP16" s="13"/>
      <c r="AQ16" s="9" t="s">
        <v>111</v>
      </c>
    </row>
    <row r="17" spans="1:43" ht="132" x14ac:dyDescent="0.25">
      <c r="A17" s="2">
        <v>3</v>
      </c>
      <c r="B17" s="2">
        <v>3.1</v>
      </c>
      <c r="C17" s="2" t="s">
        <v>106</v>
      </c>
      <c r="D17" s="3" t="s">
        <v>82</v>
      </c>
      <c r="E17" s="4" t="s">
        <v>83</v>
      </c>
      <c r="F17" s="8" t="s">
        <v>1</v>
      </c>
      <c r="G17" s="8" t="s">
        <v>2</v>
      </c>
      <c r="H17" s="8" t="s">
        <v>3</v>
      </c>
      <c r="I17" s="8" t="s">
        <v>4</v>
      </c>
      <c r="J17" s="9" t="s">
        <v>6</v>
      </c>
      <c r="K17" s="9" t="s">
        <v>107</v>
      </c>
      <c r="L17" s="9" t="s">
        <v>108</v>
      </c>
      <c r="M17" s="9" t="s">
        <v>97</v>
      </c>
      <c r="N17" s="9" t="s">
        <v>109</v>
      </c>
      <c r="O17" s="9"/>
      <c r="P17" s="9"/>
      <c r="Q17" s="12">
        <v>0.99160000000000004</v>
      </c>
      <c r="R17" s="9"/>
      <c r="S17" s="11">
        <v>44606</v>
      </c>
      <c r="T17" s="13"/>
      <c r="U17" s="11">
        <v>44634</v>
      </c>
      <c r="V17" s="13"/>
      <c r="W17" s="11">
        <v>44669</v>
      </c>
      <c r="X17" s="11"/>
      <c r="Y17" s="11">
        <v>44694</v>
      </c>
      <c r="Z17" s="13"/>
      <c r="AA17" s="11">
        <v>44726</v>
      </c>
      <c r="AB17" s="13"/>
      <c r="AC17" s="11">
        <v>44757</v>
      </c>
      <c r="AD17" s="11">
        <v>44805</v>
      </c>
      <c r="AE17" s="11">
        <v>44785</v>
      </c>
      <c r="AF17" s="13"/>
      <c r="AG17" s="11">
        <v>44818</v>
      </c>
      <c r="AH17" s="13"/>
      <c r="AI17" s="11">
        <v>44848</v>
      </c>
      <c r="AJ17" s="13"/>
      <c r="AK17" s="11">
        <v>44881</v>
      </c>
      <c r="AL17" s="13"/>
      <c r="AM17" s="11">
        <v>44910</v>
      </c>
      <c r="AN17" s="13"/>
      <c r="AO17" s="11">
        <v>44942</v>
      </c>
      <c r="AP17" s="13"/>
      <c r="AQ17" s="9" t="s">
        <v>112</v>
      </c>
    </row>
    <row r="18" spans="1:43" ht="132" x14ac:dyDescent="0.25">
      <c r="A18" s="2">
        <v>3</v>
      </c>
      <c r="B18" s="2">
        <v>3.1</v>
      </c>
      <c r="C18" s="2" t="s">
        <v>106</v>
      </c>
      <c r="D18" s="3" t="s">
        <v>82</v>
      </c>
      <c r="E18" s="4" t="s">
        <v>83</v>
      </c>
      <c r="F18" s="8" t="s">
        <v>1</v>
      </c>
      <c r="G18" s="8" t="s">
        <v>2</v>
      </c>
      <c r="H18" s="8" t="s">
        <v>3</v>
      </c>
      <c r="I18" s="8" t="s">
        <v>4</v>
      </c>
      <c r="J18" s="9" t="s">
        <v>7</v>
      </c>
      <c r="K18" s="9" t="s">
        <v>107</v>
      </c>
      <c r="L18" s="9" t="s">
        <v>108</v>
      </c>
      <c r="M18" s="9" t="s">
        <v>97</v>
      </c>
      <c r="N18" s="9" t="s">
        <v>109</v>
      </c>
      <c r="O18" s="9"/>
      <c r="P18" s="9"/>
      <c r="Q18" s="10">
        <v>1</v>
      </c>
      <c r="R18" s="9"/>
      <c r="S18" s="11">
        <v>44606</v>
      </c>
      <c r="T18" s="13"/>
      <c r="U18" s="11">
        <v>44634</v>
      </c>
      <c r="V18" s="13"/>
      <c r="W18" s="11">
        <v>44669</v>
      </c>
      <c r="X18" s="11"/>
      <c r="Y18" s="11">
        <v>44694</v>
      </c>
      <c r="Z18" s="13"/>
      <c r="AA18" s="11">
        <v>44726</v>
      </c>
      <c r="AB18" s="13"/>
      <c r="AC18" s="11">
        <v>44757</v>
      </c>
      <c r="AD18" s="11">
        <v>44805</v>
      </c>
      <c r="AE18" s="11">
        <v>44785</v>
      </c>
      <c r="AF18" s="13"/>
      <c r="AG18" s="11">
        <v>44818</v>
      </c>
      <c r="AH18" s="13"/>
      <c r="AI18" s="11">
        <v>44848</v>
      </c>
      <c r="AJ18" s="13"/>
      <c r="AK18" s="11">
        <v>44881</v>
      </c>
      <c r="AL18" s="13"/>
      <c r="AM18" s="11">
        <v>44910</v>
      </c>
      <c r="AN18" s="13"/>
      <c r="AO18" s="11">
        <v>44942</v>
      </c>
      <c r="AP18" s="13"/>
      <c r="AQ18" s="9" t="s">
        <v>111</v>
      </c>
    </row>
    <row r="19" spans="1:43" ht="132" x14ac:dyDescent="0.25">
      <c r="A19" s="2">
        <v>3</v>
      </c>
      <c r="B19" s="2">
        <v>3.1</v>
      </c>
      <c r="C19" s="2" t="s">
        <v>106</v>
      </c>
      <c r="D19" s="3" t="s">
        <v>82</v>
      </c>
      <c r="E19" s="4" t="s">
        <v>83</v>
      </c>
      <c r="F19" s="8" t="s">
        <v>1</v>
      </c>
      <c r="G19" s="8" t="s">
        <v>2</v>
      </c>
      <c r="H19" s="8" t="s">
        <v>3</v>
      </c>
      <c r="I19" s="8" t="s">
        <v>4</v>
      </c>
      <c r="J19" s="9" t="s">
        <v>8</v>
      </c>
      <c r="K19" s="9" t="s">
        <v>107</v>
      </c>
      <c r="L19" s="9" t="s">
        <v>108</v>
      </c>
      <c r="M19" s="9" t="s">
        <v>97</v>
      </c>
      <c r="N19" s="9" t="s">
        <v>109</v>
      </c>
      <c r="O19" s="9"/>
      <c r="P19" s="9"/>
      <c r="Q19" s="10">
        <v>1</v>
      </c>
      <c r="R19" s="9"/>
      <c r="S19" s="11">
        <v>44606</v>
      </c>
      <c r="T19" s="13"/>
      <c r="U19" s="11">
        <v>44634</v>
      </c>
      <c r="V19" s="13"/>
      <c r="W19" s="11">
        <v>44669</v>
      </c>
      <c r="X19" s="11"/>
      <c r="Y19" s="11">
        <v>44694</v>
      </c>
      <c r="Z19" s="13"/>
      <c r="AA19" s="11">
        <v>44726</v>
      </c>
      <c r="AB19" s="13"/>
      <c r="AC19" s="11">
        <v>44757</v>
      </c>
      <c r="AD19" s="11">
        <v>44805</v>
      </c>
      <c r="AE19" s="11">
        <v>44785</v>
      </c>
      <c r="AF19" s="13"/>
      <c r="AG19" s="11">
        <v>44818</v>
      </c>
      <c r="AH19" s="13"/>
      <c r="AI19" s="11">
        <v>44848</v>
      </c>
      <c r="AJ19" s="13"/>
      <c r="AK19" s="11">
        <v>44881</v>
      </c>
      <c r="AL19" s="13"/>
      <c r="AM19" s="11">
        <v>44910</v>
      </c>
      <c r="AN19" s="13"/>
      <c r="AO19" s="11">
        <v>44942</v>
      </c>
      <c r="AP19" s="13"/>
      <c r="AQ19" s="9" t="s">
        <v>111</v>
      </c>
    </row>
    <row r="20" spans="1:43" ht="132" x14ac:dyDescent="0.25">
      <c r="A20" s="2">
        <v>3</v>
      </c>
      <c r="B20" s="2">
        <v>3.1</v>
      </c>
      <c r="C20" s="2" t="s">
        <v>106</v>
      </c>
      <c r="D20" s="3" t="s">
        <v>82</v>
      </c>
      <c r="E20" s="4" t="s">
        <v>83</v>
      </c>
      <c r="F20" s="8" t="s">
        <v>1</v>
      </c>
      <c r="G20" s="8" t="s">
        <v>2</v>
      </c>
      <c r="H20" s="8" t="s">
        <v>3</v>
      </c>
      <c r="I20" s="8" t="s">
        <v>4</v>
      </c>
      <c r="J20" s="9" t="s">
        <v>9</v>
      </c>
      <c r="K20" s="9" t="s">
        <v>107</v>
      </c>
      <c r="L20" s="9" t="s">
        <v>108</v>
      </c>
      <c r="M20" s="9" t="s">
        <v>97</v>
      </c>
      <c r="N20" s="9" t="s">
        <v>109</v>
      </c>
      <c r="O20" s="9"/>
      <c r="P20" s="9"/>
      <c r="Q20" s="10">
        <v>1</v>
      </c>
      <c r="R20" s="9"/>
      <c r="S20" s="11">
        <v>44606</v>
      </c>
      <c r="T20" s="13"/>
      <c r="U20" s="11">
        <v>44634</v>
      </c>
      <c r="V20" s="13"/>
      <c r="W20" s="11">
        <v>44669</v>
      </c>
      <c r="X20" s="11"/>
      <c r="Y20" s="11">
        <v>44694</v>
      </c>
      <c r="Z20" s="13"/>
      <c r="AA20" s="11">
        <v>44726</v>
      </c>
      <c r="AB20" s="13"/>
      <c r="AC20" s="11">
        <v>44757</v>
      </c>
      <c r="AD20" s="11">
        <v>44805</v>
      </c>
      <c r="AE20" s="11">
        <v>44785</v>
      </c>
      <c r="AF20" s="13"/>
      <c r="AG20" s="11">
        <v>44818</v>
      </c>
      <c r="AH20" s="13"/>
      <c r="AI20" s="11">
        <v>44848</v>
      </c>
      <c r="AJ20" s="13"/>
      <c r="AK20" s="11">
        <v>44881</v>
      </c>
      <c r="AL20" s="13"/>
      <c r="AM20" s="11">
        <v>44910</v>
      </c>
      <c r="AN20" s="13"/>
      <c r="AO20" s="11">
        <v>44942</v>
      </c>
      <c r="AP20" s="13"/>
      <c r="AQ20" s="9" t="s">
        <v>111</v>
      </c>
    </row>
    <row r="21" spans="1:43" ht="132" x14ac:dyDescent="0.25">
      <c r="A21" s="2">
        <v>3</v>
      </c>
      <c r="B21" s="2">
        <v>3.1</v>
      </c>
      <c r="C21" s="2" t="s">
        <v>106</v>
      </c>
      <c r="D21" s="3" t="s">
        <v>82</v>
      </c>
      <c r="E21" s="4" t="s">
        <v>83</v>
      </c>
      <c r="F21" s="8" t="s">
        <v>1</v>
      </c>
      <c r="G21" s="8" t="s">
        <v>2</v>
      </c>
      <c r="H21" s="8" t="s">
        <v>3</v>
      </c>
      <c r="I21" s="8" t="s">
        <v>4</v>
      </c>
      <c r="J21" s="9" t="s">
        <v>11</v>
      </c>
      <c r="K21" s="9" t="s">
        <v>107</v>
      </c>
      <c r="L21" s="9" t="s">
        <v>108</v>
      </c>
      <c r="M21" s="9" t="s">
        <v>97</v>
      </c>
      <c r="N21" s="9" t="s">
        <v>109</v>
      </c>
      <c r="O21" s="9">
        <v>22500</v>
      </c>
      <c r="P21" s="9">
        <v>23500</v>
      </c>
      <c r="Q21" s="10">
        <v>1</v>
      </c>
      <c r="R21" s="9"/>
      <c r="S21" s="11">
        <v>44606</v>
      </c>
      <c r="T21" s="13"/>
      <c r="U21" s="11">
        <v>44634</v>
      </c>
      <c r="V21" s="13"/>
      <c r="W21" s="11">
        <v>44669</v>
      </c>
      <c r="X21" s="11"/>
      <c r="Y21" s="11">
        <v>44694</v>
      </c>
      <c r="Z21" s="13"/>
      <c r="AA21" s="11">
        <v>44726</v>
      </c>
      <c r="AB21" s="13"/>
      <c r="AC21" s="11">
        <v>44757</v>
      </c>
      <c r="AD21" s="11">
        <v>44805</v>
      </c>
      <c r="AE21" s="11">
        <v>44785</v>
      </c>
      <c r="AF21" s="13"/>
      <c r="AG21" s="11">
        <v>44818</v>
      </c>
      <c r="AH21" s="13"/>
      <c r="AI21" s="11">
        <v>44848</v>
      </c>
      <c r="AJ21" s="13"/>
      <c r="AK21" s="11">
        <v>44881</v>
      </c>
      <c r="AL21" s="13"/>
      <c r="AM21" s="11">
        <v>44910</v>
      </c>
      <c r="AN21" s="13"/>
      <c r="AO21" s="11">
        <v>44942</v>
      </c>
      <c r="AP21" s="13"/>
      <c r="AQ21" s="9" t="s">
        <v>111</v>
      </c>
    </row>
    <row r="22" spans="1:43" ht="132" x14ac:dyDescent="0.25">
      <c r="A22" s="2">
        <v>3</v>
      </c>
      <c r="B22" s="2">
        <v>3.1</v>
      </c>
      <c r="C22" s="2" t="s">
        <v>106</v>
      </c>
      <c r="D22" s="3" t="s">
        <v>82</v>
      </c>
      <c r="E22" s="4" t="s">
        <v>83</v>
      </c>
      <c r="F22" s="8" t="s">
        <v>1</v>
      </c>
      <c r="G22" s="8" t="s">
        <v>2</v>
      </c>
      <c r="H22" s="8" t="s">
        <v>3</v>
      </c>
      <c r="I22" s="8" t="s">
        <v>4</v>
      </c>
      <c r="J22" s="9" t="s">
        <v>12</v>
      </c>
      <c r="K22" s="9" t="s">
        <v>107</v>
      </c>
      <c r="L22" s="9" t="s">
        <v>108</v>
      </c>
      <c r="M22" s="9" t="s">
        <v>97</v>
      </c>
      <c r="N22" s="9" t="s">
        <v>109</v>
      </c>
      <c r="O22" s="9">
        <v>5041</v>
      </c>
      <c r="P22" s="9">
        <v>5392</v>
      </c>
      <c r="Q22" s="10">
        <v>1</v>
      </c>
      <c r="R22" s="9"/>
      <c r="S22" s="11">
        <v>44606</v>
      </c>
      <c r="T22" s="13"/>
      <c r="U22" s="11">
        <v>44634</v>
      </c>
      <c r="V22" s="13"/>
      <c r="W22" s="11">
        <v>44669</v>
      </c>
      <c r="X22" s="11"/>
      <c r="Y22" s="11">
        <v>44694</v>
      </c>
      <c r="Z22" s="13"/>
      <c r="AA22" s="11">
        <v>44726</v>
      </c>
      <c r="AB22" s="13"/>
      <c r="AC22" s="11">
        <v>44757</v>
      </c>
      <c r="AD22" s="11">
        <v>44805</v>
      </c>
      <c r="AE22" s="11">
        <v>44785</v>
      </c>
      <c r="AF22" s="13"/>
      <c r="AG22" s="11">
        <v>44818</v>
      </c>
      <c r="AH22" s="13"/>
      <c r="AI22" s="11">
        <v>44848</v>
      </c>
      <c r="AJ22" s="13"/>
      <c r="AK22" s="11">
        <v>44881</v>
      </c>
      <c r="AL22" s="13"/>
      <c r="AM22" s="11">
        <v>44910</v>
      </c>
      <c r="AN22" s="13"/>
      <c r="AO22" s="11">
        <v>44942</v>
      </c>
      <c r="AP22" s="13"/>
      <c r="AQ22" s="9" t="s">
        <v>111</v>
      </c>
    </row>
    <row r="23" spans="1:43" ht="132" x14ac:dyDescent="0.25">
      <c r="A23" s="2">
        <v>3</v>
      </c>
      <c r="B23" s="2">
        <v>3.1</v>
      </c>
      <c r="C23" s="2" t="s">
        <v>106</v>
      </c>
      <c r="D23" s="3" t="s">
        <v>82</v>
      </c>
      <c r="E23" s="4" t="s">
        <v>83</v>
      </c>
      <c r="F23" s="8" t="s">
        <v>1</v>
      </c>
      <c r="G23" s="8" t="s">
        <v>2</v>
      </c>
      <c r="H23" s="8" t="s">
        <v>3</v>
      </c>
      <c r="I23" s="8" t="s">
        <v>4</v>
      </c>
      <c r="J23" s="9" t="s">
        <v>13</v>
      </c>
      <c r="K23" s="9" t="s">
        <v>107</v>
      </c>
      <c r="L23" s="9" t="s">
        <v>108</v>
      </c>
      <c r="M23" s="9" t="s">
        <v>97</v>
      </c>
      <c r="N23" s="9" t="s">
        <v>109</v>
      </c>
      <c r="O23" s="9">
        <v>3990</v>
      </c>
      <c r="P23" s="9">
        <v>4256</v>
      </c>
      <c r="Q23" s="10">
        <v>1</v>
      </c>
      <c r="R23" s="9"/>
      <c r="S23" s="11">
        <v>44606</v>
      </c>
      <c r="T23" s="13"/>
      <c r="U23" s="11">
        <v>44634</v>
      </c>
      <c r="V23" s="13"/>
      <c r="W23" s="11">
        <v>44669</v>
      </c>
      <c r="X23" s="11"/>
      <c r="Y23" s="11">
        <v>44694</v>
      </c>
      <c r="Z23" s="13"/>
      <c r="AA23" s="11">
        <v>44726</v>
      </c>
      <c r="AB23" s="13"/>
      <c r="AC23" s="11">
        <v>44757</v>
      </c>
      <c r="AD23" s="11">
        <v>44805</v>
      </c>
      <c r="AE23" s="11">
        <v>44785</v>
      </c>
      <c r="AF23" s="13"/>
      <c r="AG23" s="11">
        <v>44818</v>
      </c>
      <c r="AH23" s="13"/>
      <c r="AI23" s="11">
        <v>44848</v>
      </c>
      <c r="AJ23" s="13"/>
      <c r="AK23" s="11">
        <v>44881</v>
      </c>
      <c r="AL23" s="13"/>
      <c r="AM23" s="11">
        <v>44910</v>
      </c>
      <c r="AN23" s="13"/>
      <c r="AO23" s="11">
        <v>44942</v>
      </c>
      <c r="AP23" s="13"/>
      <c r="AQ23" s="9" t="s">
        <v>111</v>
      </c>
    </row>
    <row r="24" spans="1:43" ht="132" x14ac:dyDescent="0.25">
      <c r="A24" s="2">
        <v>3</v>
      </c>
      <c r="B24" s="2">
        <v>3.1</v>
      </c>
      <c r="C24" s="2" t="s">
        <v>106</v>
      </c>
      <c r="D24" s="3" t="s">
        <v>82</v>
      </c>
      <c r="E24" s="4" t="s">
        <v>83</v>
      </c>
      <c r="F24" s="8" t="s">
        <v>1</v>
      </c>
      <c r="G24" s="8" t="s">
        <v>2</v>
      </c>
      <c r="H24" s="8" t="s">
        <v>3</v>
      </c>
      <c r="I24" s="8" t="s">
        <v>4</v>
      </c>
      <c r="J24" s="9" t="s">
        <v>15</v>
      </c>
      <c r="K24" s="9" t="s">
        <v>107</v>
      </c>
      <c r="L24" s="9" t="s">
        <v>108</v>
      </c>
      <c r="M24" s="9" t="s">
        <v>97</v>
      </c>
      <c r="N24" s="9" t="s">
        <v>109</v>
      </c>
      <c r="O24" s="9">
        <v>3212</v>
      </c>
      <c r="P24" s="9">
        <v>3367</v>
      </c>
      <c r="Q24" s="10">
        <v>1</v>
      </c>
      <c r="R24" s="9"/>
      <c r="S24" s="11">
        <v>44606</v>
      </c>
      <c r="T24" s="13"/>
      <c r="U24" s="11">
        <v>44634</v>
      </c>
      <c r="V24" s="13"/>
      <c r="W24" s="11">
        <v>44669</v>
      </c>
      <c r="X24" s="11"/>
      <c r="Y24" s="11">
        <v>44694</v>
      </c>
      <c r="Z24" s="13"/>
      <c r="AA24" s="11">
        <v>44726</v>
      </c>
      <c r="AB24" s="13"/>
      <c r="AC24" s="11">
        <v>44757</v>
      </c>
      <c r="AD24" s="11">
        <v>44805</v>
      </c>
      <c r="AE24" s="11">
        <v>44785</v>
      </c>
      <c r="AF24" s="13"/>
      <c r="AG24" s="11">
        <v>44818</v>
      </c>
      <c r="AH24" s="13"/>
      <c r="AI24" s="11">
        <v>44848</v>
      </c>
      <c r="AJ24" s="13"/>
      <c r="AK24" s="11">
        <v>44881</v>
      </c>
      <c r="AL24" s="13"/>
      <c r="AM24" s="11">
        <v>44910</v>
      </c>
      <c r="AN24" s="13"/>
      <c r="AO24" s="11">
        <v>44942</v>
      </c>
      <c r="AP24" s="13"/>
      <c r="AQ24" s="9" t="s">
        <v>111</v>
      </c>
    </row>
    <row r="25" spans="1:43" ht="132" x14ac:dyDescent="0.25">
      <c r="A25" s="2">
        <v>3</v>
      </c>
      <c r="B25" s="2">
        <v>3.1</v>
      </c>
      <c r="C25" s="2" t="s">
        <v>106</v>
      </c>
      <c r="D25" s="3" t="s">
        <v>82</v>
      </c>
      <c r="E25" s="4" t="s">
        <v>83</v>
      </c>
      <c r="F25" s="8" t="s">
        <v>1</v>
      </c>
      <c r="G25" s="8" t="s">
        <v>2</v>
      </c>
      <c r="H25" s="8" t="s">
        <v>3</v>
      </c>
      <c r="I25" s="8" t="s">
        <v>4</v>
      </c>
      <c r="J25" s="9" t="s">
        <v>17</v>
      </c>
      <c r="K25" s="9" t="s">
        <v>107</v>
      </c>
      <c r="L25" s="9" t="s">
        <v>108</v>
      </c>
      <c r="M25" s="9" t="s">
        <v>97</v>
      </c>
      <c r="N25" s="9" t="s">
        <v>109</v>
      </c>
      <c r="O25" s="9">
        <v>2190</v>
      </c>
      <c r="P25" s="9">
        <v>2255</v>
      </c>
      <c r="Q25" s="10">
        <v>1</v>
      </c>
      <c r="R25" s="9"/>
      <c r="S25" s="11">
        <v>44606</v>
      </c>
      <c r="T25" s="13"/>
      <c r="U25" s="11">
        <v>44634</v>
      </c>
      <c r="V25" s="13"/>
      <c r="W25" s="11">
        <v>44669</v>
      </c>
      <c r="X25" s="11"/>
      <c r="Y25" s="11">
        <v>44694</v>
      </c>
      <c r="Z25" s="13"/>
      <c r="AA25" s="11">
        <v>44726</v>
      </c>
      <c r="AB25" s="13"/>
      <c r="AC25" s="11">
        <v>44757</v>
      </c>
      <c r="AD25" s="11">
        <v>44805</v>
      </c>
      <c r="AE25" s="11">
        <v>44785</v>
      </c>
      <c r="AF25" s="13"/>
      <c r="AG25" s="11">
        <v>44818</v>
      </c>
      <c r="AH25" s="13"/>
      <c r="AI25" s="11">
        <v>44848</v>
      </c>
      <c r="AJ25" s="13"/>
      <c r="AK25" s="11">
        <v>44881</v>
      </c>
      <c r="AL25" s="13"/>
      <c r="AM25" s="11">
        <v>44910</v>
      </c>
      <c r="AN25" s="13"/>
      <c r="AO25" s="11">
        <v>44942</v>
      </c>
      <c r="AP25" s="13"/>
      <c r="AQ25" s="9" t="s">
        <v>111</v>
      </c>
    </row>
    <row r="26" spans="1:43" ht="132" x14ac:dyDescent="0.25">
      <c r="A26" s="2">
        <v>3</v>
      </c>
      <c r="B26" s="2">
        <v>3.1</v>
      </c>
      <c r="C26" s="2" t="s">
        <v>106</v>
      </c>
      <c r="D26" s="3" t="s">
        <v>82</v>
      </c>
      <c r="E26" s="4" t="s">
        <v>83</v>
      </c>
      <c r="F26" s="8" t="s">
        <v>1</v>
      </c>
      <c r="G26" s="8" t="s">
        <v>2</v>
      </c>
      <c r="H26" s="8" t="s">
        <v>3</v>
      </c>
      <c r="I26" s="8" t="s">
        <v>4</v>
      </c>
      <c r="J26" s="9" t="s">
        <v>18</v>
      </c>
      <c r="K26" s="9" t="s">
        <v>107</v>
      </c>
      <c r="L26" s="9" t="s">
        <v>108</v>
      </c>
      <c r="M26" s="9" t="s">
        <v>97</v>
      </c>
      <c r="N26" s="9" t="s">
        <v>109</v>
      </c>
      <c r="O26" s="9">
        <v>1882</v>
      </c>
      <c r="P26" s="9">
        <v>2025</v>
      </c>
      <c r="Q26" s="10">
        <v>1</v>
      </c>
      <c r="R26" s="9"/>
      <c r="S26" s="11">
        <v>44606</v>
      </c>
      <c r="T26" s="13"/>
      <c r="U26" s="11">
        <v>44634</v>
      </c>
      <c r="V26" s="13"/>
      <c r="W26" s="11">
        <v>44669</v>
      </c>
      <c r="X26" s="11"/>
      <c r="Y26" s="11">
        <v>44694</v>
      </c>
      <c r="Z26" s="13"/>
      <c r="AA26" s="11">
        <v>44726</v>
      </c>
      <c r="AB26" s="13"/>
      <c r="AC26" s="11">
        <v>44757</v>
      </c>
      <c r="AD26" s="11">
        <v>44805</v>
      </c>
      <c r="AE26" s="11">
        <v>44785</v>
      </c>
      <c r="AF26" s="13"/>
      <c r="AG26" s="11">
        <v>44818</v>
      </c>
      <c r="AH26" s="13"/>
      <c r="AI26" s="11">
        <v>44848</v>
      </c>
      <c r="AJ26" s="13"/>
      <c r="AK26" s="11">
        <v>44881</v>
      </c>
      <c r="AL26" s="13"/>
      <c r="AM26" s="11">
        <v>44910</v>
      </c>
      <c r="AN26" s="13"/>
      <c r="AO26" s="11">
        <v>44942</v>
      </c>
      <c r="AP26" s="13"/>
      <c r="AQ26" s="9" t="s">
        <v>111</v>
      </c>
    </row>
    <row r="27" spans="1:43" ht="132" x14ac:dyDescent="0.25">
      <c r="A27" s="2">
        <v>3</v>
      </c>
      <c r="B27" s="2">
        <v>3.1</v>
      </c>
      <c r="C27" s="2" t="s">
        <v>106</v>
      </c>
      <c r="D27" s="3" t="s">
        <v>82</v>
      </c>
      <c r="E27" s="4" t="s">
        <v>83</v>
      </c>
      <c r="F27" s="8" t="s">
        <v>1</v>
      </c>
      <c r="G27" s="8" t="s">
        <v>2</v>
      </c>
      <c r="H27" s="8" t="s">
        <v>3</v>
      </c>
      <c r="I27" s="8" t="s">
        <v>4</v>
      </c>
      <c r="J27" s="9" t="s">
        <v>19</v>
      </c>
      <c r="K27" s="9" t="s">
        <v>107</v>
      </c>
      <c r="L27" s="9" t="s">
        <v>108</v>
      </c>
      <c r="M27" s="9" t="s">
        <v>97</v>
      </c>
      <c r="N27" s="9" t="s">
        <v>109</v>
      </c>
      <c r="O27" s="9">
        <v>989</v>
      </c>
      <c r="P27" s="9">
        <v>1047</v>
      </c>
      <c r="Q27" s="10">
        <v>1</v>
      </c>
      <c r="R27" s="9"/>
      <c r="S27" s="11">
        <v>44606</v>
      </c>
      <c r="T27" s="13"/>
      <c r="U27" s="11">
        <v>44634</v>
      </c>
      <c r="V27" s="13"/>
      <c r="W27" s="11">
        <v>44669</v>
      </c>
      <c r="X27" s="11"/>
      <c r="Y27" s="11">
        <v>44694</v>
      </c>
      <c r="Z27" s="13"/>
      <c r="AA27" s="11">
        <v>44726</v>
      </c>
      <c r="AB27" s="13"/>
      <c r="AC27" s="11">
        <v>44757</v>
      </c>
      <c r="AD27" s="11">
        <v>44805</v>
      </c>
      <c r="AE27" s="11">
        <v>44785</v>
      </c>
      <c r="AF27" s="13"/>
      <c r="AG27" s="11">
        <v>44818</v>
      </c>
      <c r="AH27" s="13"/>
      <c r="AI27" s="11">
        <v>44848</v>
      </c>
      <c r="AJ27" s="13"/>
      <c r="AK27" s="11">
        <v>44881</v>
      </c>
      <c r="AL27" s="13"/>
      <c r="AM27" s="11">
        <v>44910</v>
      </c>
      <c r="AN27" s="13"/>
      <c r="AO27" s="11">
        <v>44942</v>
      </c>
      <c r="AP27" s="13"/>
      <c r="AQ27" s="9" t="s">
        <v>111</v>
      </c>
    </row>
    <row r="28" spans="1:43" ht="132" x14ac:dyDescent="0.25">
      <c r="A28" s="2">
        <v>3</v>
      </c>
      <c r="B28" s="2">
        <v>3.1</v>
      </c>
      <c r="C28" s="2" t="s">
        <v>106</v>
      </c>
      <c r="D28" s="3" t="s">
        <v>82</v>
      </c>
      <c r="E28" s="4" t="s">
        <v>83</v>
      </c>
      <c r="F28" s="8" t="s">
        <v>1</v>
      </c>
      <c r="G28" s="8" t="s">
        <v>2</v>
      </c>
      <c r="H28" s="8" t="s">
        <v>3</v>
      </c>
      <c r="I28" s="8" t="s">
        <v>4</v>
      </c>
      <c r="J28" s="9" t="s">
        <v>10</v>
      </c>
      <c r="K28" s="9" t="s">
        <v>107</v>
      </c>
      <c r="L28" s="9" t="s">
        <v>108</v>
      </c>
      <c r="M28" s="9" t="s">
        <v>97</v>
      </c>
      <c r="N28" s="9" t="s">
        <v>109</v>
      </c>
      <c r="O28" s="9">
        <v>4950</v>
      </c>
      <c r="P28" s="9">
        <v>5490</v>
      </c>
      <c r="Q28" s="10">
        <v>1</v>
      </c>
      <c r="R28" s="9"/>
      <c r="S28" s="11">
        <v>44606</v>
      </c>
      <c r="T28" s="13"/>
      <c r="U28" s="11">
        <v>44634</v>
      </c>
      <c r="V28" s="13"/>
      <c r="W28" s="11">
        <v>44669</v>
      </c>
      <c r="X28" s="11"/>
      <c r="Y28" s="11">
        <v>44694</v>
      </c>
      <c r="Z28" s="13"/>
      <c r="AA28" s="11">
        <v>44726</v>
      </c>
      <c r="AB28" s="13"/>
      <c r="AC28" s="11">
        <v>44757</v>
      </c>
      <c r="AD28" s="11">
        <v>44805</v>
      </c>
      <c r="AE28" s="11">
        <v>44785</v>
      </c>
      <c r="AF28" s="13"/>
      <c r="AG28" s="11">
        <v>44818</v>
      </c>
      <c r="AH28" s="13"/>
      <c r="AI28" s="11">
        <v>44848</v>
      </c>
      <c r="AJ28" s="13"/>
      <c r="AK28" s="11">
        <v>44881</v>
      </c>
      <c r="AL28" s="13"/>
      <c r="AM28" s="11">
        <v>44910</v>
      </c>
      <c r="AN28" s="13"/>
      <c r="AO28" s="11">
        <v>44942</v>
      </c>
      <c r="AP28" s="13"/>
      <c r="AQ28" s="9" t="s">
        <v>111</v>
      </c>
    </row>
    <row r="29" spans="1:43" ht="132" x14ac:dyDescent="0.25">
      <c r="A29" s="2">
        <v>3</v>
      </c>
      <c r="B29" s="2">
        <v>3.1</v>
      </c>
      <c r="C29" s="2" t="s">
        <v>106</v>
      </c>
      <c r="D29" s="3" t="s">
        <v>82</v>
      </c>
      <c r="E29" s="4" t="s">
        <v>83</v>
      </c>
      <c r="F29" s="8" t="s">
        <v>1</v>
      </c>
      <c r="G29" s="8" t="s">
        <v>2</v>
      </c>
      <c r="H29" s="8" t="s">
        <v>3</v>
      </c>
      <c r="I29" s="8" t="s">
        <v>4</v>
      </c>
      <c r="J29" s="9" t="s">
        <v>14</v>
      </c>
      <c r="K29" s="9" t="s">
        <v>107</v>
      </c>
      <c r="L29" s="9" t="s">
        <v>108</v>
      </c>
      <c r="M29" s="9" t="s">
        <v>97</v>
      </c>
      <c r="N29" s="9" t="s">
        <v>109</v>
      </c>
      <c r="O29" s="9">
        <v>2566</v>
      </c>
      <c r="P29" s="9">
        <v>2627</v>
      </c>
      <c r="Q29" s="10">
        <v>1</v>
      </c>
      <c r="R29" s="9"/>
      <c r="S29" s="11">
        <v>44606</v>
      </c>
      <c r="T29" s="13"/>
      <c r="U29" s="11">
        <v>44634</v>
      </c>
      <c r="V29" s="13"/>
      <c r="W29" s="11">
        <v>44669</v>
      </c>
      <c r="X29" s="11"/>
      <c r="Y29" s="11">
        <v>44694</v>
      </c>
      <c r="Z29" s="13"/>
      <c r="AA29" s="11">
        <v>44726</v>
      </c>
      <c r="AB29" s="13"/>
      <c r="AC29" s="11">
        <v>44757</v>
      </c>
      <c r="AD29" s="11">
        <v>44805</v>
      </c>
      <c r="AE29" s="11">
        <v>44785</v>
      </c>
      <c r="AF29" s="13"/>
      <c r="AG29" s="11">
        <v>44818</v>
      </c>
      <c r="AH29" s="13"/>
      <c r="AI29" s="11">
        <v>44848</v>
      </c>
      <c r="AJ29" s="13"/>
      <c r="AK29" s="11">
        <v>44881</v>
      </c>
      <c r="AL29" s="13"/>
      <c r="AM29" s="11">
        <v>44910</v>
      </c>
      <c r="AN29" s="13"/>
      <c r="AO29" s="11">
        <v>44942</v>
      </c>
      <c r="AP29" s="13"/>
      <c r="AQ29" s="9" t="s">
        <v>111</v>
      </c>
    </row>
    <row r="30" spans="1:43" ht="132" x14ac:dyDescent="0.25">
      <c r="A30" s="2">
        <v>3</v>
      </c>
      <c r="B30" s="2">
        <v>3.1</v>
      </c>
      <c r="C30" s="2" t="s">
        <v>106</v>
      </c>
      <c r="D30" s="3" t="s">
        <v>82</v>
      </c>
      <c r="E30" s="4" t="s">
        <v>83</v>
      </c>
      <c r="F30" s="8" t="s">
        <v>1</v>
      </c>
      <c r="G30" s="8" t="s">
        <v>2</v>
      </c>
      <c r="H30" s="8" t="s">
        <v>3</v>
      </c>
      <c r="I30" s="8" t="s">
        <v>4</v>
      </c>
      <c r="J30" s="9" t="s">
        <v>16</v>
      </c>
      <c r="K30" s="9" t="s">
        <v>107</v>
      </c>
      <c r="L30" s="9" t="s">
        <v>108</v>
      </c>
      <c r="M30" s="9" t="s">
        <v>97</v>
      </c>
      <c r="N30" s="9" t="s">
        <v>109</v>
      </c>
      <c r="O30" s="9">
        <v>1080</v>
      </c>
      <c r="P30" s="9">
        <v>1127</v>
      </c>
      <c r="Q30" s="10">
        <v>1</v>
      </c>
      <c r="R30" s="9"/>
      <c r="S30" s="11">
        <v>44606</v>
      </c>
      <c r="T30" s="13"/>
      <c r="U30" s="11">
        <v>44634</v>
      </c>
      <c r="V30" s="13"/>
      <c r="W30" s="11">
        <v>44669</v>
      </c>
      <c r="X30" s="11"/>
      <c r="Y30" s="11">
        <v>44694</v>
      </c>
      <c r="Z30" s="13"/>
      <c r="AA30" s="11">
        <v>44726</v>
      </c>
      <c r="AB30" s="13"/>
      <c r="AC30" s="11">
        <v>44757</v>
      </c>
      <c r="AD30" s="11">
        <v>44805</v>
      </c>
      <c r="AE30" s="11">
        <v>44785</v>
      </c>
      <c r="AF30" s="13"/>
      <c r="AG30" s="11">
        <v>44818</v>
      </c>
      <c r="AH30" s="13"/>
      <c r="AI30" s="11">
        <v>44848</v>
      </c>
      <c r="AJ30" s="13"/>
      <c r="AK30" s="11">
        <v>44881</v>
      </c>
      <c r="AL30" s="13"/>
      <c r="AM30" s="11">
        <v>44910</v>
      </c>
      <c r="AN30" s="13"/>
      <c r="AO30" s="11">
        <v>44942</v>
      </c>
      <c r="AP30" s="13"/>
      <c r="AQ30" s="9" t="s">
        <v>111</v>
      </c>
    </row>
    <row r="31" spans="1:43" ht="132" x14ac:dyDescent="0.25">
      <c r="A31" s="2">
        <v>3</v>
      </c>
      <c r="B31" s="2">
        <v>3.1</v>
      </c>
      <c r="C31" s="2" t="s">
        <v>106</v>
      </c>
      <c r="D31" s="3" t="s">
        <v>82</v>
      </c>
      <c r="E31" s="4" t="s">
        <v>83</v>
      </c>
      <c r="F31" s="8" t="s">
        <v>1</v>
      </c>
      <c r="G31" s="8" t="s">
        <v>2</v>
      </c>
      <c r="H31" s="8" t="s">
        <v>3</v>
      </c>
      <c r="I31" s="8" t="s">
        <v>4</v>
      </c>
      <c r="J31" s="9" t="s">
        <v>28</v>
      </c>
      <c r="K31" s="9" t="s">
        <v>107</v>
      </c>
      <c r="L31" s="9" t="s">
        <v>108</v>
      </c>
      <c r="M31" s="9" t="s">
        <v>97</v>
      </c>
      <c r="N31" s="9" t="s">
        <v>109</v>
      </c>
      <c r="O31" s="9">
        <v>6380</v>
      </c>
      <c r="P31" s="9">
        <v>6864</v>
      </c>
      <c r="Q31" s="10">
        <v>1</v>
      </c>
      <c r="R31" s="9"/>
      <c r="S31" s="11">
        <v>44606</v>
      </c>
      <c r="T31" s="13"/>
      <c r="U31" s="11">
        <v>44634</v>
      </c>
      <c r="V31" s="13"/>
      <c r="W31" s="11">
        <v>44669</v>
      </c>
      <c r="X31" s="11"/>
      <c r="Y31" s="11">
        <v>44694</v>
      </c>
      <c r="Z31" s="13"/>
      <c r="AA31" s="11">
        <v>44726</v>
      </c>
      <c r="AB31" s="13"/>
      <c r="AC31" s="11">
        <v>44757</v>
      </c>
      <c r="AD31" s="11">
        <v>44805</v>
      </c>
      <c r="AE31" s="11">
        <v>44785</v>
      </c>
      <c r="AF31" s="13"/>
      <c r="AG31" s="11">
        <v>44818</v>
      </c>
      <c r="AH31" s="13"/>
      <c r="AI31" s="11">
        <v>44848</v>
      </c>
      <c r="AJ31" s="13"/>
      <c r="AK31" s="11">
        <v>44881</v>
      </c>
      <c r="AL31" s="13"/>
      <c r="AM31" s="11">
        <v>44910</v>
      </c>
      <c r="AN31" s="13"/>
      <c r="AO31" s="11">
        <v>44942</v>
      </c>
      <c r="AP31" s="13"/>
      <c r="AQ31" s="9" t="s">
        <v>111</v>
      </c>
    </row>
    <row r="32" spans="1:43" ht="132" x14ac:dyDescent="0.25">
      <c r="A32" s="2">
        <v>3</v>
      </c>
      <c r="B32" s="2">
        <v>3.1</v>
      </c>
      <c r="C32" s="2" t="s">
        <v>106</v>
      </c>
      <c r="D32" s="3" t="s">
        <v>82</v>
      </c>
      <c r="E32" s="4" t="s">
        <v>83</v>
      </c>
      <c r="F32" s="8" t="s">
        <v>1</v>
      </c>
      <c r="G32" s="8" t="s">
        <v>2</v>
      </c>
      <c r="H32" s="8" t="s">
        <v>3</v>
      </c>
      <c r="I32" s="8" t="s">
        <v>4</v>
      </c>
      <c r="J32" s="9" t="s">
        <v>29</v>
      </c>
      <c r="K32" s="9" t="s">
        <v>107</v>
      </c>
      <c r="L32" s="9" t="s">
        <v>108</v>
      </c>
      <c r="M32" s="9" t="s">
        <v>97</v>
      </c>
      <c r="N32" s="9" t="s">
        <v>109</v>
      </c>
      <c r="O32" s="9">
        <v>4381</v>
      </c>
      <c r="P32" s="9">
        <v>5500</v>
      </c>
      <c r="Q32" s="12">
        <v>0.91549999999999998</v>
      </c>
      <c r="R32" s="9"/>
      <c r="S32" s="11">
        <v>44606</v>
      </c>
      <c r="T32" s="13"/>
      <c r="U32" s="11">
        <v>44634</v>
      </c>
      <c r="V32" s="13"/>
      <c r="W32" s="11">
        <v>44669</v>
      </c>
      <c r="X32" s="11"/>
      <c r="Y32" s="11">
        <v>44694</v>
      </c>
      <c r="Z32" s="13"/>
      <c r="AA32" s="11">
        <v>44726</v>
      </c>
      <c r="AB32" s="13"/>
      <c r="AC32" s="11">
        <v>44757</v>
      </c>
      <c r="AD32" s="11">
        <v>44805</v>
      </c>
      <c r="AE32" s="11">
        <v>44785</v>
      </c>
      <c r="AF32" s="13"/>
      <c r="AG32" s="11">
        <v>44818</v>
      </c>
      <c r="AH32" s="13"/>
      <c r="AI32" s="11">
        <v>44848</v>
      </c>
      <c r="AJ32" s="13"/>
      <c r="AK32" s="11">
        <v>44881</v>
      </c>
      <c r="AL32" s="13"/>
      <c r="AM32" s="11">
        <v>44910</v>
      </c>
      <c r="AN32" s="13"/>
      <c r="AO32" s="11">
        <v>44942</v>
      </c>
      <c r="AP32" s="13"/>
      <c r="AQ32" s="9" t="s">
        <v>112</v>
      </c>
    </row>
    <row r="33" spans="1:43" ht="132" x14ac:dyDescent="0.25">
      <c r="A33" s="2">
        <v>3</v>
      </c>
      <c r="B33" s="2">
        <v>3.1</v>
      </c>
      <c r="C33" s="2" t="s">
        <v>106</v>
      </c>
      <c r="D33" s="3" t="s">
        <v>82</v>
      </c>
      <c r="E33" s="4" t="s">
        <v>83</v>
      </c>
      <c r="F33" s="8" t="s">
        <v>1</v>
      </c>
      <c r="G33" s="8" t="s">
        <v>2</v>
      </c>
      <c r="H33" s="8" t="s">
        <v>3</v>
      </c>
      <c r="I33" s="8" t="s">
        <v>4</v>
      </c>
      <c r="J33" s="9" t="s">
        <v>30</v>
      </c>
      <c r="K33" s="9" t="s">
        <v>107</v>
      </c>
      <c r="L33" s="9" t="s">
        <v>108</v>
      </c>
      <c r="M33" s="9" t="s">
        <v>97</v>
      </c>
      <c r="N33" s="9" t="s">
        <v>109</v>
      </c>
      <c r="O33" s="9">
        <v>12500</v>
      </c>
      <c r="P33" s="9">
        <v>13700</v>
      </c>
      <c r="Q33" s="10">
        <v>1</v>
      </c>
      <c r="R33" s="9"/>
      <c r="S33" s="11">
        <v>44606</v>
      </c>
      <c r="T33" s="13"/>
      <c r="U33" s="11">
        <v>44634</v>
      </c>
      <c r="V33" s="13"/>
      <c r="W33" s="11">
        <v>44669</v>
      </c>
      <c r="X33" s="11"/>
      <c r="Y33" s="11">
        <v>44694</v>
      </c>
      <c r="Z33" s="13"/>
      <c r="AA33" s="11">
        <v>44726</v>
      </c>
      <c r="AB33" s="13"/>
      <c r="AC33" s="11">
        <v>44757</v>
      </c>
      <c r="AD33" s="11">
        <v>44805</v>
      </c>
      <c r="AE33" s="11">
        <v>44785</v>
      </c>
      <c r="AF33" s="13"/>
      <c r="AG33" s="11">
        <v>44818</v>
      </c>
      <c r="AH33" s="13"/>
      <c r="AI33" s="11">
        <v>44848</v>
      </c>
      <c r="AJ33" s="13"/>
      <c r="AK33" s="11">
        <v>44881</v>
      </c>
      <c r="AL33" s="13"/>
      <c r="AM33" s="11">
        <v>44910</v>
      </c>
      <c r="AN33" s="13"/>
      <c r="AO33" s="11">
        <v>44942</v>
      </c>
      <c r="AP33" s="13"/>
      <c r="AQ33" s="9" t="s">
        <v>111</v>
      </c>
    </row>
  </sheetData>
  <mergeCells count="12">
    <mergeCell ref="AO1:AP1"/>
    <mergeCell ref="S1:T1"/>
    <mergeCell ref="U1:V1"/>
    <mergeCell ref="W1:X1"/>
    <mergeCell ref="Y1:Z1"/>
    <mergeCell ref="AA1:AB1"/>
    <mergeCell ref="AC1:AD1"/>
    <mergeCell ref="AE1:AF1"/>
    <mergeCell ref="AG1:AH1"/>
    <mergeCell ref="AI1:AJ1"/>
    <mergeCell ref="AK1:AL1"/>
    <mergeCell ref="AM1:AN1"/>
  </mergeCells>
  <hyperlinks>
    <hyperlink ref="B3" location="'PLAN ESTRATEGICO '!D8" display="1.1"/>
    <hyperlink ref="C3" location="'PLAN ESTRATEGICO '!F8" display="1.1.1"/>
    <hyperlink ref="A3" location="'PLAN ESTRATEGICO'!A8" display="'PLAN ESTRATEGICO'!A8"/>
    <hyperlink ref="C4" location="'PLAN ESTRATEGICO '!F8" display="1.1.1"/>
    <hyperlink ref="B4" location="'PLAN ESTRATEGICO '!D8" display="1.1"/>
    <hyperlink ref="A4" location="'PLAN ESTRATEGICO'!A8" display="'PLAN ESTRATEGICO'!A8"/>
    <hyperlink ref="C5" location="'PLAN ESTRATEGICO '!F8" display="1.1.1"/>
    <hyperlink ref="B5" location="'PLAN ESTRATEGICO '!D8" display="1.1"/>
    <hyperlink ref="A5" location="'PLAN ESTRATEGICO'!A8" display="'PLAN ESTRATEGICO'!A8"/>
    <hyperlink ref="C6" location="'PLAN ESTRATEGICO '!F8" display="1.1.1"/>
    <hyperlink ref="C7" location="'PLAN ESTRATEGICO '!F8" display="1.1.1"/>
    <hyperlink ref="B6" location="'PLAN ESTRATEGICO '!D8" display="1.1"/>
    <hyperlink ref="B7" location="'PLAN ESTRATEGICO '!D8" display="1.1"/>
    <hyperlink ref="A6" location="'PLAN ESTRATEGICO'!A8" display="'PLAN ESTRATEGICO'!A8"/>
    <hyperlink ref="A7" location="'PLAN ESTRATEGICO'!A8" display="'PLAN ESTRATEGICO'!A8"/>
    <hyperlink ref="A8" location="'PLAN ESTRATEGICO '!B8" display="'PLAN ESTRATEGICO '!B8"/>
    <hyperlink ref="B8" location="'PLAN ESTRATEGICO '!D8" display="1.1"/>
    <hyperlink ref="C8" location="'PLAN ESTRATEGICO '!F8" display="1.1.1"/>
    <hyperlink ref="A9" location="'PLAN ESTRATEGICO '!B8" display="'PLAN ESTRATEGICO '!B8"/>
    <hyperlink ref="A10" location="'PLAN ESTRATEGICO '!B8" display="'PLAN ESTRATEGICO '!B8"/>
    <hyperlink ref="A11" location="'PLAN ESTRATEGICO '!B8" display="'PLAN ESTRATEGICO '!B8"/>
    <hyperlink ref="A12" location="'PLAN ESTRATEGICO '!B8" display="'PLAN ESTRATEGICO '!B8"/>
    <hyperlink ref="A13" location="'PLAN ESTRATEGICO '!B8" display="'PLAN ESTRATEGICO '!B8"/>
    <hyperlink ref="A14" location="'PLAN ESTRATEGICO '!B8" display="'PLAN ESTRATEGICO '!B8"/>
    <hyperlink ref="A15" location="'PLAN ESTRATEGICO '!B8" display="'PLAN ESTRATEGICO '!B8"/>
    <hyperlink ref="A16" location="'PLAN ESTRATEGICO '!B8" display="'PLAN ESTRATEGICO '!B8"/>
    <hyperlink ref="A17" location="'PLAN ESTRATEGICO '!B8" display="'PLAN ESTRATEGICO '!B8"/>
    <hyperlink ref="A18" location="'PLAN ESTRATEGICO '!B8" display="'PLAN ESTRATEGICO '!B8"/>
    <hyperlink ref="A19" location="'PLAN ESTRATEGICO '!B8" display="'PLAN ESTRATEGICO '!B8"/>
    <hyperlink ref="A20" location="'PLAN ESTRATEGICO '!B8" display="'PLAN ESTRATEGICO '!B8"/>
    <hyperlink ref="A21" location="'PLAN ESTRATEGICO '!B8" display="'PLAN ESTRATEGICO '!B8"/>
    <hyperlink ref="A22" location="'PLAN ESTRATEGICO '!B8" display="'PLAN ESTRATEGICO '!B8"/>
    <hyperlink ref="A23" location="'PLAN ESTRATEGICO '!B8" display="'PLAN ESTRATEGICO '!B8"/>
    <hyperlink ref="A24" location="'PLAN ESTRATEGICO '!B8" display="'PLAN ESTRATEGICO '!B8"/>
    <hyperlink ref="A25" location="'PLAN ESTRATEGICO '!B8" display="'PLAN ESTRATEGICO '!B8"/>
    <hyperlink ref="A26" location="'PLAN ESTRATEGICO '!B8" display="'PLAN ESTRATEGICO '!B8"/>
    <hyperlink ref="A27" location="'PLAN ESTRATEGICO '!B8" display="'PLAN ESTRATEGICO '!B8"/>
    <hyperlink ref="A28" location="'PLAN ESTRATEGICO '!B8" display="'PLAN ESTRATEGICO '!B8"/>
    <hyperlink ref="A29" location="'PLAN ESTRATEGICO '!B8" display="'PLAN ESTRATEGICO '!B8"/>
    <hyperlink ref="A30" location="'PLAN ESTRATEGICO '!B8" display="'PLAN ESTRATEGICO '!B8"/>
    <hyperlink ref="A31" location="'PLAN ESTRATEGICO '!B8" display="'PLAN ESTRATEGICO '!B8"/>
    <hyperlink ref="A32" location="'PLAN ESTRATEGICO '!B8" display="'PLAN ESTRATEGICO '!B8"/>
    <hyperlink ref="A33" location="'PLAN ESTRATEGICO '!B8" display="'PLAN ESTRATEGICO '!B8"/>
    <hyperlink ref="B9" location="'PLAN ESTRATEGICO '!D8" display="1.1"/>
    <hyperlink ref="B10" location="'PLAN ESTRATEGICO '!D8" display="1.1"/>
    <hyperlink ref="B11" location="'PLAN ESTRATEGICO '!D8" display="1.1"/>
    <hyperlink ref="B12" location="'PLAN ESTRATEGICO '!D8" display="1.1"/>
    <hyperlink ref="B13" location="'PLAN ESTRATEGICO '!D8" display="1.1"/>
    <hyperlink ref="B14" location="'PLAN ESTRATEGICO '!D8" display="1.1"/>
    <hyperlink ref="B15" location="'PLAN ESTRATEGICO '!D8" display="1.1"/>
    <hyperlink ref="B16" location="'PLAN ESTRATEGICO '!D8" display="1.1"/>
    <hyperlink ref="B17" location="'PLAN ESTRATEGICO '!D8" display="1.1"/>
    <hyperlink ref="B18" location="'PLAN ESTRATEGICO '!D8" display="1.1"/>
    <hyperlink ref="B19" location="'PLAN ESTRATEGICO '!D8" display="1.1"/>
    <hyperlink ref="B20" location="'PLAN ESTRATEGICO '!D8" display="1.1"/>
    <hyperlink ref="B21" location="'PLAN ESTRATEGICO '!D8" display="1.1"/>
    <hyperlink ref="B22" location="'PLAN ESTRATEGICO '!D8" display="1.1"/>
    <hyperlink ref="B23" location="'PLAN ESTRATEGICO '!D8" display="1.1"/>
    <hyperlink ref="B24" location="'PLAN ESTRATEGICO '!D8" display="1.1"/>
    <hyperlink ref="B25" location="'PLAN ESTRATEGICO '!D8" display="1.1"/>
    <hyperlink ref="B26" location="'PLAN ESTRATEGICO '!D8" display="1.1"/>
    <hyperlink ref="B27" location="'PLAN ESTRATEGICO '!D8" display="1.1"/>
    <hyperlink ref="B28" location="'PLAN ESTRATEGICO '!D8" display="1.1"/>
    <hyperlink ref="B29" location="'PLAN ESTRATEGICO '!D8" display="1.1"/>
    <hyperlink ref="B30" location="'PLAN ESTRATEGICO '!D8" display="1.1"/>
    <hyperlink ref="B31" location="'PLAN ESTRATEGICO '!D8" display="1.1"/>
    <hyperlink ref="B32" location="'PLAN ESTRATEGICO '!D8" display="1.1"/>
    <hyperlink ref="B33" location="'PLAN ESTRATEGICO '!D8" display="1.1"/>
    <hyperlink ref="C9" location="'PLAN ESTRATEGICO '!F8" display="1.1.1"/>
    <hyperlink ref="C10" location="'PLAN ESTRATEGICO '!F8" display="1.1.1"/>
    <hyperlink ref="C11" location="'PLAN ESTRATEGICO '!F8" display="1.1.1"/>
    <hyperlink ref="C12" location="'PLAN ESTRATEGICO '!F8" display="1.1.1"/>
    <hyperlink ref="C13" location="'PLAN ESTRATEGICO '!F8" display="1.1.1"/>
    <hyperlink ref="C14" location="'PLAN ESTRATEGICO '!F8" display="1.1.1"/>
    <hyperlink ref="C15" location="'PLAN ESTRATEGICO '!F8" display="1.1.1"/>
    <hyperlink ref="C16" location="'PLAN ESTRATEGICO '!F8" display="1.1.1"/>
    <hyperlink ref="C17" location="'PLAN ESTRATEGICO '!F8" display="1.1.1"/>
    <hyperlink ref="C18" location="'PLAN ESTRATEGICO '!F8" display="1.1.1"/>
    <hyperlink ref="C19" location="'PLAN ESTRATEGICO '!F8" display="1.1.1"/>
    <hyperlink ref="C20" location="'PLAN ESTRATEGICO '!F8" display="1.1.1"/>
    <hyperlink ref="C21" location="'PLAN ESTRATEGICO '!F8" display="1.1.1"/>
    <hyperlink ref="C22" location="'PLAN ESTRATEGICO '!F8" display="1.1.1"/>
    <hyperlink ref="C23" location="'PLAN ESTRATEGICO '!F8" display="1.1.1"/>
    <hyperlink ref="C24" location="'PLAN ESTRATEGICO '!F8" display="1.1.1"/>
    <hyperlink ref="C25" location="'PLAN ESTRATEGICO '!F8" display="1.1.1"/>
    <hyperlink ref="C26" location="'PLAN ESTRATEGICO '!F8" display="1.1.1"/>
    <hyperlink ref="C27" location="'PLAN ESTRATEGICO '!F8" display="1.1.1"/>
    <hyperlink ref="C28" location="'PLAN ESTRATEGICO '!F8" display="1.1.1"/>
    <hyperlink ref="C29" location="'PLAN ESTRATEGICO '!F8" display="1.1.1"/>
    <hyperlink ref="C30" location="'PLAN ESTRATEGICO '!F8" display="1.1.1"/>
    <hyperlink ref="C31" location="'PLAN ESTRATEGICO '!F8" display="1.1.1"/>
    <hyperlink ref="C32" location="'PLAN ESTRATEGICO '!F8" display="1.1.1"/>
    <hyperlink ref="C33" location="'PLAN ESTRATEGICO '!F8" display="1.1.1"/>
  </hyperlink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tabSelected="1" topLeftCell="J1" workbookViewId="0">
      <selection activeCell="V2" sqref="V2:V3"/>
    </sheetView>
  </sheetViews>
  <sheetFormatPr baseColWidth="10" defaultColWidth="11.42578125" defaultRowHeight="15" x14ac:dyDescent="0.25"/>
  <cols>
    <col min="1" max="1" width="11.5703125" customWidth="1"/>
    <col min="2" max="2" width="10.28515625" customWidth="1"/>
    <col min="3" max="3" width="9.85546875" bestFit="1" customWidth="1"/>
    <col min="4" max="4" width="20.42578125" bestFit="1" customWidth="1"/>
    <col min="5" max="5" width="6.42578125" bestFit="1" customWidth="1"/>
    <col min="6" max="6" width="21.28515625" customWidth="1"/>
    <col min="7" max="7" width="20.42578125" customWidth="1"/>
    <col min="8" max="8" width="32.5703125" bestFit="1" customWidth="1"/>
    <col min="9" max="9" width="9.7109375" bestFit="1" customWidth="1"/>
    <col min="10" max="10" width="10.7109375" bestFit="1" customWidth="1"/>
    <col min="11" max="11" width="32.42578125" customWidth="1"/>
    <col min="12" max="15" width="9.28515625" bestFit="1" customWidth="1"/>
    <col min="16" max="16" width="14.28515625" bestFit="1" customWidth="1"/>
    <col min="17" max="17" width="9.5703125" bestFit="1" customWidth="1"/>
    <col min="18" max="18" width="14.28515625" bestFit="1" customWidth="1"/>
    <col min="19" max="19" width="16.28515625" bestFit="1" customWidth="1"/>
    <col min="20" max="20" width="6.7109375" bestFit="1" customWidth="1"/>
    <col min="21" max="21" width="8.140625" bestFit="1" customWidth="1"/>
    <col min="22" max="22" width="43.5703125" customWidth="1"/>
    <col min="23" max="23" width="42.7109375" bestFit="1" customWidth="1"/>
    <col min="24" max="24" width="5.42578125" bestFit="1" customWidth="1"/>
  </cols>
  <sheetData>
    <row r="1" spans="1:24" ht="72" x14ac:dyDescent="0.25">
      <c r="A1" s="39" t="s">
        <v>113</v>
      </c>
      <c r="B1" s="39" t="s">
        <v>114</v>
      </c>
      <c r="C1" s="27" t="s">
        <v>46</v>
      </c>
      <c r="D1" s="27" t="s">
        <v>115</v>
      </c>
      <c r="E1" s="27" t="s">
        <v>116</v>
      </c>
      <c r="F1" s="27" t="s">
        <v>117</v>
      </c>
      <c r="G1" s="27" t="s">
        <v>118</v>
      </c>
      <c r="H1" s="39" t="s">
        <v>119</v>
      </c>
      <c r="I1" s="39" t="s">
        <v>120</v>
      </c>
      <c r="J1" s="39" t="s">
        <v>121</v>
      </c>
      <c r="K1" s="27" t="s">
        <v>47</v>
      </c>
      <c r="L1" s="40" t="s">
        <v>122</v>
      </c>
      <c r="M1" s="40" t="s">
        <v>123</v>
      </c>
      <c r="N1" s="40" t="s">
        <v>124</v>
      </c>
      <c r="O1" s="40" t="s">
        <v>125</v>
      </c>
      <c r="P1" s="27" t="s">
        <v>126</v>
      </c>
      <c r="Q1" s="28" t="s">
        <v>127</v>
      </c>
      <c r="R1" s="41" t="s">
        <v>128</v>
      </c>
      <c r="S1" s="27" t="s">
        <v>129</v>
      </c>
      <c r="T1" s="27" t="s">
        <v>130</v>
      </c>
      <c r="U1" s="27" t="s">
        <v>131</v>
      </c>
      <c r="V1" s="27" t="s">
        <v>132</v>
      </c>
      <c r="W1" s="27" t="s">
        <v>133</v>
      </c>
      <c r="X1" s="27" t="s">
        <v>134</v>
      </c>
    </row>
    <row r="2" spans="1:24" ht="42.75" customHeight="1" x14ac:dyDescent="0.25">
      <c r="A2" s="63">
        <v>1</v>
      </c>
      <c r="B2" s="64" t="s">
        <v>135</v>
      </c>
      <c r="C2" s="64" t="s">
        <v>136</v>
      </c>
      <c r="D2" s="65" t="s">
        <v>137</v>
      </c>
      <c r="E2" s="64" t="s">
        <v>138</v>
      </c>
      <c r="F2" s="64" t="s">
        <v>139</v>
      </c>
      <c r="G2" s="65" t="s">
        <v>140</v>
      </c>
      <c r="H2" s="30" t="s">
        <v>141</v>
      </c>
      <c r="I2" s="31">
        <v>44926</v>
      </c>
      <c r="J2" s="32">
        <v>0.5</v>
      </c>
      <c r="K2" s="68" t="s">
        <v>142</v>
      </c>
      <c r="L2" s="69">
        <v>0.59</v>
      </c>
      <c r="M2" s="69">
        <v>0.73</v>
      </c>
      <c r="N2" s="69">
        <v>0.86</v>
      </c>
      <c r="O2" s="69">
        <v>1</v>
      </c>
      <c r="P2" s="65" t="s">
        <v>143</v>
      </c>
      <c r="Q2" s="70">
        <v>44562</v>
      </c>
      <c r="R2" s="70">
        <v>44926</v>
      </c>
      <c r="S2" s="65" t="s">
        <v>144</v>
      </c>
      <c r="T2" s="42" t="s">
        <v>145</v>
      </c>
      <c r="U2" s="66">
        <v>1</v>
      </c>
      <c r="V2" s="67" t="s">
        <v>146</v>
      </c>
      <c r="W2" s="43" t="s">
        <v>147</v>
      </c>
      <c r="X2" s="54">
        <v>0.5</v>
      </c>
    </row>
    <row r="3" spans="1:24" ht="60" x14ac:dyDescent="0.25">
      <c r="A3" s="63"/>
      <c r="B3" s="64"/>
      <c r="C3" s="64"/>
      <c r="D3" s="65"/>
      <c r="E3" s="64"/>
      <c r="F3" s="64"/>
      <c r="G3" s="65"/>
      <c r="H3" s="30" t="s">
        <v>148</v>
      </c>
      <c r="I3" s="31">
        <v>44926</v>
      </c>
      <c r="J3" s="32">
        <v>0.5</v>
      </c>
      <c r="K3" s="68"/>
      <c r="L3" s="69"/>
      <c r="M3" s="69"/>
      <c r="N3" s="69"/>
      <c r="O3" s="69"/>
      <c r="P3" s="65"/>
      <c r="Q3" s="70"/>
      <c r="R3" s="70"/>
      <c r="S3" s="65"/>
      <c r="T3" s="42" t="s">
        <v>145</v>
      </c>
      <c r="U3" s="66"/>
      <c r="V3" s="67"/>
      <c r="W3" s="57" t="s">
        <v>149</v>
      </c>
      <c r="X3" s="54">
        <v>0.5</v>
      </c>
    </row>
    <row r="4" spans="1:24" ht="60" x14ac:dyDescent="0.25">
      <c r="A4" s="63">
        <v>1</v>
      </c>
      <c r="B4" s="64" t="s">
        <v>135</v>
      </c>
      <c r="C4" s="64" t="s">
        <v>150</v>
      </c>
      <c r="D4" s="65" t="s">
        <v>137</v>
      </c>
      <c r="E4" s="64" t="s">
        <v>151</v>
      </c>
      <c r="F4" s="65" t="s">
        <v>152</v>
      </c>
      <c r="G4" s="65" t="s">
        <v>153</v>
      </c>
      <c r="H4" s="30" t="s">
        <v>154</v>
      </c>
      <c r="I4" s="31">
        <v>44926</v>
      </c>
      <c r="J4" s="32">
        <v>0.33</v>
      </c>
      <c r="K4" s="68" t="s">
        <v>155</v>
      </c>
      <c r="L4" s="69">
        <v>0</v>
      </c>
      <c r="M4" s="69">
        <v>0.33</v>
      </c>
      <c r="N4" s="69">
        <v>0.33</v>
      </c>
      <c r="O4" s="69">
        <v>1</v>
      </c>
      <c r="P4" s="65" t="s">
        <v>143</v>
      </c>
      <c r="Q4" s="70">
        <v>44562</v>
      </c>
      <c r="R4" s="70">
        <v>44926</v>
      </c>
      <c r="S4" s="65" t="s">
        <v>144</v>
      </c>
      <c r="T4" s="42" t="s">
        <v>145</v>
      </c>
      <c r="U4" s="66">
        <v>1</v>
      </c>
      <c r="V4" s="67" t="s">
        <v>156</v>
      </c>
      <c r="W4" s="43" t="s">
        <v>157</v>
      </c>
      <c r="X4" s="54">
        <v>0.33</v>
      </c>
    </row>
    <row r="5" spans="1:24" ht="48" x14ac:dyDescent="0.25">
      <c r="A5" s="63"/>
      <c r="B5" s="64"/>
      <c r="C5" s="64"/>
      <c r="D5" s="65"/>
      <c r="E5" s="64"/>
      <c r="F5" s="65"/>
      <c r="G5" s="65"/>
      <c r="H5" s="30" t="s">
        <v>158</v>
      </c>
      <c r="I5" s="31">
        <v>44926</v>
      </c>
      <c r="J5" s="32">
        <v>0.33</v>
      </c>
      <c r="K5" s="68"/>
      <c r="L5" s="69"/>
      <c r="M5" s="69"/>
      <c r="N5" s="69"/>
      <c r="O5" s="69"/>
      <c r="P5" s="65"/>
      <c r="Q5" s="70"/>
      <c r="R5" s="70"/>
      <c r="S5" s="65"/>
      <c r="T5" s="42" t="s">
        <v>145</v>
      </c>
      <c r="U5" s="66"/>
      <c r="V5" s="67" t="s">
        <v>156</v>
      </c>
      <c r="W5" s="43" t="s">
        <v>159</v>
      </c>
      <c r="X5" s="54">
        <v>0.33</v>
      </c>
    </row>
    <row r="6" spans="1:24" ht="48" x14ac:dyDescent="0.25">
      <c r="A6" s="63"/>
      <c r="B6" s="64"/>
      <c r="C6" s="64"/>
      <c r="D6" s="65"/>
      <c r="E6" s="64"/>
      <c r="F6" s="65"/>
      <c r="G6" s="65"/>
      <c r="H6" s="30" t="s">
        <v>160</v>
      </c>
      <c r="I6" s="31">
        <v>44926</v>
      </c>
      <c r="J6" s="32">
        <v>0.34</v>
      </c>
      <c r="K6" s="68"/>
      <c r="L6" s="69"/>
      <c r="M6" s="69"/>
      <c r="N6" s="69"/>
      <c r="O6" s="69"/>
      <c r="P6" s="65"/>
      <c r="Q6" s="70"/>
      <c r="R6" s="70"/>
      <c r="S6" s="65"/>
      <c r="T6" s="42" t="s">
        <v>145</v>
      </c>
      <c r="U6" s="66"/>
      <c r="V6" s="67" t="s">
        <v>156</v>
      </c>
      <c r="W6" s="43" t="s">
        <v>161</v>
      </c>
      <c r="X6" s="54">
        <v>0.34</v>
      </c>
    </row>
    <row r="7" spans="1:24" ht="48" x14ac:dyDescent="0.25">
      <c r="A7" s="63">
        <v>1</v>
      </c>
      <c r="B7" s="64" t="s">
        <v>135</v>
      </c>
      <c r="C7" s="68" t="s">
        <v>162</v>
      </c>
      <c r="D7" s="65" t="s">
        <v>137</v>
      </c>
      <c r="E7" s="64" t="s">
        <v>163</v>
      </c>
      <c r="F7" s="64" t="s">
        <v>164</v>
      </c>
      <c r="G7" s="64" t="s">
        <v>165</v>
      </c>
      <c r="H7" s="30" t="s">
        <v>166</v>
      </c>
      <c r="I7" s="31">
        <v>44926</v>
      </c>
      <c r="J7" s="32">
        <v>0.5</v>
      </c>
      <c r="K7" s="68" t="s">
        <v>167</v>
      </c>
      <c r="L7" s="69">
        <v>0.13</v>
      </c>
      <c r="M7" s="69">
        <v>0.75</v>
      </c>
      <c r="N7" s="69">
        <v>0.88</v>
      </c>
      <c r="O7" s="69">
        <v>1</v>
      </c>
      <c r="P7" s="65" t="s">
        <v>143</v>
      </c>
      <c r="Q7" s="70">
        <v>44562</v>
      </c>
      <c r="R7" s="70">
        <v>44926</v>
      </c>
      <c r="S7" s="65" t="s">
        <v>144</v>
      </c>
      <c r="T7" s="42" t="s">
        <v>145</v>
      </c>
      <c r="U7" s="66">
        <v>1</v>
      </c>
      <c r="V7" s="67" t="s">
        <v>168</v>
      </c>
      <c r="W7" s="43" t="s">
        <v>169</v>
      </c>
      <c r="X7" s="54">
        <v>0.5</v>
      </c>
    </row>
    <row r="8" spans="1:24" ht="84" x14ac:dyDescent="0.25">
      <c r="A8" s="63"/>
      <c r="B8" s="64"/>
      <c r="C8" s="68"/>
      <c r="D8" s="65"/>
      <c r="E8" s="64"/>
      <c r="F8" s="64"/>
      <c r="G8" s="64"/>
      <c r="H8" s="30" t="s">
        <v>170</v>
      </c>
      <c r="I8" s="31">
        <v>44926</v>
      </c>
      <c r="J8" s="32">
        <v>0.5</v>
      </c>
      <c r="K8" s="68"/>
      <c r="L8" s="69"/>
      <c r="M8" s="69"/>
      <c r="N8" s="69"/>
      <c r="O8" s="69"/>
      <c r="P8" s="65"/>
      <c r="Q8" s="70"/>
      <c r="R8" s="70"/>
      <c r="S8" s="65"/>
      <c r="T8" s="42" t="s">
        <v>145</v>
      </c>
      <c r="U8" s="66"/>
      <c r="V8" s="67"/>
      <c r="W8" s="57" t="s">
        <v>171</v>
      </c>
      <c r="X8" s="54">
        <v>0.5</v>
      </c>
    </row>
    <row r="9" spans="1:24" ht="48" x14ac:dyDescent="0.25">
      <c r="A9" s="63">
        <v>3</v>
      </c>
      <c r="B9" s="64" t="s">
        <v>172</v>
      </c>
      <c r="C9" s="64" t="s">
        <v>173</v>
      </c>
      <c r="D9" s="65" t="s">
        <v>137</v>
      </c>
      <c r="E9" s="64" t="s">
        <v>174</v>
      </c>
      <c r="F9" s="64" t="s">
        <v>175</v>
      </c>
      <c r="G9" s="64" t="s">
        <v>176</v>
      </c>
      <c r="H9" s="30" t="s">
        <v>177</v>
      </c>
      <c r="I9" s="31">
        <v>44926</v>
      </c>
      <c r="J9" s="32">
        <v>0.5</v>
      </c>
      <c r="K9" s="68" t="s">
        <v>178</v>
      </c>
      <c r="L9" s="69">
        <v>0.63</v>
      </c>
      <c r="M9" s="69">
        <v>0.75</v>
      </c>
      <c r="N9" s="69">
        <v>0.88</v>
      </c>
      <c r="O9" s="69">
        <v>1</v>
      </c>
      <c r="P9" s="65" t="s">
        <v>143</v>
      </c>
      <c r="Q9" s="70">
        <v>44562</v>
      </c>
      <c r="R9" s="70">
        <v>44926</v>
      </c>
      <c r="S9" s="65" t="s">
        <v>144</v>
      </c>
      <c r="T9" s="42" t="s">
        <v>145</v>
      </c>
      <c r="U9" s="66">
        <v>1</v>
      </c>
      <c r="V9" s="71" t="s">
        <v>179</v>
      </c>
      <c r="W9" s="57" t="s">
        <v>180</v>
      </c>
      <c r="X9" s="54">
        <v>0.5</v>
      </c>
    </row>
    <row r="10" spans="1:24" ht="60" x14ac:dyDescent="0.25">
      <c r="A10" s="63"/>
      <c r="B10" s="64"/>
      <c r="C10" s="64"/>
      <c r="D10" s="65"/>
      <c r="E10" s="64"/>
      <c r="F10" s="64"/>
      <c r="G10" s="64"/>
      <c r="H10" s="30" t="s">
        <v>181</v>
      </c>
      <c r="I10" s="31">
        <v>44926</v>
      </c>
      <c r="J10" s="32">
        <v>0.5</v>
      </c>
      <c r="K10" s="68"/>
      <c r="L10" s="69"/>
      <c r="M10" s="69"/>
      <c r="N10" s="69"/>
      <c r="O10" s="69"/>
      <c r="P10" s="65"/>
      <c r="Q10" s="70"/>
      <c r="R10" s="70"/>
      <c r="S10" s="65"/>
      <c r="T10" s="42" t="s">
        <v>145</v>
      </c>
      <c r="U10" s="66"/>
      <c r="V10" s="71"/>
      <c r="W10" s="57" t="s">
        <v>182</v>
      </c>
      <c r="X10" s="54">
        <v>0.5</v>
      </c>
    </row>
    <row r="11" spans="1:24" ht="96" x14ac:dyDescent="0.25">
      <c r="A11" s="36">
        <v>6</v>
      </c>
      <c r="B11" s="30" t="s">
        <v>135</v>
      </c>
      <c r="C11" s="34" t="s">
        <v>183</v>
      </c>
      <c r="D11" s="29" t="s">
        <v>184</v>
      </c>
      <c r="E11" s="44" t="s">
        <v>185</v>
      </c>
      <c r="F11" s="30" t="s">
        <v>186</v>
      </c>
      <c r="G11" s="30" t="s">
        <v>186</v>
      </c>
      <c r="H11" s="30" t="s">
        <v>186</v>
      </c>
      <c r="I11" s="31">
        <v>44926</v>
      </c>
      <c r="J11" s="32">
        <v>1</v>
      </c>
      <c r="K11" s="29" t="s">
        <v>187</v>
      </c>
      <c r="L11" s="37">
        <v>0</v>
      </c>
      <c r="M11" s="45">
        <v>0</v>
      </c>
      <c r="N11" s="45">
        <v>0</v>
      </c>
      <c r="O11" s="37">
        <v>1</v>
      </c>
      <c r="P11" s="30" t="s">
        <v>188</v>
      </c>
      <c r="Q11" s="46">
        <v>44562</v>
      </c>
      <c r="R11" s="47">
        <v>44926</v>
      </c>
      <c r="S11" s="30" t="s">
        <v>144</v>
      </c>
      <c r="T11" s="42" t="s">
        <v>145</v>
      </c>
      <c r="U11" s="33">
        <v>1</v>
      </c>
      <c r="V11" s="35" t="s">
        <v>189</v>
      </c>
      <c r="W11" s="43" t="s">
        <v>190</v>
      </c>
      <c r="X11" s="54">
        <v>1</v>
      </c>
    </row>
  </sheetData>
  <mergeCells count="72">
    <mergeCell ref="V9:V10"/>
    <mergeCell ref="G9:G10"/>
    <mergeCell ref="K9:K10"/>
    <mergeCell ref="L9:L10"/>
    <mergeCell ref="M9:M10"/>
    <mergeCell ref="N9:N10"/>
    <mergeCell ref="O9:O10"/>
    <mergeCell ref="P9:P10"/>
    <mergeCell ref="Q9:Q10"/>
    <mergeCell ref="R9:R10"/>
    <mergeCell ref="S9:S10"/>
    <mergeCell ref="U9:U10"/>
    <mergeCell ref="A9:A10"/>
    <mergeCell ref="B9:B10"/>
    <mergeCell ref="C9:C10"/>
    <mergeCell ref="D9:D10"/>
    <mergeCell ref="E9:E10"/>
    <mergeCell ref="F9:F10"/>
    <mergeCell ref="P7:P8"/>
    <mergeCell ref="Q7:Q8"/>
    <mergeCell ref="R7:R8"/>
    <mergeCell ref="S7:S8"/>
    <mergeCell ref="F7:F8"/>
    <mergeCell ref="U7:U8"/>
    <mergeCell ref="V7:V8"/>
    <mergeCell ref="G7:G8"/>
    <mergeCell ref="K7:K8"/>
    <mergeCell ref="L7:L8"/>
    <mergeCell ref="M7:M8"/>
    <mergeCell ref="N7:N8"/>
    <mergeCell ref="O7:O8"/>
    <mergeCell ref="A7:A8"/>
    <mergeCell ref="B7:B8"/>
    <mergeCell ref="C7:C8"/>
    <mergeCell ref="D7:D8"/>
    <mergeCell ref="E7:E8"/>
    <mergeCell ref="V4:V6"/>
    <mergeCell ref="G4:G6"/>
    <mergeCell ref="K4:K6"/>
    <mergeCell ref="L4:L6"/>
    <mergeCell ref="M4:M6"/>
    <mergeCell ref="N4:N6"/>
    <mergeCell ref="O4:O6"/>
    <mergeCell ref="P4:P6"/>
    <mergeCell ref="Q4:Q6"/>
    <mergeCell ref="R4:R6"/>
    <mergeCell ref="S4:S6"/>
    <mergeCell ref="U4:U6"/>
    <mergeCell ref="A4:A6"/>
    <mergeCell ref="B4:B6"/>
    <mergeCell ref="C4:C6"/>
    <mergeCell ref="D4:D6"/>
    <mergeCell ref="E4:E6"/>
    <mergeCell ref="F4:F6"/>
    <mergeCell ref="P2:P3"/>
    <mergeCell ref="Q2:Q3"/>
    <mergeCell ref="R2:R3"/>
    <mergeCell ref="S2:S3"/>
    <mergeCell ref="F2:F3"/>
    <mergeCell ref="U2:U3"/>
    <mergeCell ref="V2:V3"/>
    <mergeCell ref="G2:G3"/>
    <mergeCell ref="K2:K3"/>
    <mergeCell ref="L2:L3"/>
    <mergeCell ref="M2:M3"/>
    <mergeCell ref="N2:N3"/>
    <mergeCell ref="O2:O3"/>
    <mergeCell ref="A2:A3"/>
    <mergeCell ref="B2:B3"/>
    <mergeCell ref="C2:C3"/>
    <mergeCell ref="D2:D3"/>
    <mergeCell ref="E2:E3"/>
  </mergeCells>
  <dataValidations count="2">
    <dataValidation type="textLength" allowBlank="1" showInputMessage="1" showErrorMessage="1" prompt="Registre en este campo los avances que expliquen el resultado obtenido. Describa acciones concretas que den cuenta de la gestión adelantada. Si describe logros utilice datos y/o cifras comparativas que demuestren el logro obtenido." sqref="V7:V8 V2:V4">
      <formula1>10</formula1>
      <formula2>600</formula2>
    </dataValidation>
    <dataValidation type="decimal" allowBlank="1" showInputMessage="1" showErrorMessage="1" sqref="U2:U11">
      <formula1>0</formula1>
      <formula2>1</formula2>
    </dataValidation>
  </dataValidation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8" zoomScaleNormal="88" workbookViewId="0">
      <selection activeCell="S11" sqref="S11"/>
    </sheetView>
  </sheetViews>
  <sheetFormatPr baseColWidth="10" defaultColWidth="11.42578125"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2" workbookViewId="0">
      <selection activeCell="A9" sqref="A9"/>
    </sheetView>
  </sheetViews>
  <sheetFormatPr baseColWidth="10" defaultColWidth="11.42578125" defaultRowHeight="15" x14ac:dyDescent="0.25"/>
  <cols>
    <col min="1" max="1" width="55.5703125" customWidth="1"/>
    <col min="2" max="2" width="37.5703125" customWidth="1"/>
    <col min="3" max="3" width="44.5703125" customWidth="1"/>
  </cols>
  <sheetData>
    <row r="1" spans="1:3" x14ac:dyDescent="0.25">
      <c r="A1" t="s">
        <v>191</v>
      </c>
      <c r="B1" t="s">
        <v>192</v>
      </c>
      <c r="C1" t="s">
        <v>193</v>
      </c>
    </row>
    <row r="2" spans="1:3" ht="105" x14ac:dyDescent="0.25">
      <c r="A2" s="1" t="s">
        <v>194</v>
      </c>
      <c r="C2" s="1"/>
    </row>
    <row r="3" spans="1:3" ht="45" x14ac:dyDescent="0.25">
      <c r="A3" s="1" t="s">
        <v>195</v>
      </c>
    </row>
    <row r="4" spans="1:3" ht="60" x14ac:dyDescent="0.25">
      <c r="A4" s="1" t="s">
        <v>196</v>
      </c>
      <c r="C4" s="1" t="s">
        <v>35</v>
      </c>
    </row>
    <row r="5" spans="1:3" ht="60" x14ac:dyDescent="0.25">
      <c r="A5" s="1" t="s">
        <v>197</v>
      </c>
    </row>
    <row r="6" spans="1:3" ht="45" x14ac:dyDescent="0.25">
      <c r="A6" s="1" t="s">
        <v>198</v>
      </c>
    </row>
    <row r="7" spans="1:3" ht="45" x14ac:dyDescent="0.25">
      <c r="A7" s="1" t="s">
        <v>199</v>
      </c>
      <c r="C7" s="1" t="s">
        <v>39</v>
      </c>
    </row>
    <row r="8" spans="1:3" ht="30" x14ac:dyDescent="0.25">
      <c r="A8" s="1" t="s">
        <v>200</v>
      </c>
    </row>
    <row r="9" spans="1:3" ht="60" x14ac:dyDescent="0.25">
      <c r="A9" s="1" t="s">
        <v>201</v>
      </c>
    </row>
    <row r="10" spans="1:3" ht="45" x14ac:dyDescent="0.25">
      <c r="A10" s="1" t="s">
        <v>202</v>
      </c>
    </row>
    <row r="11" spans="1:3" ht="45" x14ac:dyDescent="0.25">
      <c r="A11" s="1" t="s">
        <v>203</v>
      </c>
    </row>
    <row r="12" spans="1:3" ht="45" x14ac:dyDescent="0.25">
      <c r="A12" s="1" t="s">
        <v>204</v>
      </c>
    </row>
    <row r="13" spans="1:3" ht="60" x14ac:dyDescent="0.25">
      <c r="A13" s="1" t="s">
        <v>205</v>
      </c>
    </row>
    <row r="14" spans="1:3" ht="30" x14ac:dyDescent="0.25">
      <c r="A14" s="1" t="s">
        <v>206</v>
      </c>
      <c r="C14" s="1" t="s">
        <v>24</v>
      </c>
    </row>
    <row r="15" spans="1:3" ht="60" x14ac:dyDescent="0.25">
      <c r="A15" s="1" t="s">
        <v>207</v>
      </c>
      <c r="C15" s="1" t="s">
        <v>41</v>
      </c>
    </row>
    <row r="16" spans="1:3" ht="45" x14ac:dyDescent="0.25">
      <c r="C16" s="1" t="s">
        <v>42</v>
      </c>
    </row>
    <row r="17" spans="3:3" ht="45" x14ac:dyDescent="0.25">
      <c r="C17" s="1"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Hoja1</vt:lpstr>
      <vt:lpstr>Anexo1. seguimiento indicadores</vt:lpstr>
      <vt:lpstr>Anexo 2. Seguimiento PAI</vt:lpstr>
      <vt:lpstr>Anexo 3. Acuerdos de gestión</vt:lpstr>
      <vt:lpstr>PAI-Indic-funciones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Nohra Lucia Forero Cespedes</dc:creator>
  <cp:keywords/>
  <dc:description/>
  <cp:lastModifiedBy>John Edward Burgos Piñeros</cp:lastModifiedBy>
  <cp:revision/>
  <dcterms:created xsi:type="dcterms:W3CDTF">2023-01-17T20:04:37Z</dcterms:created>
  <dcterms:modified xsi:type="dcterms:W3CDTF">2023-01-23T16:57:06Z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2023-01-18T13:26:46Z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a6720fdf-9a8e-42e8-a324-1d299de1d5ee</vt:lpwstr>
  </property>
  <property fmtid="{D5CDD505-2E9C-101B-9397-08002B2CF9AE}" pid="8" name="MSIP_Label_6d4a1d0b-1085-4621-a04c-793d50865184_ContentBits">
    <vt:lpwstr>0</vt:lpwstr>
  </property>
</Properties>
</file>