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https://transmilenio-my.sharepoint.com/personal/nohra_forero_transmilenio_gov_co/Documents/"/>
    </mc:Choice>
  </mc:AlternateContent>
  <xr:revisionPtr revIDLastSave="0" documentId="8_{9830B479-725F-4DE4-8B29-B144435963F0}" xr6:coauthVersionLast="47" xr6:coauthVersionMax="47" xr10:uidLastSave="{00000000-0000-0000-0000-000000000000}"/>
  <bookViews>
    <workbookView xWindow="-120" yWindow="-120" windowWidth="29040" windowHeight="15840" tabRatio="729" xr2:uid="{00000000-000D-0000-FFFF-FFFF00000000}"/>
  </bookViews>
  <sheets>
    <sheet name="Anexo 2 - Riesgos de Corrupción" sheetId="1" r:id="rId1"/>
    <sheet name="Anexo 2 - Avance Estrategias" sheetId="3"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_1_SE">#REF!</definedName>
    <definedName name="_A1">'[1]SECRETARIA DE EDUCACION'!#REF!</definedName>
    <definedName name="_xlnm._FilterDatabase" localSheetId="1" hidden="1">'Anexo 2 - Avance Estrategias'!$A$14:$N$57</definedName>
    <definedName name="_xlnm._FilterDatabase" localSheetId="0" hidden="1">'Anexo 2 - Riesgos de Corrupción'!$B$51:$AB$96</definedName>
    <definedName name="A">#REF!</definedName>
    <definedName name="AA">#REF!</definedName>
    <definedName name="accion">#REF!</definedName>
    <definedName name="ACCIONES">#REF!</definedName>
    <definedName name="ACTIVIDADES_DE_GESTION_Y_CONTROL">#REF!</definedName>
    <definedName name="AGENTE">#REF!</definedName>
    <definedName name="AREA_IMPACTO">#REF!</definedName>
    <definedName name="AREAS_IMPACTO">#REF!</definedName>
    <definedName name="ASUNTOS_TECNICOS">#REF!</definedName>
    <definedName name="ASUNTOS_TECNOLOGICOS">#REF!</definedName>
    <definedName name="ATRA">'[1]SECRETARIA DE EDUCACION'!#REF!</definedName>
    <definedName name="B">#REF!</definedName>
    <definedName name="BASE_DE_ACTIVOS_Y_RECURSOS_DE_LA_ORGANIZACIÓN">#REF!</definedName>
    <definedName name="C_Control">'[2]Datos Validadores'!$I$4:$I$6</definedName>
    <definedName name="CALIF">'[3]BASE OCULTAR'!$C$6:$D$107</definedName>
    <definedName name="CALIFICACION">#REF!</definedName>
    <definedName name="CANAL_DE_DISTRIBUCION">[4]DATOS!$C$16:$C$27</definedName>
    <definedName name="Categoria">'[2]Datos Validadores'!$N$2:$N$8</definedName>
    <definedName name="CAUSA">#REF!</definedName>
    <definedName name="CAUSAS">[5]CAUSAS!$C$6:$O$11</definedName>
    <definedName name="CAUSASDERIESGO">#REF!</definedName>
    <definedName name="CAUSASDERIESGO1">#REF!</definedName>
    <definedName name="CIRCUNSTANCIAS_ECONOMICAS_Y_DE_MERCADO">#REF!</definedName>
    <definedName name="CIRCUNSTANCIAS_ECONOMICAS_Y_DEL_ESTADO">#REF!</definedName>
    <definedName name="CIRCUNSTANCIAS_POLITICAS_Y_LEGISLATIVAS">#REF!</definedName>
    <definedName name="CIRCUNSTANCIAS_POLITICAS_Y_LEGISSLATIVAS">#REF!</definedName>
    <definedName name="CLAVE">#REF!</definedName>
    <definedName name="CLAVECAUSA">[5]CAUSAS!$C$12:$O$12</definedName>
    <definedName name="CLAVECONT">#REF!</definedName>
    <definedName name="CLAVECONTROL">'[5]NO BORRAR'!$B$41:$B$57</definedName>
    <definedName name="CLAVEOBJ">#REF!</definedName>
    <definedName name="CLAVEPOL">#REF!</definedName>
    <definedName name="CLAVEPOLITICA">'[5]NO BORRAR'!$B$3:$B$17</definedName>
    <definedName name="CLAVEPROC">#REF!</definedName>
    <definedName name="CLAVEPROCEDIMIENTO">'[5]NO BORRAR'!$B$22:$B$38</definedName>
    <definedName name="CLAVERIESGO">#REF!</definedName>
    <definedName name="CLIENTE">#REF!</definedName>
    <definedName name="CLIENTES">#REF!</definedName>
    <definedName name="CODIGO">#REF!</definedName>
    <definedName name="CODIGO_RIESGO">#REF!</definedName>
    <definedName name="CODIGO1">#REF!</definedName>
    <definedName name="COMPORTAMIENTO_HUMANO">#REF!</definedName>
    <definedName name="COMPORTAMIENTO_ORGANIZACIONAL">#REF!</definedName>
    <definedName name="CONFLICTOS_SOCIALES">#REF!</definedName>
    <definedName name="CONTEXTO_ECONOMICO_DE_MERCADO">#REF!</definedName>
    <definedName name="CONTEXTO_POLITICO">#REF!</definedName>
    <definedName name="CONTROL">'[5]NO BORRAR'!$C$41:$C$53</definedName>
    <definedName name="CONTROLES">#REF!</definedName>
    <definedName name="COPIA">'[1]SECRETARIA DE EDUCACION'!#REF!</definedName>
    <definedName name="COPIA2">'[1]SECRETARIA DE EDUCACION'!#REF!</definedName>
    <definedName name="COPIA3">'[1]SECRETARIA DE EDUCACION'!#REF!</definedName>
    <definedName name="COPIA4">'[1]SECRETARIA DE EDUCACION'!#REF!</definedName>
    <definedName name="COPIA5">'[1]SECRETARIA DE EDUCACION'!#REF!</definedName>
    <definedName name="copia6">'[1]SECRETARIA DE EDUCACION'!#REF!</definedName>
    <definedName name="COPIA7">'[1]SECRETARIA DE EDUCACION'!#REF!</definedName>
    <definedName name="COSTO_DE_ACTIVIDADES">#REF!</definedName>
    <definedName name="Criticidad">'[2]Datos Validadores'!$D$2:$D$6</definedName>
    <definedName name="CRONOGRAMA_DE_ACTIVIDADES">#REF!</definedName>
    <definedName name="Cual_serà_el_nombre_del_procedimiento?">#REF!</definedName>
    <definedName name="DAÑOS_A_ACTIVOS">#REF!</definedName>
    <definedName name="DESEMPEÑO">#REF!</definedName>
    <definedName name="DIRECCION_ACTIVIDADES_MARITIMAS">#REF!</definedName>
    <definedName name="Documentacion">'[2]Datos Validadores'!$I$9:$I$11</definedName>
    <definedName name="Efectividad">'[2]Datos Validadores'!$H$27:$H$31</definedName>
    <definedName name="EFECTORIESGO1">#REF!</definedName>
    <definedName name="EJECUCION_Y__ADMINISTRACION_DEL_PROCESO">#REF!</definedName>
    <definedName name="EJECUCION_Y_ADMINISTRACION_DEL_PROCESO">#REF!</definedName>
    <definedName name="ENTORNO">#REF!</definedName>
    <definedName name="ESTABILIDAD_POLITICA">#REF!</definedName>
    <definedName name="EVENTOS">#REF!</definedName>
    <definedName name="EVENTOS_NATUALES">#REF!</definedName>
    <definedName name="EVENTOS_NATURALES">#REF!</definedName>
    <definedName name="EVENTOS_NATURALES_">#REF!</definedName>
    <definedName name="FACTOR">[4]DATOS!$A$16:$E$16</definedName>
    <definedName name="FACTOR_DEL_RIESGO">[6]FUENTES!$A$2:$A$10</definedName>
    <definedName name="FACTORES">#REF!</definedName>
    <definedName name="FALLAS_TECNOLOGICAS">#REF!</definedName>
    <definedName name="FechaD">'[7]BASE DE DATOS'!$Q$4:$Q$370</definedName>
    <definedName name="FRAUD_EXTERNO">#REF!</definedName>
    <definedName name="FRAUDE_EXTERNO">#REF!</definedName>
    <definedName name="FRAUDE_INTERNO">#REF!</definedName>
    <definedName name="FRECUENCIA">#REF!</definedName>
    <definedName name="Frecuencia_C">'[2]Datos Validadores'!$I$14:$I$22</definedName>
    <definedName name="Frecuencia_I">'[2]Datos Validadores'!$A$2:$A$6</definedName>
    <definedName name="FUENTE">#REF!</definedName>
    <definedName name="FUENTES_DE_RIESGO">#REF!</definedName>
    <definedName name="FUENTES_RIESGO">#REF!</definedName>
    <definedName name="GENTE">#REF!</definedName>
    <definedName name="GESTION">#REF!</definedName>
    <definedName name="GESTION_CONTROL">#REF!</definedName>
    <definedName name="GESTION_TECNICA">#REF!</definedName>
    <definedName name="GRAVEDAD">#REF!</definedName>
    <definedName name="Grupo">'[2]Datos Validadores'!$M$2:$M$6</definedName>
    <definedName name="IMPACTO">#REF!</definedName>
    <definedName name="IMPACTORIESGO">#REF!</definedName>
    <definedName name="INGRESOS_Y_DERECHOS">#REF!</definedName>
    <definedName name="INSTALACIONES">#REF!</definedName>
    <definedName name="INSTALACIONES_">#REF!</definedName>
    <definedName name="INTANGIBLES">#REF!</definedName>
    <definedName name="LEGAL">#REF!</definedName>
    <definedName name="LET">#REF!</definedName>
    <definedName name="MACROPROCESO">#REF!</definedName>
    <definedName name="MERCADO">#REF!</definedName>
    <definedName name="naturaleza">'[8]PRUEBA RECORRIDO R-CI-20'!$B$89:$B$91</definedName>
    <definedName name="NN">#REF!</definedName>
    <definedName name="No.">'[9]BASE DE DATOS'!$B$4:$B$83</definedName>
    <definedName name="Nom_Impacto">'[2]Datos Validadores'!$C$2:$C$8</definedName>
    <definedName name="NOMBRE_RIESGO">#REF!</definedName>
    <definedName name="NUM">#REF!</definedName>
    <definedName name="OBJETIVOS">#REF!</definedName>
    <definedName name="OOOO">'[1]SECRETARIA DE EDUCACION'!#REF!</definedName>
    <definedName name="OPERACIÓN">[4]DATOS!$E$16:$E$27</definedName>
    <definedName name="OTRA">'[1]SECRETARIA DE EDUCACION'!#REF!</definedName>
    <definedName name="OTRA5">'[1]SECRETARIA DE EDUCACION'!#REF!</definedName>
    <definedName name="OTROS">#REF!</definedName>
    <definedName name="Periodicidad">'[2]Datos Validadores'!$I$7:$I$8</definedName>
    <definedName name="PERSONA">#REF!</definedName>
    <definedName name="PERSONAS">#REF!</definedName>
    <definedName name="PESO">#REF!</definedName>
    <definedName name="POLITICA">'[5]NO BORRAR'!$C$3:$C$17</definedName>
    <definedName name="POLITICAS_GUBERNAMENTALES">#REF!</definedName>
    <definedName name="PROCEDIMIENTO">#REF!</definedName>
    <definedName name="PROCESO">#REF!</definedName>
    <definedName name="PROCESOS">[4]DATOS!$A$4:$A$7</definedName>
    <definedName name="PRODUCTO">[4]DATOS!$D$16:$D$27</definedName>
    <definedName name="PRUEBA">'[1]SECRETARIA DE EDUCACION'!#REF!</definedName>
    <definedName name="PUNTAJE">#REF!</definedName>
    <definedName name="PUNTAJEF">#REF!</definedName>
    <definedName name="PUNTAJEG">#REF!</definedName>
    <definedName name="q">#REF!</definedName>
    <definedName name="RELACIONADO">#REF!</definedName>
    <definedName name="RELACIONADOCON">#REF!</definedName>
    <definedName name="RELACIONADOS_INSTALACIONES">#REF!</definedName>
    <definedName name="RELACIONES_CON_EL_CLIENTE">#REF!</definedName>
    <definedName name="RELACIONES_CON_EL_USUARIO">#REF!</definedName>
    <definedName name="RELACIONES_CON_EL_USUSARIO">#REF!</definedName>
    <definedName name="RELACIONES_CON_USUARIO">#REF!</definedName>
    <definedName name="RELACIONES_LABORALES">#REF!</definedName>
    <definedName name="Responsabilidad">'[2]Datos Validadores'!$I$12:$I$13</definedName>
    <definedName name="RESPUESTA">'[5]NO BORRAR'!$G$1:$G$5</definedName>
    <definedName name="Respuesta_R">'[2]Datos Validadores'!$K$2:$K$4</definedName>
    <definedName name="RIESGO_ASOCIADO">#REF!</definedName>
    <definedName name="RIESGO_ASOCIADO_POR_CAUSA">[6]FUENTES!$A$11:$A$15</definedName>
    <definedName name="RIESGO_ASOCIADO_POR_IMPACTO">[6]FUENTES!$A$17:$A$22</definedName>
    <definedName name="RIESGOESPECIFICO">#REF!</definedName>
    <definedName name="RIESGOESPECIFICO2">#REF!</definedName>
    <definedName name="RIESGOS">#REF!</definedName>
    <definedName name="RT">'[1]SECRETARIA DE EDUCACION'!#REF!</definedName>
    <definedName name="SE">#REF!</definedName>
    <definedName name="Si">'[10]3. Matriz R&amp;C'!#REF!</definedName>
    <definedName name="SI_NO">'[11]NO BORRAR'!$F$1:$F$2</definedName>
    <definedName name="SINO">#REF!</definedName>
    <definedName name="SISTEMAS">#REF!</definedName>
    <definedName name="SISTEMAS_DE_INFORMACION">#REF!</definedName>
    <definedName name="T_Control">'[12]Datos Validadores'!$I$2:$I$3</definedName>
    <definedName name="T_Riesgo">'[2]Datos Validadores'!$O$2:$O$7</definedName>
    <definedName name="TECNOLOGIA">#REF!</definedName>
    <definedName name="TECNOLOGIA_">#REF!</definedName>
    <definedName name="Tipo">'[8]PRUEBA RECORRIDO R-CI-20'!$B$94:$B$95</definedName>
    <definedName name="TIPOACCION">'[5]NO BORRAR'!$I$1:$I$9</definedName>
    <definedName name="TOTAL_PUNTAJE_RIESGO">#REF!</definedName>
    <definedName name="TRATAMIENTO">#REF!</definedName>
    <definedName name="TRATAMIENTO_RIESGO">'[11]NO BORRAR'!$G$1:$G$5</definedName>
    <definedName name="USUARIO">#REF!</definedName>
    <definedName name="VALORES_ETICOS">#REF!</definedName>
    <definedName name="WWWWWWWW">'[1]SECRETARIA DE EDUCACION'!#REF!</definedName>
    <definedName name="X">#REF!</definedName>
    <definedName name="Y">#REF!</definedName>
    <definedName name="Z">#REF!</definedName>
    <definedName name="zon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3" i="3" l="1"/>
</calcChain>
</file>

<file path=xl/sharedStrings.xml><?xml version="1.0" encoding="utf-8"?>
<sst xmlns="http://schemas.openxmlformats.org/spreadsheetml/2006/main" count="1814" uniqueCount="783">
  <si>
    <t>Entidad:</t>
  </si>
  <si>
    <t>EMPRESA DE TRANSPORTE DEL TERCER MILENIO - TRANSMILENIO S. A.</t>
  </si>
  <si>
    <t>Título de la Prueba</t>
  </si>
  <si>
    <t>Seguimiento al avance de las acciones de los riesgos del Plan Anticorrupción y Atención al Ciudadano.</t>
  </si>
  <si>
    <t>Proceso o Actividad Auditada:</t>
  </si>
  <si>
    <t>Seguimiento al Plan Anticorrupción y Atención al Ciudadano PAAC 2022.</t>
  </si>
  <si>
    <t>Periodo Auditado:</t>
  </si>
  <si>
    <t>del 1 de Septiembre al 31 de Diciembre de 2022</t>
  </si>
  <si>
    <t>Periodo del Papel de Trabajo:</t>
  </si>
  <si>
    <t>Fecha de Elaboración:</t>
  </si>
  <si>
    <t>Auditor Responsable:</t>
  </si>
  <si>
    <t>Revisado por:</t>
  </si>
  <si>
    <t>John Edward Burgos Piñeros</t>
  </si>
  <si>
    <t>Fecha de Revisión:</t>
  </si>
  <si>
    <t>Responsable del seguimiento</t>
  </si>
  <si>
    <t>Sandra Jeannette Camargo Acosta</t>
  </si>
  <si>
    <t>Cargo responsable del seguimiento</t>
  </si>
  <si>
    <t>Jefe Oficina de Control Interno</t>
  </si>
  <si>
    <t>Fuente de la Información:</t>
  </si>
  <si>
    <t>a) Estrategias para la construcción del Plan Anticorrupción y de atención al ciudadano versión 2 de 2015
b) Decreto 1081 de 2015 «Por medio del cual se expide el Decreto Reglamentario Único del Sector Presidencia de la República»
c) Decreto 1083 de 2015 «Por medio del cual se expide el Decreto Único Reglamentario del Sector de Función Pública»
d) Ley 1474 de 2011 «Por la cual se dictan normas orientadas a fortalecer los mecanismos de prevención, investigación y sanción de actos de corrupción y la efectividad del control de la gestión pública»
e) Ley 2195 de 2022 «Por medio de la cual se adoptan medidas en materia de transparencia, prevención y lucha contra la corrupción y se dictan otras disposiciones»
f) Matriz riesgos de corrupción 2022 Versión 0 (Anexo 2. Riesgos Corrupción PAAC 2022 V.0)</t>
  </si>
  <si>
    <t>Objetivo del Papel de Trabajo</t>
  </si>
  <si>
    <t xml:space="preserve">Verificar la adecuada aplicación de los controles establecidos para gestionar los riesgos de corrupción determinados por la Entidad durante el primer cuatrimestre de 2022, de conformidad con lo dispuesto por la Ley 1474 de 2011 modificada y adicionada por la Ley 2195 de 2022 </t>
  </si>
  <si>
    <t>Alcance de la Prueba</t>
  </si>
  <si>
    <t>Descripción de la prueba realizada:</t>
  </si>
  <si>
    <t>Información de la Entidad</t>
  </si>
  <si>
    <t>Procesos</t>
  </si>
  <si>
    <t>Áreas</t>
  </si>
  <si>
    <t>Siglas Áreas</t>
  </si>
  <si>
    <t>Siglas Procesos</t>
  </si>
  <si>
    <t>Adquisición de Bienes y Servicios</t>
  </si>
  <si>
    <t>Dirección Corporativa</t>
  </si>
  <si>
    <t>DC</t>
  </si>
  <si>
    <t>ABYS</t>
  </si>
  <si>
    <t>Desarrollo Estratégico</t>
  </si>
  <si>
    <t>Dirección de TIC</t>
  </si>
  <si>
    <t>DTIC</t>
  </si>
  <si>
    <t>DE</t>
  </si>
  <si>
    <t>Evaluación y Mejoramiento de la Gestión</t>
  </si>
  <si>
    <t>Dirección Técnica de BRT</t>
  </si>
  <si>
    <t>DTBRT</t>
  </si>
  <si>
    <t>EMG</t>
  </si>
  <si>
    <t>Gestión de Asuntos Disciplinarios</t>
  </si>
  <si>
    <t>Dirección Técnica de Buses</t>
  </si>
  <si>
    <t>DTB</t>
  </si>
  <si>
    <t>GAD</t>
  </si>
  <si>
    <t>Gestión de Información Financiera y Contable</t>
  </si>
  <si>
    <t>Dirección Técnica de Modos Alternativos y Equipamiento Complementario</t>
  </si>
  <si>
    <t>DTMA</t>
  </si>
  <si>
    <t>GIFC</t>
  </si>
  <si>
    <t>Gestión de Mercadeo</t>
  </si>
  <si>
    <t>Dirección Técnica de Seguridad</t>
  </si>
  <si>
    <t>DTS</t>
  </si>
  <si>
    <t>GM</t>
  </si>
  <si>
    <t>Gestión de Servicios Logísticos</t>
  </si>
  <si>
    <t>Oficina Asesora de Planeación</t>
  </si>
  <si>
    <t>OAP</t>
  </si>
  <si>
    <t>GSL</t>
  </si>
  <si>
    <t>Gestión de Talento Humano</t>
  </si>
  <si>
    <t>Oficina de Control Interno</t>
  </si>
  <si>
    <t>OCI</t>
  </si>
  <si>
    <t>GTH</t>
  </si>
  <si>
    <t>Gestión de TIC</t>
  </si>
  <si>
    <t>Subgerencia de Atención al Usuario y Comunicaciones</t>
  </si>
  <si>
    <t>SAUC</t>
  </si>
  <si>
    <t>GTIC</t>
  </si>
  <si>
    <t>Gestión Económica de los Agentes del Sistema</t>
  </si>
  <si>
    <t>Subgerencia de Desarrollo de Negocios</t>
  </si>
  <si>
    <t>SDN</t>
  </si>
  <si>
    <t>GEAS</t>
  </si>
  <si>
    <t>Gestión Grupos de Interés</t>
  </si>
  <si>
    <t>Subgerencia Económica</t>
  </si>
  <si>
    <t>SE</t>
  </si>
  <si>
    <t>GGI</t>
  </si>
  <si>
    <t>Gestión Jurídica</t>
  </si>
  <si>
    <t>Subgerencia General</t>
  </si>
  <si>
    <t>SG</t>
  </si>
  <si>
    <t>GJ</t>
  </si>
  <si>
    <t>Monitoreo Integral de la Operación del SITP</t>
  </si>
  <si>
    <t>Subgerencia Jurídica</t>
  </si>
  <si>
    <t>SJ</t>
  </si>
  <si>
    <t>MIOSITP</t>
  </si>
  <si>
    <t>Planeación del SITP</t>
  </si>
  <si>
    <t>Subgerencia Técnica y de Servicios</t>
  </si>
  <si>
    <t>STS</t>
  </si>
  <si>
    <t>PSITP</t>
  </si>
  <si>
    <t>Supervisión y Control de la Operación del SITP</t>
  </si>
  <si>
    <t>SYCOSITP</t>
  </si>
  <si>
    <t>Versión de la matriz:</t>
  </si>
  <si>
    <t>Fecha de Publicación:</t>
  </si>
  <si>
    <t>Ruta Publicación:</t>
  </si>
  <si>
    <t>En la pagina WEB de la Entidad en barra de menú - TRANSMILENIO S. A. - Planes y Proyectos Institucionales - Plan Anticorrupción y de Atención al Ciudadano - 2022.</t>
  </si>
  <si>
    <t>Periodo de Seguimiento</t>
  </si>
  <si>
    <t>tercer cuatrimestre 2022 (sep-dic).</t>
  </si>
  <si>
    <t>Seguimiento segunda línea de defensa</t>
  </si>
  <si>
    <r>
      <rPr>
        <sz val="11"/>
        <color theme="1"/>
        <rFont val="Tahoma"/>
        <family val="2"/>
      </rPr>
      <t xml:space="preserve">¿Se adelantó seguimiento al </t>
    </r>
    <r>
      <rPr>
        <b/>
        <sz val="11"/>
        <color theme="1"/>
        <rFont val="Tahoma"/>
        <family val="2"/>
      </rPr>
      <t>Mapa de Riesgos de Corrupción?</t>
    </r>
  </si>
  <si>
    <t>Si</t>
  </si>
  <si>
    <t>¿Se activaron alertas tempranas para evitar la materialización de un riesgo de corrupción?</t>
  </si>
  <si>
    <t>No</t>
  </si>
  <si>
    <t>¿Se implementaron correctivos por la materialización de un riesgo de corrupción?</t>
  </si>
  <si>
    <t>N. A.</t>
  </si>
  <si>
    <t>¿Cuántas alertas se convirtieron en denuncias por casos de corrupción?</t>
  </si>
  <si>
    <t>Verificación de Riesgos</t>
  </si>
  <si>
    <t>No. Riesgo</t>
  </si>
  <si>
    <t>Riesgos de Corrupción</t>
  </si>
  <si>
    <t>Descripción del Control</t>
  </si>
  <si>
    <t>Tipo Proceso</t>
  </si>
  <si>
    <t>Proceso</t>
  </si>
  <si>
    <t>Área</t>
  </si>
  <si>
    <t>Causa (Situación principal que origina el posible riesgo de corrupción)</t>
  </si>
  <si>
    <t>La causa principal del riesgo de corrupción se encuentra claramente identificada.</t>
  </si>
  <si>
    <t>¿Se analizaron los controles?</t>
  </si>
  <si>
    <t>Efectividad de los controles: ¿Previenen o detectan las causas, son confiables para la mitigación del riesgo?</t>
  </si>
  <si>
    <t>Periodicidad</t>
  </si>
  <si>
    <t>La periodicidad es coherente u oportuna</t>
  </si>
  <si>
    <t>Ejecutor del Control</t>
  </si>
  <si>
    <t xml:space="preserve">¿Cuentan con responsables para ejercer la actividad? </t>
  </si>
  <si>
    <t>El ejecutor es coherente o corresponde al registrado en el control</t>
  </si>
  <si>
    <t>Nivel de Riesgo antes de controles</t>
  </si>
  <si>
    <t>Nivel de Riesgo después de controles</t>
  </si>
  <si>
    <t>¿Se cuenta con pruebas del control?</t>
  </si>
  <si>
    <t>Cuenta con Plan de Tratamiento</t>
  </si>
  <si>
    <t>¿Mejoraron los controles?</t>
  </si>
  <si>
    <t>Se verificó la "calificación del impacto" conforme a los lineamientos establecidos en el Manual para la Gestión del Riesgo en TRANSMILENIO S. A.</t>
  </si>
  <si>
    <t>Se verificó para la muestra de controles, la ejecución de acciones plan de tratamiento?</t>
  </si>
  <si>
    <t>El Riesgo y el control fueron ajustados entre la versión a 202209 y 202212</t>
  </si>
  <si>
    <t>Seguimiento registrado en SIGEST
con corte a 31 de diciembre de 2022</t>
  </si>
  <si>
    <t>Observaciones y o Conclusiones de la Oficina de Control Interno
con corte a 31 de diciembre de 2022</t>
  </si>
  <si>
    <t xml:space="preserve">Soportes
</t>
  </si>
  <si>
    <t>R1</t>
  </si>
  <si>
    <t>Manipulación de la información relacionada con los Proyectos de Inversión, planes, y programas de la Entidad, por parte de funcionarios del proceso con acceso a dicha información, con el fin de favorecer indebidamente a terceros o  para beneficio propio, en detrimento de la entidad.</t>
  </si>
  <si>
    <t>El Jefe de la Oficina Asesora de Planeación y el Profesional Especializado Grado 06 de Gestión Corporativa, de acuerdo al procedimiento P-OP-015 "Formulación y Seguimiento a Proyectos de Inversión", y al procedimiento P-OP-018 "Elaboración, Modificación y Seguimiento del Plan de Acción", adoptan y aplican los protocolos para el registro, administración y control de los proyectos de inversión, según los lineamientos emitidos por la Secretaria Distrital de Planeación (Mensual en el Banco de Proyectos de la Nación y Trimestral en el Banco de Proyectos del Distrito), dejando como evidencia correos electrónicos  solicitando a los responsables de cada proyecto la actualización de la ejecución de los proyectos de inversión y plan de acción. con la información recibida se efectúa el reporte en los aplicativos dispuestos por la SDP  (Componente de Inversión y Gestión) y el DNP generando el informe respectivo y en el caso particular de SEGPLAN, el correo de validación trimestral por parte del Jefe de la Oficina Asesora de Planeación. En caso que no se realicen estas acciones, el Jefe de la Oficina debe realizar un análisis de las causas que provocan el incumplimiento y generar el reporte a la Secretaria Distrital de Planeación.</t>
  </si>
  <si>
    <t>Procesos Estratégicos</t>
  </si>
  <si>
    <t>Intereses particulares o beneficio propio impidiendo que se muestre la gestión real de la Entidad</t>
  </si>
  <si>
    <t>Mensual
(SUIFP)
Trimestral
(SEGPLAN)</t>
  </si>
  <si>
    <t>Jefe de Oficina Asesora de Planeación y Profesional Especializado Grado 06 de Gestión Corporativa</t>
  </si>
  <si>
    <t>Extremo</t>
  </si>
  <si>
    <t>Alto</t>
  </si>
  <si>
    <t>Se evidencia reporte SEGPLAN con corte al 30 de septiembre 2022, también se evidencian correos con los cuales la oficina asesora de planeación para adelantar el proceso de actualización y seguimiento con corte 30 de septiembre de los proyectos de inversión en los componentes de inversión, gestión y actividades, y se evidencian correos donde se solicita información que sería cargada en dicha plataforma para los meses de septiembre, octubre y noviembre
Plan de Tratamiento: Fue revisado en seguimiento anterior</t>
  </si>
  <si>
    <t>R1. Seguimiento actualizaciones proyectos</t>
  </si>
  <si>
    <t>R2</t>
  </si>
  <si>
    <t>Direccionamiento indebido de los pronunciamientos de carácter ambiental, por parte de los funcionarios responsables del proceso, para asegurar toma de decisiones que favorezcan un interés personal o de terceros, en detrimento de la entidad.</t>
  </si>
  <si>
    <t>Cada vez que se requiera por parte de las diferentes áreas internas o externas a la entidad, los Profesionales Especializados Grado 06 de Gestión Ambiental emiten pronunciamientos técnicos de carácter ambiental revisando que se tengan en cuenta los lineamientos técnicos y normativos, dejando como evidencia documentos físicos o electrónicos. Dichos pronunciamientos son avalados por el Jefe de la Oficina Asesora de Planeación. En caso de que se emitan pronunciamientos que no cumplan con los lineamientos técnicos y normativos se hará un análisis interno de las causas que ocasionaron la novedad y en caso de requerirse, se solicitará el concepto de un experto externo.</t>
  </si>
  <si>
    <t>Presiones indebidas para emitir pronunciamientos técnicos ajenos a la realidad o al contexto de la gestión ambiental.</t>
  </si>
  <si>
    <t>Cuando se requiera</t>
  </si>
  <si>
    <t>Profesional Especializado Grado 06 de Gestión Ambiental
Jefe de la Oficina Asesora de Planeación</t>
  </si>
  <si>
    <t>En atención a las solicitudes allegadas a la Oficina Asesora de Planeación para emitir algún tipo de pronunciamiento en temas técnicos ambientales relacionados con el Sistema, en el periodo de reporte se generaron 2 documentos basados en criterios técnicos y normativos aplicables (respuesta a oficios y memorandos), elaborados por los profesionales ambientales de la dependencia y revisados por la jefe de la Oficina.</t>
  </si>
  <si>
    <t xml:space="preserve">Se evidenció documento con concepto del 29 de noviembre de 2022 y memorando 2022-80500-CI-86512, los cuales se encuentran aprobados por la jefe de la oficina de planeación, cumpliendo de esta manera con la ejecución del control.
En cuanto al plan de tratamiento, para el periodo revisado no se efectuaron mesas técnicas toda vez que no se requirió, y su ejecución se efectuó durante el primer cuatrimestre del año. </t>
  </si>
  <si>
    <t>R2 Soportes PAAC OAP Ambiental 3 corte 2022</t>
  </si>
  <si>
    <t>R3</t>
  </si>
  <si>
    <t>Configuraciones no autorizadas o indebidas por parte del personal vinculado a la entidad a perfiles de acceso a usuarios a sistemas de información soportados por la Dirección de TICs, para beneficio personal o de terceros</t>
  </si>
  <si>
    <t>El Profesional Especializado 06 - Seguridad Informática de la Dirección de TICs, con apoyo del equipo de seguridad de la información, verifica dos veces al año la configuración de perfiles de acceso a sistemas de información que soporta la Dirección de TICs, para lo cual solicitará a los líderes técnico y funcional la matriz de roles y privilegios de cada sistema de información y lo validará con las configuraciones de perfiles en el sistema.
Dicha verificación se podrá corroborar en las Actas que genere el equipo de seguridad como evidencia de las revisiones realizadas y quedarán en el repositorio destinado para tal fin, que tendrá acceso restringido.
En caso que la verificación no se pueda realizar mediante la matriz de roles y privilegios, se realizará de manera manual mediante comparación de las solicitudes de configuración de perfiles emitidas con base en lo establecido, frente a los perfiles efectivamente configurados en los sistemas de información.
En caso que exista un perfil no solicitado o autorizado, se solicita la desactivación de usuario del sistema y se procede a informar al Director de TIC a fin de tomar las acciones a que haya lugar.</t>
  </si>
  <si>
    <t>Desacato de las políticas de seguridad de la información por Intereses particulares.</t>
  </si>
  <si>
    <t>Dos veces al año</t>
  </si>
  <si>
    <t>Profesional Especializado Grado 06 - Seguridad Informática con apoyo del equipo de seguridad de la información</t>
  </si>
  <si>
    <t>En el periodo comprendido entre el 1º. de septiembre a 15 de diciembre de 2022 se estructuraron y elaboraron en un mismo archivo, las matrices de roles y responsabilidades de los tres (3) sistemas de información: SIAPO (Apoyo a interventoría), Espacial y Estadístico (Bodega de datos).
Así mismo, para concluir la actividad de revisión prevista, se realizará entre el 19 y 21 de diciembre la revisión de los perfiles de acceso en relación con estas matrices de estos 3 sistemas de información, actividad que se desarrollará dentro del término definido por esta Dirección para aplicación del plan de tratamiento incluido en la matriz de riesgos de corrupción.</t>
  </si>
  <si>
    <t>Se evidenció el acta con fecha diciembre 29 de 2022 en su numeral b describe "b. Revisión de Matrices de Roles y Privilegios de los sistemas de Información: SIAPO, Sistema de Naturaleza estadístico y Sistema de Naturaleza Espacial: Se realizó la revisión de las matrices entregadas en el segundo semestre del 2022. Como resultado se identificó que los roles y privilegios están acorde con lo indicado. No hay desviaciones o permisos solapados que evidencien la violación del principio de la separación de funciones.
Plan de Tratamiento: se evidenció Acta de reunión del equipo de Seguridad de la Información, realizada el 29 de diciembre de 2022 y lista de asistencia correspondiente.</t>
  </si>
  <si>
    <t>R3. Seguimiento TIC al PAAC y Estrategia PAAC a Diciembre 31 de 2022 y soportes</t>
  </si>
  <si>
    <t>R4</t>
  </si>
  <si>
    <t>Omisión de información de interés relacionada con la gestión de la Entidad por parte de los funcionarios de Gestión Social de TRANSMILENIO S.A., en los diferentes espacios de interlocución con las comunidades para favorecer acciones de terceros en detrimento de las comunidades y o de la entidad</t>
  </si>
  <si>
    <t xml:space="preserve">El Profesional Especializado Grado 6 o la Profesional Universitaria Grado 4 de Gestión Social, asiste a las mesas técnicas lideradas por la Subgerencia Técnica y de Servicios, donde participan diferentes áreas de la entidad, en la cual se informan novedades del Sistema TransMilenio y se toman las decisiones correspondientes. Esta información es comunicada al equipo de Gestión Social a través de correos electrónicos, para que estos preparen las actividades de divulgación a la comunidad, y amplíen cada vez que se requiera y con el área que corresponda, la información de las mesas técnicas. Una vez verificada esta información, los gestores sociales la divulgan con las comunidades, y como evidencia diligencian un acta con sus respectivos soportes, de acuerdo con los lineamientos del documento M-SC-001 Manual de Gestión Social. En caso que las novedades no se comuniquen dentro de la mesa, el equipo de Gestión Social, solicita a la Subgerencia Técnica y de Servicios que convoque al área que lidera la propuesta de tal manera, que se garantice que cumpla con el protocolo establecido al interior de la mesa técnica. </t>
  </si>
  <si>
    <t>El gestor no informe apropiadamente a la comunidad sobre temas de interés del Sistema y de la Entidad, por intereses particulares o presiones indebidas</t>
  </si>
  <si>
    <t>Profesional Especializado Grado 6 de Gestión Social y Gestores Sociales</t>
  </si>
  <si>
    <t>En el periodo de septiembre a noviembre de 2022 Gestión social a través del profesional Especializado Grado 6 y/o si equipo de profesionales universitarios han participado en 15 mesas de Kilómetros eficientes troncales y 24 mesas de kilómetros eficientes zonales, respondiendo a la convocatoria remitida desde el área que lidera el proceso al interior de la entidad. Como resultado de estas mesas de trabajo, se apoya desde el componente social en la toma de decisiones operacionales de TRANSMILENIO S.A.
Sumado a esto, la información se multiplica al interior del equipo a través del comité de Gestión Social, liderado por el profesional especializado grado 6. En esta instancia se determinan las acciones a realizar para cumplir a cabalidad con la socialización y la divulgación de los cambios operativos definidos en las mesas de KM eficientes</t>
  </si>
  <si>
    <t>La Oficina de Control Interno evidenció actas donde participó Gestión Social.
Con respecto a la actividad del plan de tratamiento se evidenció mesa de trabajo realizada en el mes de mayo donde analizaron temas como las acciones que se adelantan para efectuar implementación, suspensión o modificación de una ruta, las herramientas que se utilizan y estrategias que han implementado, cumpliendo así con la ejecución de la actividad dentro de los tiempos.</t>
  </si>
  <si>
    <t>R4. soporte actas gestión social</t>
  </si>
  <si>
    <t>R5</t>
  </si>
  <si>
    <t>Las bases de datos generadas a través de plataformas y o aplicativos donde se registran las PQRS, sean manipuladas indebidamente por parte del servidor público que recibe una PQRS, para favorecimiento personal.</t>
  </si>
  <si>
    <t>La Profesional Especializada Grado 06 de Servicio al Usuario y Contacto SIRCI y su equipo de trabajo, cada vez que reciban una PQRS deben radicarla en  los canales oficiales de la Entidad, la que se gestionará de acuerdo con el procedimiento P-SC-001 Atención de Quejas y Reclamos; que establece que cuando el área de Servicio al Usuario recibe la PQRS debe cumplir con los lineamientos dados  en la Política de Tratamiento y Protección de Datos Personales,  para lo cual se hace una capacitación sobre el manejo de la información y se firman acuerdos de confidencialidad, lo anterior con el fin de salvaguardar la información del peticionario.
En aquellas situaciones en que se vulnere los acuerdos de confidencialidad se harán las investigaciones pertinentes por parte de la Profesional Especializada Grado 06 de Servicio al Usuario y Contacto SIRCI,  quien elevará los casos a las instancias pertinentes.</t>
  </si>
  <si>
    <t>El servidor público, en el momento en que se recibe una PQRS, manipule indebidamente los datos del peticionario.</t>
  </si>
  <si>
    <t>Profesional Especializado Grado 06 de Servicio al Usuario y Contacto SIRCI</t>
  </si>
  <si>
    <t>La Profesional Especializada Grado 06 de Servicio al Usuario y Contacto SIRCI y su equipo de trabajo gestionaron 161.769 PQRS alllegadas a la Entidad de acuerdo con el procedimiento P-SC-001 Atención de Quejas y Reclamos, asimismo en abril de 2022 se realizó a través del enlace de Habeas Data una capacitación para recordar la Política de Tratamiento y Protección de Datos Personales en la cual se incorporó temas de manejo de la información al equipo de Servicio al Ciudadano y otros integrantes de la Subgerencia de Atención al Usuario y Comunicaciones como se reporto en el primer y segundo monitoreo, así como la firma de los acuerdos de confidencialidad por parte del equipo de Servicio al Ciudadano.
No obstante se ha hecho el ingreso de un pasante al equipo en mención, el cual realzó la firma del acuerdo de confidencialidad.</t>
  </si>
  <si>
    <t>Se evidenciaron los acuerdos de confidencialidad registrados en el periodo evaluado.
Plan de tratamiento: se evidencian las 4 mesas de trabajo con los enlaces de PQRS y se evidenciaron las dos piezas digitales cumpliendo con las actividades del plan de tratamiento.</t>
  </si>
  <si>
    <t>R5. soportes monitoreo</t>
  </si>
  <si>
    <t>R6</t>
  </si>
  <si>
    <t>Direccionamiento indebido de los espacios susceptibles de explotación en la Infraestructura por parte de los funcionarios de la Subgerencia de Desarrollo de Negocios, para el beneficio de un tercero relacionado, a cambio de dádivas o favores personales.</t>
  </si>
  <si>
    <t>Cada vez que se presente una solicitud de explotación colateral por parte de los comercializadores, concesionarios mercantiles o interesados que cumplan los requisitos establecidos, el Profesional Especializado Grado 06 de Negocios Colaterales o el Profesional Universitario Grado 03 de Gestión de Negocios y Explotación de Marca o el Profesional Universitario Grado 03 de Gestión de Explotación de Negocios Colaterales y/o el equipo de trabajo designado para apoyar el tema, aplican la Resolución No. 121 del 25 de marzo de 2022 o la Resolución vigente, en la cual se establecen las condiciones para la explotación colateral de los sistemas de transporte a cargo de TRANSMILENIO S.A., para lo cual revisan el alcance de la solicitud  y proyectan: i) Un contrato de concesión mercantil, ii)  Un contrato marco de permiso temporal de uso del espacio, iii) Licencia de uso de marca, iv) Apadrinamiento, o v) Naming Right,  donde se definen las condiciones técnicas, jurídicas y financieras de los negocios de explotación colateral. Si la solicitud después de los análisis respectivos resulta no procedente, se le informa al interesado. Todos los documentos precontractuales, contractuales y  post contractuales son revisados por el equipo jurídico de contratistas del área, así como por el Subgerente de Desarrollo de Negocios para su revisión y aprobación. Las evidencias reposan en las plataformas de contratación y en Sistema de Gestión documental de la Entidad.</t>
  </si>
  <si>
    <t>Personas influyentes que ofrecen beneficios económicos o en especie a funcionarios de TRANSMILENIO S. A. para favorecer a cualquier persona particular en la celebración de los contratos de explotación colateral, sin cumplir los procedimientos establecidos por la Entidad y la normatividad vigente.</t>
  </si>
  <si>
    <t>Cada vez que se presenta una solicitud de explotación colateral</t>
  </si>
  <si>
    <t>Profesional Especializado Grado 06, el Profesional Universitario Grado 03, y el Abogado contratista</t>
  </si>
  <si>
    <t>En el período septiembre a 7 de diciembre de 2022, se recibieron 270 de solicitudes de explotación colateral, de las cuales 213 solicitudes fueron tramitadas, 57 fueron rechazadas por limitaciones en capacidad de la infraestructura y o capacidad eléctrica.
De lo anterior 186 autorizaciones se dieron bajo los contratos de permiso de uso de espacio, se suscribieron 27 contratos y o modificatorios de explotación colateral que cumplieron con los requisitos establecidos de acuerdo con la Resolución 623 de 2022, en los cuales se establecieron las condiciones para la explotación colateral de los sistemas de transporte a cargo de TRANSMILENIO S.A.
Todos los documentos precontractuales y contractuales fueron revisados por el equipo jurídico de contratistas del área, así como por el Subgerente de Desarrollo de Negocios para su aprobación.</t>
  </si>
  <si>
    <t>Para el presente control solo se evidenció un acta de seguimiento a la facturación y no soporte de las actividades descritas en el seguimiento del área, por tal motivo no fue posible evaluar la aplicación del control y la ejecución de la actividad del plan de tratamiento</t>
  </si>
  <si>
    <t>No aplica</t>
  </si>
  <si>
    <t>Mensual</t>
  </si>
  <si>
    <t>Profesional de la Subgerencia de Desarrollo de Negocios encargado de la supervisión de contratos de explotación colateral</t>
  </si>
  <si>
    <t>R7</t>
  </si>
  <si>
    <t>Un operador o concesionario, ofrece una comisión o  pago a un funcionario con el fin de que altere las evaluaciones para obtener beneficios en los parámetros operacionales de los servicios a su cargo. La cual puede suceder en dos instancias, por parte del funcionario del proceso o un miembro de alta dirección.</t>
  </si>
  <si>
    <t>El Subgerente Técnico y  de Servicios apoyado en la evaluación realizada por la mesa técnica del proceso de Kilómetros Eficientes, de forma semanal  revisa las propuestas de modificaciones operacionales de rutas del sistema; de encontrarse desviaciones o situaciones no comunes en los análisis que puedan beneficiar a algún operador, se indaga su origen y se define en el comité de decisión con los directivos participantes del proceso, las acciones requeridas según resultados, para determinar si se aprueban o no dichas modificaciones operacionales, dejando constancia en las actas de reuniones.</t>
  </si>
  <si>
    <t>Procesos Misionales</t>
  </si>
  <si>
    <t>Modificación de algunos de los parámetros operacionales para el beneficio de algún operador del SITP</t>
  </si>
  <si>
    <t>Semanal</t>
  </si>
  <si>
    <t xml:space="preserve">Subgerente Técnico y de Servicios </t>
  </si>
  <si>
    <t>Del 1 de septiembre al 13 de diciembre de 2022, se realizaron catorce (14) sesiones de mesa de Directivos de kilómetros eficientes del componente zonal (KEZ), donde se presentaron propuestas de modificaciones operacionales de rutas del sistema, las cuales fueron revisadas por el Subgerente Técnico y de Servicios. De estas sesiones, se analizaron siete (7) propuestas de modificaciones de rutas presentadas por parte de los concesionarios.
Así mismo, a nivel del componente troncal se realizaron seis (6) reuniones de Directivos de kilómetros eficientes, sin embargo, en esas reuniones no se presentaron propuestas de modificaciones operacionales por parte de los operadores.</t>
  </si>
  <si>
    <t>En los meses de septiembre a noviembre se evidencian las actas de Comité Directivo KEZ, sin embargo, para el mes de diciembre no se evidenció el acta de la última semana. Además, se relacionó la asistencia de cada sesión pero el formato utilizado no corresponde al adoptado en el MIPG de la entidad (Formato R-OP-006).
Para el Comité Directivo KET no se adjuntaron las actas de los meses de septiembre a diciembre 2022.
Plan de Tratamiento: La Subgerencia Técnica y de Servicios remitió la bitácora con las modificaciones de las rutas de la vigencia 2022.</t>
  </si>
  <si>
    <t>1. 4.7. Actas Anticorrupción
2. Actas sep-dic 22
3. Bitácora cambios zonales solicitado por el operador 2022 (1)</t>
  </si>
  <si>
    <t>R8</t>
  </si>
  <si>
    <t>Gestionar bajo presión cambios no justificados, tomados por el nivel de gerencia general, gerencia de integración o alcaldía en el incremento de flota de vehículos, en beneficio de terceros o a cambio de favores para estos.</t>
  </si>
  <si>
    <t>Elaboración de estudio de demanda por parte del Profesional Especializado grado 05 y grado 06, o el Profesional Universitario grado 04, cada vez que sea requerido, para verificar la necesidad de flota adicional, dejando evidencia en el informe de estudio, documento que sirve de soporte para la toma de decisiones por parte de la alta gerencia,  de encontrarse alguna inconsistencia, se reporta directamente a los Directivos  a través del comité de integración, para que sean tomadas las decisiones pertinentes.</t>
  </si>
  <si>
    <t>Gestión bajo presión, para lograr un incremento de flota de vehículos que beneficie a los operadores u otros terceros</t>
  </si>
  <si>
    <t>Profesional Especializado Grado 05 y Grado 06, o el Profesional Universitario Grado 04</t>
  </si>
  <si>
    <t>En el período del 1 de septiembre al 13 de diciembre de 2022 no se presentaron solicitudes por parte de los concesionarios para evaluar el incremento de flota en el sistema. Sin embargo, la Subgerencia Técnica y de Servicios adelantó un estudio de necesidad de vinculación de flota en el componente troncal con horizonte al año 2025, encontrando que, de mantenerse las condiciones actuales del sistema, no se requerirá la vinculación de flota adicional en el componente troncal del sistema.</t>
  </si>
  <si>
    <t>Debido a que para el periodo no se presentaron necesidades de flota adicional, no se ejecutó el control.
Plan de Tratamiento: La Subgerencia Técnica y de Servicios remitió la bitácora con las modificaciones de las rutas de la vigencia 2022.</t>
  </si>
  <si>
    <t>1. Bitácora cambios zonales solicitado por el operador 2022 (1)</t>
  </si>
  <si>
    <t>R9</t>
  </si>
  <si>
    <t>Manipulación de los parámetros de la programación (zonal) por parte de los funcionarios de la Dirección Técnica de Buses con el fin de favorecer a terceros, en detrimento de la entidad, a cambio de dádivas o pago de favores.</t>
  </si>
  <si>
    <t>Los técnicos y/o el personal de apoyo de la DTB, encargado del análisis de programación zonal, verifican mensualmente las PSO´S (programaciones de operación de servicios) contra los parámetros de programación autorizados por TRANSMILENIO S.A., relacionando en un cuadro en excel todas las solicitudes de cambios de programación zonal, y su estado. Con esta información el Profesional Especializado Grado 06 de Programación da el aval a través de correo electrónico, para el cargue de programación en el software correspondiente.  De encontrarse alguna diferencia contra los parámetros autorizados, se rechaza la programación y se reporta vía correo electrónico al solicitante del cambio (Concesionario) para que realice los ajustes pertinentes.
EVIDENCIAS: Cuadro de excel con solicitudes de cambios de programación zonal, correos electrónicos notificando diferencias encontradas</t>
  </si>
  <si>
    <t xml:space="preserve"> Presiones indebidas para manipular la programación de servicios de componente zonal a fin de favorecer intereses particulares.</t>
  </si>
  <si>
    <t>Profesional Especializado Grado 06 de Programación</t>
  </si>
  <si>
    <t>Se ha realizado por parte del profesional especializado de programación la revisión mensual del kilometraje programado en relación dejando registro de las diferencias en la columna ?O? del archivo ?CERTIFICACIONES CONSOLIDADO Sept ? Oct - Nov?, para el periodo sept-nov 2022 se revisaron 1474 registros evidenciando las diferencias que se encuentran dentro del rango admitido y las cuales indican en qué medida el cambio de programación modifican el kilometraje.
Evidencia: archivo ?CERTIFICACIONES CONSOLIDADO Sept ? Oct - Nov?</t>
  </si>
  <si>
    <t>En el cuadro de Excel se registran la relación del kilometraje programado para el respectivo seguimiento en relación con lo aprobado en kilómetros eficientes (Cantidad de kilómetros).
Plan de tratamiento: No se recibió información por lo tanto no fue posible evidenciar cumplimiento de la actividad</t>
  </si>
  <si>
    <t>R9. Programación</t>
  </si>
  <si>
    <t>El Profesional Especializado grado 06 de la Programación, verifica mensualmente los kilómetros programados por cada uno de los concesionarios, comparando dicha información en relación con la línea base que establece TRANSMILENIO S.A., dejando como evidencia un cuadro en Excel, de encontrarse una diferencia se analiza el origen de la diferencia y se ajusta.</t>
  </si>
  <si>
    <t>Se ha realizado por parte de los técnicos de programación la revisión permanente de las programaciones a cargar por los concesionarios cuya relación se detalle en archivo de excel denominado ?CERTIFICACIONES CONSOLIDADO Sept ? Oct - Nov?, para el periodo sept-nov 2022 se revisaron 1624 registros, de los cuales se presentaron 531 novedades que fueron observadas y subsanadas. No se presentaron rechazos de programación.</t>
  </si>
  <si>
    <t>Se identificó el cuadro con la relación de las solicitudes de cambio de programación , así como los correos informando los casos en que se requerían realizar ajustes
Plan de tratamiento: No se recibió información por lo tanto no fue posible evidenciar cumplimiento de la actividad</t>
  </si>
  <si>
    <t>R10</t>
  </si>
  <si>
    <t>Manipulación u omisión intencional por parte de los funcionarios de la Dirección Técnica de Buses de la información al realizar el seguimiento a las obligaciones operacionales de los contratos de concesión (zonal), con el fin de favorecer a un tercero y u obtener un beneficio.</t>
  </si>
  <si>
    <t>Los Profesionales Especializados Grado 06 responsables del seguimiento a las conductas operativas, revisan trimestralmente la  calidad y los parámetros de información  de las mediciones Tipo 1 a Tipo 5 realizadas por la interventoría, para lo cual clasifican los registros  en: conformes, no conformes y dato del cumplimiento contractual dejando como evidencia en el informe mensual de interventoría. En los casos donde se detectan registros no conformes se  procede a solicitar planes de mejoramiento a la interventoría.</t>
  </si>
  <si>
    <t>Presiones indebidas sobre el personal encargado de reportar las irregularidades ofreciendo dadivas a cambio de omitir información en la que se evidencien los incumplimientos</t>
  </si>
  <si>
    <t>Profesional Especializado Grado 06 Coordinación Técnica Operativa; Profesional Especializado de Supervisión de la operación; Profesional universitario de Supervisión de la Operación</t>
  </si>
  <si>
    <t xml:space="preserve">	Los resultados de las mediciones de la Interventoría y su conformidad, obteniendo el 0.16% de registro recuperados 94,88% de registros conformes y 4.96% de registros no conformes de acuerdo con los parámetros establecidos por la herramienta tecnológica y las obligaciones contractuales. Los datos de no conformidad se encuentran por debajo del 10%, por tanto, se cumple el nivel de control establecido para este proceso..</t>
  </si>
  <si>
    <t>El área compartió los informes de interventoría en los cuales relaciona los seguimientos a los concesionarios de las obligaciones contractuales y remiten imágenes de seguimiento.
Plan de tratamiento: Para el período reportado se solicitó la matriz de seguimiento de operativos, la cual se cruzo con el archivo "Control operativos interventoría", con el fin de verificar la confiabilidad de la cantidad de operativos atendidos y reportados por la interventoría.</t>
  </si>
  <si>
    <t>R10. Interventoría y conductas</t>
  </si>
  <si>
    <t>Los Profesionales Especializados grado 06 de supervisión de la DTB y/o personal designado de la interventoría, cada vez que se requiera realizan reuniones con concesionarios para evaluar la gestión operativa de éstos. De estas reuniones se  toman decisiones que pueden conllevar ajustes operativos dejando como evidencia las actas respectivas. De encontrarse inconsistencias en relación con la evaluación de la gestión, se solicitara  a los concesionarios los planes de mejoramiento respectivos para subsanar las novedades expuestas.</t>
  </si>
  <si>
    <t>Profesional Especializado Grado 06 Coordinación Técnica Operativa; Profesional Especializado Grado 06 de Supervisión de la operación; Profesional Universitario de Supervisión de la Operación</t>
  </si>
  <si>
    <t>Durante el contrato de interventoría 531_ 22, en el informe de actividades, se evidencian 2 mesas de trabajo que se realizaron con los concesionarios, así como los planes de acción solicitados a los concesionarios relacionados con los operativos.</t>
  </si>
  <si>
    <t>Para el presente seguimiento no llego información, por tal motivo no fue posible evaluar la aplicación del control y la ejecución de la actividad del plan de tratamiento</t>
  </si>
  <si>
    <t>R11</t>
  </si>
  <si>
    <t>Vinculación por parte de los funcionarios de la Dirección Técnica de Buses de conductores y/o vehículos que no cumplan con la totalidad de los requisitos establecidos en los Contratos de Concesión y Manual de Operaciones del Componente Zonal, con el fin de favorecer a un tercero a cambio de dádivas o pago de favores.</t>
  </si>
  <si>
    <t>Revisión aleatoria liderada por el equipo de flota, en cabeza del Profesional Especializado Grado 06 - Flota, cuando se requiera, de instancias de aprobación y procesos de verificación de requisitos, definidos para la vinculación de los conductores presentados por cada concesionario de operación, de acuerdo al Procedimiento VINCULACIÓN DE CONDUCTORES ZONALES AL SITP, dejando como evidencia el Certificado de Vinculación de conductores (a los aceptados), de no cumplir se rechaza y se envía comunicación al concesionario</t>
  </si>
  <si>
    <t>Presiones indebidas sobre el personal encargado de dicha labor ofreciendo dadivas o favorecimiento de Intereses particulares a cambio de realizar su labor sin la verificación adecuada y suficiente de los documentos requeridos.</t>
  </si>
  <si>
    <t>Profesional Especializado Grado 06 - Flota</t>
  </si>
  <si>
    <t>Para el periodo comprendido entre el 02 de mayo y el 02 de septiembre, se realizó la revisión aleatoria de 40 registros de las 873 solicitudes de vinculación de conductores recibidas. Los Respectivos certificados de vinculación se encuentran en el sistema SAE</t>
  </si>
  <si>
    <t>Revisión aleatoria liderada por el equipo de flota, en cabeza del Profesional Especializado Grado 06 - Flota, cuando se requiera, de instancias de aprobación y procesos de verificación de requisitos, definidos para la vinculación de los vehículos presentados por cada concesionario de operación, de acuerdo al Procedimiento VINCULACIÓN DE VEHÍCULOS ZONALES AL SITP, dejando como evidencia oficio al Concesionario informando los vehículos que cumplen y que no cumplen. De no cumplir se rechaza y se envía comunicación al concesionario.</t>
  </si>
  <si>
    <t>Ofrecimiento dadivas o favorecimiento de Intereses particulares a cambio de reportar una cantidad inexacta de kilómetros.</t>
  </si>
  <si>
    <t xml:space="preserve">	Se revisó aleatoriamente 14 de las 45 solicitudes de vinculación de vehículos en el período, sin encontrar novedades o errores en la vinculación, los registros de la revisión se adjuntan en el archivo Excel "Riesgos Corrupción PAAC 2022 TMSA-DTB-FLOTA MAY-AGO 2022 - COND y BUS"</t>
  </si>
  <si>
    <t>R12</t>
  </si>
  <si>
    <t>Liquidación indebida de los kilómetros a remunerar (zonal) en exceso o en defecto, por parte de los funcionarios de la Dirección Técnica de Buses, con el fin de favorecer o perjudicar a terceros, en detrimento de la entidad, a cambio de dádivas o pago de favores.</t>
  </si>
  <si>
    <t>Bajo el liderazgo del Profesional Especializado Grado 06 de Supervisión y Control de la Operación se realiza una validación automática de parámetros de liquidación de kilómetros a través de la "plataforma tecnológica EIC", por medio de la cual se calcula diariamente el kilometraje no ejecutado en cada viaje a partir de los datos registrados en el Sistema SAE, con los valores encontrados los técnicos del área de supervisión y liquidación de kilometraje procedan a aplicar el respectivo descuento del cálculo de kilometraje del periodo, sobre la cual el equipo offline hace validaciones adicionales en el marco del debido proceso con los concesionarios dejando como evidencia los reportes. En caso de encontrarse diferencias se procede a realizar los ajustes a que haya lugar.</t>
  </si>
  <si>
    <t>Diario</t>
  </si>
  <si>
    <t>Profesional Especializado Grado 06 - Supervisión de la Operación</t>
  </si>
  <si>
    <t>Durante el período reportado, en plataforma Transmitools componente plataforma tecnológica EIC", se validó de manera automática los parámetros de liquidación de kilómetros para determinar el kilometraje eliminado diariamente, con los valores encontrados los técnicos del área de supervisión y liquidación de kilometraje aplicaron el respectivo descuento del cálculo de kilometraje del periodo, dejando como registro el informe de kilometraje eliminado.
En los casos en que se encontraron diferencias se procedió a realizar el respectivo de kilometrajes. Para el periodo Septiembre a noviembre 2022 se autorizo el ajuste a 1.850.924 km en plataforma EIC</t>
  </si>
  <si>
    <t xml:space="preserve">Se evidenció archivo en Excel (reporte de plataforma EIC) del aplicativo Transmitools del periodo auditado con aceptado y aceptado parcialmente y listado de asistencia.
Plan de tratamiento Se realizó una revisión aleatoria a 27272 registros, que fueron reclamaciones.
Rente al indicador se cumple en el 100% para el período de reporte:
Formula Indicador: (Cantidad de registros verificados/Cantidad de registros autorizados) *100 
Resultado indicador: (27272/27272)*100 </t>
  </si>
  <si>
    <t>R12. Kilometraje</t>
  </si>
  <si>
    <t>R13</t>
  </si>
  <si>
    <t>Manipulación de los parámetros de la programación troncal con el fin de favorecer indebidamente a un operador o concesión, a cambio de beneficios personales o pago de favores.
Manipulación de los parámetros de la programación troncal por parte del  equipo de trabajo encargado de la Programación y Planificación de los Servicios Troncales con el fin de favorecer indebidamente  a un operador o concesión, a cambio de beneficios personales o pago de favores.</t>
  </si>
  <si>
    <t xml:space="preserve">El Profesional Especializado Grado 06 de Programación y Planificación BRT-Servicios Troncales verifica la aplicación del procedimiento vigente  para la programación de servicios troncales por parte de los colaboradores del área, de manera que se garantice el cumplimiento de los parámetros estipulados, mediante la socialización a todos los concesionarios troncales de los archivos e información que componen el Programa de Servicios de Operación - PSO, de manera bimestral; de encontrarse alguna novedad por parte de los Concesionarios troncales, estos reportarán la misma por medio de correo electrónico al área de programación troncal para el respectivo ajuste y reenvío del PSO a los Concesionarios troncales con los ajustes pertinentes (Evidencia: consolidado PSO) bimestrales). </t>
  </si>
  <si>
    <t xml:space="preserve">Alteración de la programación de servicios troncales y duales para el favorecimiento de intereses particulares o por presiones indebidas. </t>
  </si>
  <si>
    <t xml:space="preserve">Profesional Especializado Grado 06 de Programación y Planificación BRT y Colaboradores del Área de Programación Planificación Servicios Troncales </t>
  </si>
  <si>
    <t>Durante el período comprendido entre el 01 de septiembre y el 10 de diciembre de 2022, el Profesional Especializado Grado 06 de Programación y Planificación BRT-Servicios Troncales verificó la aplicación del procedimiento vigente para la programación de servicios troncales y duales por parte de los colaboradores del área, garantizando el cumplimiento de los parámetros estipulados, mediante el diligenciamiento de los formatos de Programación de Servicios de Operación - PSO.
Además, durante la ejecución del control no se identificaron inconsistencias en la aplicación de los parámetros técnicos de programación, por lo tanto no fue necesario reportar novedades al Director Técnico de BRT.</t>
  </si>
  <si>
    <t>Una vez verificado el control y como se encuentra estructurado, se recomienda revisar la redacción del mismo toda vez, que no es fácil identificar como se realiza la verificación del cumplimiento del procedimiento y la socialización con los concesionarios no muestra esa verificación. por otro lado la periodicidad de la verificación debe ser cada vez que se efectúa la programación y no cada dos meses como dice el control.
Si bien según lo reportado en la plataforma SIGEST para el tercer cuatrimestre no se presentaron inconsistencias y el profesional especializado grado 6 realiza la verificación del cumplimiento del procedimiento, no se evidencia como fue efectuada, debido a que los soportes aportados no presentan campos que identifiquen quien lo elabora y quien lo revisa, por lo tanto se recomienda nuevamente revisar la forma en que se documenta el control establecido y describir como se efectúa dicha verificación, lo anterior también soportado en correo del 5 de enero de 2023 donde informan que el hace la revisión (sin evidencia de como) y si no hay observaciones se remite correo cada dos meses.
Se observaron los correos de los meses de sep - oct y nov - dic, remitiendo las programaciones, por lo tanto, se considera que se cumple con la actividad del plan de tratamiento.</t>
  </si>
  <si>
    <t>R13. PROGRAMACIÓN</t>
  </si>
  <si>
    <t>R14</t>
  </si>
  <si>
    <t>Alianza entre interventor y contratista con el propósito de manipular la información de los trabajos de mantenimiento ejecutados en la infraestructura para alterar la facturación de las obras ejecutadas con el fin de obtener beneficios económicos particulares.</t>
  </si>
  <si>
    <t>El Profesional Especializado Grado 06 Mantenimiento y Aseo Infraestructura Componente Troncal - supervisor del contrato de interventoría,  verifica mensualmente el cumplimiento de cada una de las obligaciones de la interventoría expuestas en el anexo técnico del contrato, a través de la lista de obligaciones que se encuentra descrita en el numeral XII del informe mensual de supervisión y la revisión del informe de interventoría que suministra cada mes el contratista. En caso que el supervisor no avale el cumplimiento de alguna obligación, solicita a través de correo electrónico aclaración, o ajuste del interventor, para poder continuar con el pago.
EVIDENCIAS. Informe mensual de supervisión Numeral XII. Lista de obligaciones diligenciada. Informe de interventoría y correos en caso que se requieran donde se solicita aclaraciones al interventor</t>
  </si>
  <si>
    <t>Alteración de las cantidades de insumos ejecutadas en las obras de mantenimiento.</t>
  </si>
  <si>
    <t>Profesional Especializado Grado 06 Mantenimiento y Aseo Infraestructura Componente Troncal y Profesional Universitario Grado 03 Mantenimiento y Aseo Infraestructura Sistema BRT y Técnicos Operativos Grado 01</t>
  </si>
  <si>
    <t>Durante el período de 1 de septiembre a 13 de diciembre de 2022 se verificó por parte del Profesional Especializado Grado 06 Mantenimiento y Aseo Infraestructura Componente Troncal el cumplimiento de cada una de las obligaciones de la interventoría expuestas en el anexo técnico del contrato y realizó la revisión de informes de interventoría correspondientes al contrato 1115 de 2021 los siguientes periodos:
19 de junio a 18 de julio de 2022
19 de julio a 18 de agosto
De este contrato falta radicar por parte del contratista el informe del último mes ejecutado correspondiente al periodo 19 de agosto al 18 de septiembre.
No se solicitaron ajustes a los informes de interventoría revisados.
Adicionalmente se dio inició el contrato No. 1355 de 2022 en el mes de octubre, con corte a este reporte no se ha radicado aun información de ejecución.</t>
  </si>
  <si>
    <t>Se evidencia ejecución de las obligaciones del control a través de los informes del informe mensual de supervisión, sin embargo se recomienda que en el informe coloquen como se evidencia el cumplimiento de las obligaciones no solo si o no o NA
En cuanto al plan de tratamiento es importante mencionar que la actividad fue cumplida con fecha de l 24 de marzo de 2022</t>
  </si>
  <si>
    <t>R14 Reporte tercer monitoreo riesgos de corrupción</t>
  </si>
  <si>
    <t>Los Técnicos Operativos Grado 01, verifican mensualmente, previa solicitud del Profesional Especializado Grado 06 Mantenimiento y Aseo Infraestructura Componente Troncal, algunas actividades de mantenimiento realizadas por el contratista, , mediante visitas aleatorias que se realizan a la infraestructura validando la información de las cantidades y actividades reportadas por el interventor y registrándolas en el Formato de Inspección Aleatoria.  En caso de encontrarse inconsistencias en las cantidades o actividades reportadas por el interventor, el supervisor del contrato solicita mediante correo electrónico aclaración de las novedades encontradas y ajuste en los casos que se requiera.
EVIDENCIAS. Formato de Inspección Aleatoria diligenciado.  Correos en caso que se requieran donde se solicita aclaraciones al interventor de cantidades y actividades reportadas en informe</t>
  </si>
  <si>
    <t>Profesional Especializado Grado 06 Mantenimiento y Aseo Infraestructura Componente Troncal y Profesional Universitario Grado 03 Mantenimiento y Aseo Infraestructura Sistema BRT.</t>
  </si>
  <si>
    <t>Durante el período de 1 de septiembre a 13 de diciembre de 2022 se verificó por parte del Profesional Especializado Grado 06 Mantenimiento y Aseo Infraestructura Componente Troncal el cumplimiento de los indicadores establecidos contractualmente, mediante la revisión del porcentaje descrito en el Capítulo que da cumplimiento a lo solicitado en el numeral 15, literal h del Anexo Técnico de Interventoría y se revisó la información suministrada en los informes de interventoría correspondientes a los siguientes periodos:
19 de junio a 18 de julio de 2022
19 de julio a 18 de agosto
De este contrato falta radicar por parte del contratista el informe del último mes ejecutado correspondiente al periodo 19 de agosto al 18 de septiembre.
No se encontraron inconsistencias u observaciones frente a los resultados del indicador de mantenimiento preventivo presentados en los informes
Adicionalmente se dio inició el contrato No. 1355 de 2022 en el mes de octubre, con corte a este reporte no se ha radicado aun información de ejecución.</t>
  </si>
  <si>
    <t>Entre los soportes remitidos se evidenciaron dos formatos de nombre inspección aleatoria de actividades de mantenimiento de los meses de agosto y Octubre, se recomienda que el formato utilizado para hacer seguimiento se formalice dentro de los documentos del proceso y se adicione una columna con la fecha de visita o revisión.
En cuanto al plan de tratamiento es importante mencionar que la actividad fue cumplida con fecha de l 24 de marzo de 2022</t>
  </si>
  <si>
    <t>R14 Formato de inspección aleatoria</t>
  </si>
  <si>
    <t>El Profesional Especializado Grado 06 Mantenimiento y Aseo Infraestructura Componente Troncal, mensualmente verifica el cumplimiento de los indicadores establecidos contractualmente, mediante la revisión del porcentaje descrito en el Capítulo que da cumplimiento a lo solicitado en el numeral 15, literal h del Anexo Técnico de Interventoría  y la información suministrada en los informes mensuales de Interventoría. Dicha revisión queda registrada a través de la lista de obligaciones que se encuentra descrita en el numeral XII del informe mensual de supervisión y la revisión del informe de interventoría En caso de encontrar inconsistencias u observaciones frente a los resultados del indicador presentado en el informe, se devuelve mediante correo electrónico al interventor para su aclaración y ajuste. 
EVIDENCIAS. Informe mensual de supervisión Numeral XII. Lista de obligaciones diligenciada. Informe de interventoría y correos en caso que se requieran donde se solicita aclaraciones al interventor</t>
  </si>
  <si>
    <t>Durante el período de 1 de septiembre a 13 de diciembre de 2022 los Técnicos Operativos Grado 01 realizaron 20 visitas aleatorias a la infraestructura validando la información de las cantidades y actividades reportadas por la interventoría. Durante las visitas, no se encontraron inconsistencias en las cantidades o actividades reportadas por el interventor</t>
  </si>
  <si>
    <t>Se observó formato de acta 9 y 10 donde se efectúa la revisión aleatoria verificando la información de a interventoría, cumpliendo con el control.
En cuanto al plan de tratamiento es importante mencionar que la actividad fue cumplida con fecha de l 24 de marzo de 2022</t>
  </si>
  <si>
    <t>R15</t>
  </si>
  <si>
    <t>Favoritismos y favorecimientos por padrinazgo y/o vínculos afectivos y/o familiares en la vinculación del personal que trabaja para las empresas que prestan sus servicios de fuerza operativa, por parte del equipo de trabajo encargado del control de la operación de BRT con el fin de obtener intereses particulares</t>
  </si>
  <si>
    <t xml:space="preserve">Cada vez que se requiera, el personal designado para la revisión de hojas de vida verifica el cumplimiento de los requisitos básicos (estudios académicos y experiencia laboral) de los aspirantes postulados a ocupar los diferentes puestos en los contratos de fuerza operativa, de acuerdo con los perfiles previstos en los pliegos del proceso licitatorio. Una vez revisadas estas condiciones, se envía correo electrónico al Profesional Especializado Grado 06 de Coordinación Técnica Operativa, con la documentación del aspirante y el formato de antecedentes presentado como anexo de cada una de las hojas de vida postuladas a conformar el grupo de trabajo de la Fuerza Operativa, para proceder a verificar nuevamente el cumplimiento del perfil y la existencia de posibles novedades por desempeño en anteriores contratos de la misma naturaleza. En caso de encontrarse alguna inconsistencia se rechaza la hoja de vida informando a la empresa contratista correspondiente de dicha situación. </t>
  </si>
  <si>
    <t>Alteración de los perfiles en la selección del personal vinculado a los contratos de fuerza operativa, debido a intereses particulares o por presiones indebidas.</t>
  </si>
  <si>
    <t xml:space="preserve">Profesional Especializado Grado 06 de Coordinación Técnica Operativa, Profesional Especializado Grado 06 de Control de la Operación y Colaboradores del Área de Control de la Operación. </t>
  </si>
  <si>
    <t>Durante el período comprendido entre el 01 de septiembre y el 10 de diciembre de 2022 el personal designado para la revisión de hojas de vida verificó el cumplimiento de los requisitos básicos (estudios académicos y experiencia laboral) de los aspirantes postulados a ocupar las diferentes puestos en los contratos de Fuerza Operativa, de acuerdo con los perfiles previstos en los pliegos del proceso licitatorio. Una vez revisadas las condiciones de cada aspirante, se envió correo electrónico al Profesional Especializado Grado 06 de Coordinación Técnica Operativa y el Profesional Especializado Grado 06 de Control de la Operación de la DTBRT, con la documentación del aspirante, para proceder a verificar nuevamente el cumplimiento del perfil y la existencia de posibles novedades por desempeño en anteriores contratos de la misma naturaleza. Durante la ejecución del control no se identificaron inconsistencias ni fue necesario rechazar hojas de vida a las empresas contratistas.</t>
  </si>
  <si>
    <t>En los documentos remitidos por el área se evidenciaron las hojas de vida y los avales cumpliendo así con la ejecución del control.
En cuento al plan de tratamiento se evidencia una capacitación de noviembre de 2022 a 31 integrantes de fuerza operativa, cumpliendo con la actividad, se recomienda ampliar estas capacitaciones y cubrir mas personal no solo para profundizar si no también para reforzar los temas relacionados a las funciones que desempeñan.</t>
  </si>
  <si>
    <t>R15 FUERZA OP</t>
  </si>
  <si>
    <t>R16</t>
  </si>
  <si>
    <t>Alterar datos relacionados con indicadores de desempeño de las empresas operadoras troncales por parte del equipo de trabajo encargado del cálculo y seguimiento de los indicadores, con el fin de ocultar incumplimiento de los concesionarios a cambio de sobornos.</t>
  </si>
  <si>
    <t xml:space="preserve">El Profesional Especializado Grado 06 de Coordinación Técnica Operativa de la DTBRT (Dirección Técnica de BRT) verifica mensualmente  los resultados del cálculo de los indicadores de desempeño  de la Evaluación Mensual Integral de la Calidad (EMIC) de acuerdo al procedimiento estipulado en el manual de Niveles de Servicio para cada fase y aprueba los oficios de notificación de la EMIC que se deben enviar a las empresas operadoras.
Adicionalmente, trimestralmente el Profesional Especializado Grado 06 de Coordinación Técnica Operativa de la DTBRT (Dirección Técnica de BRT) verifica   los resultados del cálculo de la ETIC (Evaluación trimestral Integral de la Calidad)  de acuerdo al procedimiento estipulado en el manual de Niveles de Servicio para cada fase y aprueba los oficios de notificación de la ETIC que se deben enviar a las empresas operadoras. 
Si durante la verificación de datos se determina que existen comportamientos atípicos, errores o desviaciones, se solicita a los profesionales encargados la revisión del cálculo del indicador y en los casos que sea procedente, en el marco del debido proceso hacer los ajustes. </t>
  </si>
  <si>
    <t xml:space="preserve">Alteración del cálculo de indicadores de desempeño de las empresas operadoras troncales y o modificación de los resultados de los mismos, debido a intereses particulares de alguno de los actores involucrados en el proceso. </t>
  </si>
  <si>
    <t xml:space="preserve">Profesional Especializado Grado 06 de Coordinación Técnica Operativa y Colaboradores del Área de Control de la Operación. </t>
  </si>
  <si>
    <t>El personal del área de control de la operación designado, adelantó mensualmente el cálculo de los indicadores de desempeño previstos para los concesionarios de operación Troncal, según la fase que corresponda y por consiguiente el Profesional Especializado Grado 06 de Coordinación Técnica Operativa de la DTBRT verificó los resultados y aprobó los oficios de notificación remitidos a cada empresas operadora, previo a las audiencias y/o los debidos procesos que correspondan. Durante la ejecución del control no se identificó que existieran datos inconsistentes, errores o desviaciones, no previstas en los procedimientos del calculo de cada indicador, que ameritaran el ajuste del cálculo del indicador.</t>
  </si>
  <si>
    <t xml:space="preserve">Los soportes remitidos presentan dos tipos de periodicidades dependiendo de la de la fase correspondiente (FASE I, II y III), los cuales no se encuentran contemplados en el control establecido, por otra parte según lo informado para el periodo entre enero y abril de 2022 no se identificaron inconsistencias por lo tanto no se fue necesario solicitar ajustes al indicador.
En cuanto al plan de tratamiento la actividad "Revisar con los delegados de las empresas operadoras troncales en el marco del comité de operadores los resultados consolidados de cada semestre de los indicadores de desempeño", Se evidencian comité en junio, agosto y octubre donde se evidencian que se adelanta la revisión de los resultados de los indicadores. </t>
  </si>
  <si>
    <t>R16 DESEMPEÑO OP</t>
  </si>
  <si>
    <t>R17</t>
  </si>
  <si>
    <t>Alterar información respecto del estado de operatividad de la tarjeta de conducción por parte del equipo de funcionarios de la Dirección de Seguridad, con el fin de no registrar el estado actual del conductor en el sistema GestSAE a cambio de recibir beneficios a nombre propio o de terceros</t>
  </si>
  <si>
    <t>El Profesional Especializado Grado 6 de Seguridad Operacional o quien él designe, verifica bimestralmente el estado de las tarjetas de conducción en el aplicativo GestSAE, comparando las tarjetas de conducción suspendidas y notificadas por escrito a los concesionarios Vs los registros de inoperabilidad en el aplicativo, evidencia de esta actividad se deja un registro en una tabla de Excel. En caso de que sea detectada alguna alteración en los registros de las tarjetas de conducción, se deberá elaborar un informe para el Director Técnico de Seguridad, quien analizará la situación y emitirá el reporte a los directores técnicos de BRT o Buses para que tomen las acciones pertinentes.</t>
  </si>
  <si>
    <t>Habilitación de las tarjetas de conducción en el sistema GestSAE para beneficios particulares</t>
  </si>
  <si>
    <t>Bimestral</t>
  </si>
  <si>
    <t>Profesionales Especializados Grado 06 de Seguridad Sistema BRT y Sistema Buses de la dirección técnica de seguridad</t>
  </si>
  <si>
    <t>El contratista designado revisó en el Aplicativo GestSAE el estado de las tarjetas de conducción suspendidas y notificadas inoperables por la DTS a los concesionarios de acuerdo con la matriz de seguimiento, verificando que las tarjetas de conducción se encuentren suspendidas por el término dispuesto en el aplicativo GestSAE.
Para lo cual en la revisión del bimestre comprendido entre septiembre y octubre, se encuentran suspendidas 45 Tarjetas de conducción, y a la fecha el 100% están cumpliendo con el tiempo de suspensión.</t>
  </si>
  <si>
    <t>En los soportes se evidencia el seguimiento bimestral del estado de las tarjetas de conducción en el aplicativo GestSAE.
En cuanto al plan de tratamiento para la actividad "Remitir de manera cuatrimestral un memorando informando a los Directores de la Dirección Técnica de Buses y Dirección Técnica de BRT el estado de inoperatividad de las tarjetas de conducción de acuerdo a la base de datos en el sistema GestSAE", se evidencian los 3 memorandos remitidos a las Direcciones Técnicas de BRT y Buses informando el seguimiento y las bases de datos.</t>
  </si>
  <si>
    <t>R17. Seguimiento a 30-04-2022
R17. Seguimiento a 31-08-2022
R17. Seguimiento a 31-12-2022
Plan de tratamiento</t>
  </si>
  <si>
    <t>R18</t>
  </si>
  <si>
    <t>Omitir hallazgos o situaciones encontradas en las inspecciones de seguridad operacional por parte del equipo de trabajo de la Dirección de Seguridad encargado de la supervisión de seguridad en vía a cambio de recibir  beneficios a nombre propio o de terceros.</t>
  </si>
  <si>
    <t>El Profesional Especializado Grado 6 de Seguridad o quien este designe, realizará semanalmente visitas de campo aleatorias y sorpresivas al menos al 10% del personal en vía conforme a la programación de visitas establecida, con el fin de validar si se están realizando adecuadamente las inspecciones de seguridad, dejando como registro soportes fotográficos y reportes vía WhatsApp del sitio visitado. En caso de que sea detectada alguna omisión en los reportes, se deberá notificar al Director Técnico de Seguridad con el fin de tomar acciones sobre la persona que realizó la inspección.</t>
  </si>
  <si>
    <t>El contratista no reporte los hallazgos o novedades evidenciadas en las inspecciones realizadas, por intereses particulares o presiones indebidas</t>
  </si>
  <si>
    <t>La DTS realiza visitas de campo aleatorias y de manera sorpresiva al personal contratado para supervisión de las conductas operacionales de los conductores vinculados al sistema, esto para verificar el cumplimiento de las actividades conforme a la programación y a los protocolos dispuestos por el Ente Gestor, y para validar el cargue de la totalidad de los incumplimientos identificados. De tal manera, no se ha evidenciado situación alguna fraudulenta, de soborno y/o corrupción que pongan en alerta a la DTS; sin embargo, en caso de detectarse, se realizará el respectivo reporte al Profesional Especializado Grado 6 y al Director Técnico de Seguridad con el fin de tomar acciones con la persona que realizó la acción.</t>
  </si>
  <si>
    <t>Se remitieron los soportes de las visitas de campo realizadas de manera semanal.
En cuanto al plan de tratamiento para la actividad "Realizar una sensibilización al personal en vía acerca de la importancia del reporte de los hallazgos o novedades evidenciadas en las inspecciones de seguridad." se evidencia que se realizó la actividad para el mes de junio de 2022.</t>
  </si>
  <si>
    <t>R18. Seguimiento a 30-04-2022
R18. Seguimiento a 31-08-2022
R18. Seguimiento a 31-12-2022
Plan de tratamiento</t>
  </si>
  <si>
    <t>R19</t>
  </si>
  <si>
    <t>Direccionamiento por parte de los funcionarios de la Dirección Corporativa y/o Directivos de la Entidad de las pruebas del proceso de selección, con el fin de beneficiar a terceros generando nepotismo, bien sea por conflicto de intereses o por acuerdos para recibir dádivas o favores personales.</t>
  </si>
  <si>
    <t>Cada vez que se genere la necesidad de llevar a cabo un proceso de selección con el fin de cubrir los cargos vacantes en la Planta de Personal de la entidad, el Director Corporativo determinara mediante Circular los criterios que se requieren para dicho proceso. El Profesional Especializado Grado 06 de Gestión del Talento Humano revisará el proceso atendiendo los lineamientos establecidos en el Manual para la Selección o Nombramiento, Vinculación y Desvinculación de Servidores Públicos de TransMilenio S.A., para lo cual verificara el cumplimento de los requisitos habilitantes establecidos en el Manual de Funciones vs.. las hojas de vida de los posibles candidatos, dejando como evidencia una Matriz de Control de cumplimiento de requisitos. El proceso puede ser liderado por agentes internos o externo, dejando como evidencia un informe de los resultados del proceso en cada una de sus etapas. En caso de que en cada una de las etapas se presenten reclamaciones por parte de los posibles candidatos, se atenderán por parte del Director Corporativo dentro de los plazos establecidos.</t>
  </si>
  <si>
    <t>Procesos de Apoyo Talento humano</t>
  </si>
  <si>
    <t>Debilidad en los criterios definidos para adelantar los procesos de selección.</t>
  </si>
  <si>
    <t>Profesional Especializado Grado 06 Gestión del Talento Humano y Agentes Externos cuando se requiera</t>
  </si>
  <si>
    <t xml:space="preserve">	En el período 1 de septiembre a 15 de diciembre de 2022 el Director Corporativo a partir de la circular 019 de 2022 correspondiente a la convocatoria 03 de 2022 para cubrir 12 vacantes correspondientes al cargo profesional universitario grado 3 se fundamentó el proceso de selección de los aspirantes a los cargos señalados, proceso que culmino el pasado mes de noviembre con la lista de elegibles mediante circular 029
Nota: para la convocatoria se resolvieron todas la reclamaciones dentro de los plazos establecidos en el cronograma planteado.
Para el mes de diciembre se inició la convocatoria mixta 01 para el cubrimiento de tres (3) cargos Profesional Universitario 04 y dos (2) Profesional Universitario 03</t>
  </si>
  <si>
    <t xml:space="preserve">Durante el 2022 se adelantaron 3 convocatorias internas y una mixta y a través de la intranet se puede evidenciar las circulares respectivas, también se evidencia que se adelantaron las respuestas de las reclamaciones de acuerdo con el cronograma publicado en la intranet.
Plan de tratamiento: se evidencia cumplimiento de la actividad teniendo en cuenta que en cada proceso se observa documento de nombre resultados consolidados
</t>
  </si>
  <si>
    <t>R19. Soporte Convocatorias</t>
  </si>
  <si>
    <t>R20</t>
  </si>
  <si>
    <t>Manejo indebido de la información relacionada con la liquidación de la nómina de los trabajadores de la Entidad, por parte de los funcionarios de la Dirección Corporativa encargados de la nómina, para beneficio propio o de un tercero, a cambio de dádivas o pago de favores.</t>
  </si>
  <si>
    <t>Mensualmente el Auxiliar o Técnico de nómina se encarga de alimentar en el cuadro de novedades de Excel y en el aplicativo JSP7 todas las novedades de nomina reportadas por los funcionarios y los Directivos de las áreas técnicas (BRT-Buses -Modos). Con esta información el Profesional Universitario Grado 04 de nómina se encarga de validar toda la información registrada, comparando los soportes físicos vs. el aplicativo de nómina y el archivo en Excel, dejando como evidencia de la validación un OK de conformidad en cada una las pestañas, y un visto bueno en los soporte físicos. A partir de esta información, todos los soportes se remiten al Profesional Especializado Grado 06 de Talento Humano para su revisión final. En caso de encontrarse inconsistencias u observaciones en el momento de la validación de la información, se reportara al funcionario que radico la novedad o al Técnico Administrativo Grado 02, de las Direcciones Técnicas encargado del reporte del personal operativo, para que realice el respectivo ajuste y reenvié la información correcta.</t>
  </si>
  <si>
    <t>Cargue de información en la base de datos de las novedades de nomina de forma mal intencionada.</t>
  </si>
  <si>
    <t>Profesional Universitario Grado 04 de Nómina y Profesional Especializado Grado 06 de Talento Humano</t>
  </si>
  <si>
    <t>Durante el periodo septiembre a noviembre de 2022 se presentaron 11495 novedades de nómina las cuales han sido cargadas en el Excel correspondiente y en el sistema JSP7. El Profesional Universitario grado 4 de nómina ha realizado la revisión correspondiente conforme se encuentra documentado en el manual de nómina y prestaciones sociales (M-DA-003).
En los casos en los que se han evidenciado inconsistencias en la información, se ha informado a los profesionales de las áreas correspondientes para que realicen los ajustes relacionados y, hasta que no se realizan dichos ajustes, no se efectúa el pago</t>
  </si>
  <si>
    <t>Se verificó para el periodo evaluado que se realizaran las prenominas con las novedades reportadas por buses, BRT y modos, así como los cruces que se realizan con la prenomina para poder verificar que la información es correcta.
Plan de tratamiento: se evidenció que se verifica que el numero de dominicales se encuentren distribuidos y cuando se evidencian desviaciones preguntan la razón del pago del numero de dominicales, con los soportes se evidenció que no se pagan mas de 3 domingos al mes.</t>
  </si>
  <si>
    <t>R20. Soportes de nómina</t>
  </si>
  <si>
    <t>R21</t>
  </si>
  <si>
    <t xml:space="preserve">Información falsificada, adulterada, no verdadera relacionada con el estado de salud del trabajador,  presentada o manifestada por éste, o direccionada por un funcionario de talento humano con el fin de obtener beneficios o dádivas  </t>
  </si>
  <si>
    <t>El Profesional Universitario Grado 03 de Seguridad y Salud en el Trabajo o quien designe el Director Corporativo, mensualmente revisa cada una de las incapacidades que se reporten en el período e identifica aquellas donde se sospecha que el emisor no es EPS o IPS adscrita, y se la remiten al Profesional Especializado Grado 06 Talento Humano para que gestione su validez ante la EPS. En los casos en los que la EPS, corrobore la falsedad de la información de la incapacidad, se reportará al Profesional Especializado Grado 06 de Control Disciplinario de la Subgerencia General para que realice el respectivo proceso.
EVIDENCIAS: Correo electrónico de SST a Talento Humano informando las incapacidades susceptibles a verificación</t>
  </si>
  <si>
    <t>Incapacidades emitidas por IPS no adscritas
Intereses y beneficios personales o particulares</t>
  </si>
  <si>
    <t xml:space="preserve">Profesional Universitario Grado 03 de Seguridad y Salud en el Trabajo - Asesores ARL </t>
  </si>
  <si>
    <t>En el período septiembre a noviembre de 2022 se revisaron 163 incapacidades de las cuales se identificaron como sospechosas 31. El Profesional Especializado Grado 06 Talento Humano gestionó su validez. No se encontró ninguna incapacidad con información falsificada.</t>
  </si>
  <si>
    <t>Se evidencian correos con las incapacidades sospechosas remitidas al grado 6 de talento humano, en las cuales de acuerdo con la información remitida no se presentaron incapacidades falsas.
Plan de tratamiento: se observó a través de la intranet se presentó la pieza de comunicación con información de lo que se debe hacer cuando se presenta una incapacidad laboral.</t>
  </si>
  <si>
    <t>R21. Flyer_Incapacidades-Médicas
R21. Banner_Incapacidades-Médicas
R21. CORREOS INCAPACIDADES SOSPECHOSAS - OCT-NOV-DIC</t>
  </si>
  <si>
    <t>R22</t>
  </si>
  <si>
    <t>Efectuar indebidamente la liquidación previa de los agentes del sistema por parte de los funcionarios de la Subgerencia Económica encargados, con el fin de favorecerlos económicamente a cambio de recibir comisiones, dádivas o favores</t>
  </si>
  <si>
    <t>Semanalmente el equipo de Remuneración de Agentes del Sistema compuesto por el Profesional Especializado Grado 06 Control al Recaudo y Remuneración del Sistema, los profesionales Universitarios Grado 05 ó Grado 03 y/o los contratistas; verifican el remitente y la información reportada por las áreas técnicas, cotejando que sea un profesional especializado debidamente autorizado y si la información reportada contiene variaciones atípicas. En caso de encontrarse, se solicita al remitente para que se revise y corrija la información técnica remitida y la reenvíe con los ajustes; permitiendo dar continuidad al proceso de liquidación. La información reportada por las áreas técnicas, debe provenir en archivo con clave de acceso, la cual se actualiza semanalmente. 
Adicionalmente, en caso de que la liquidación efectuada por la Fiduciaria no coincida con la liquidación previa de Transmilenio,  se solicita la revisión y corrección de la información fuente.</t>
  </si>
  <si>
    <t>Procesos de Apoyo Financiero</t>
  </si>
  <si>
    <t>Los agentes Externos influyen en la estructura administrativa de Transmilenio para que actúen a su conveniencia</t>
  </si>
  <si>
    <t xml:space="preserve">Profesional Especializado Grado 06 Control del Recaudo y Remuneración del Sistema
y Profesional Universitario Grado 03 de remuneración </t>
  </si>
  <si>
    <t>En el período de septiembre a diciembre se realizaron quince (15) verificaciones del remitente y de la información técnica reportada para la realización de las liquidaciones previas revisando que los correos fueran enviados directamente por el responsable de acuerdo con el procedimiento P-SE-006, no se encontraron novedades a este respecto.
Semanalmente la Fiduciaria realizó la verificación con los profesionales del equipo de remuneración de TRANSMILENIO S.A., vía telefónica, con el propósito de confirmar las operaciones y movimientos que se dieron entre cuentas bancarias del Patrimonio Autónomo. Durante dicho período no se presentaron errores.</t>
  </si>
  <si>
    <t>Semanalmente, el profesional Grado 5 o Grado 3 de remuneración y/o contratista, capturan la información de las áreas técnicas para la realización de la liquidación previa, la cual se procesa en un Excel que se ha formulado y que  contiene celdas que permiten la validación de la información, paralelamente el otro profesional  de remuneración y/o contratista responsables de la captura de la información técnica en el aplicativo en ORACLE, diligencian la información y la procesan en el aplicativo, efectúan una conciliación; y posteriormente el Profesional Especializado Grado 06 Control al Recaudo y Remuneración del Sistema concilia la información del aplicativo ORACLE vs Excel con el fin de identificar diferencias, de encontrarse se verifican y se valida la información técnica suministrada por las áreas hasta hallar las diferencias, una vez coincida la información, se envía por correo y se sube al aplicativo al FTP de la Fiduciaria para la validación la información de la remuneración. En caso de presentarse fallas en el FTP se envía por correo a la Fiduciaria y una vez subsanadas se efectúa el cargue correspondiente.</t>
  </si>
  <si>
    <t>Profesional Especializado Grado 05 de Control de Recaudo</t>
  </si>
  <si>
    <t>En el período de septiembre a diciembre, el Profesional Especializado grado 05 de Control al Recaudo y/o contratista asignado al proceso, realizaron diecisiete (17) tableros de control y entrega de los reportes base para la remuneración de quince (15) semanas de los agentes del sistema, cotejando vs el FSC Center y el Qlick Sence. Dos (2) de dichos tableros reportados tuvieron alcance por ajustes.</t>
  </si>
  <si>
    <t>Semanalmente el Profesional Especializado Grado 05 de Control del Recaudo y/o el contratista, cotejan el tablero de control y el FSCenter (sistema de información del SIRCI) con la base de información de recaudo que posee TRANSMILENIO mediante las herramientas de excel  y el sistema de información Qlick sense con el fin de determinar la veracidad y calidad de la información relacionada con recaudo por venta y validaciones de TISC. De encontrarse diferencias, se comunica al concesionario del SIRCI, con el fin de validarlas y corregirlas, y finalmente reportar la información correcta al equipo de remuneración SE. Se deja como evidencia los archivos en Excel  y  Qlick sense, donde se refleja el análisis y cotejo realizado de la información.</t>
  </si>
  <si>
    <t xml:space="preserve">En el período de septiembre a diciembre, se hizo el comparativo semanal de la liquidación previa de la remuneración de los Agentes del Sistema entre la hoja electrónica del Excel y los resultados arrojados por el aplicativo del ORACLE.
En el período se realizaron quince (15) liquidaciones, no se encontraron Diferencias, toda la información fue verificada por el profesional grado 06 de Control al recaudo y remuneración.	</t>
  </si>
  <si>
    <t>R23</t>
  </si>
  <si>
    <t>Imputación de recursos económicos a rubros presupuestales que no cumplan con la descripción del  mismo, por parte del equipo de trabajo de la Dirección Corporativa encargado del Presupuesto, para el beneficio de un tercero  a cambio de dádivas o pago de favores</t>
  </si>
  <si>
    <t>El Profesional Especializado Grado 06 Finanzas Corporativas - Presupuesto, verifica anualmente, al inicio de cada vigencia, a través del módulo de presupuesto del sistema JSP7, que el plan de adquisiciones cumpla con la resolución de liquidación del presupuesto para la vigencia, dejando como evidencia el correo electrónico enviado a la OAP, donde se confirma el resultado de la verificación. 
De encontrarse diferencias, se informa a la OAP, con el fin de que se realicen los ajustes pertinentes</t>
  </si>
  <si>
    <t>Intereses particulares o 
Presiones indebidas</t>
  </si>
  <si>
    <t>Anual</t>
  </si>
  <si>
    <t>Profesional Especializado Grado 06 Finanzas Corporativas - Presupuesto.</t>
  </si>
  <si>
    <t>El Área de Presupuesto realizó la conciliación de cifras entre la Resolución de Liquidación de la vigencia 2022 frente al Plan de Adquisiciones 2022. Se remitió el día 18 de enero-2022, un correo a la Oficina Asesora de Planeación en donde se informa que se realizó la conciliación de cifras.</t>
  </si>
  <si>
    <t>De acuerdo con el seguimiento anterior ya fue revisada: «Este control se ejecuta anualmente y por tanto se realizó en enero de 2022.
Plan de tratamiento: En el mes de enero de 2022 se verificó el registro de la Resolución General de Presupuesto aprobada para la vigencia el presupuesto Vs. sistema JSP7, no se presentaron diferencias
Frente al indicador (# Verificaciones de presupuesto vs. resolución general de presupuesto /1) * 100 se cumplió en un 100%»</t>
  </si>
  <si>
    <t>Al iniciar la vigencia y cuando se presenten modificaciones en el plan de adquisiciones, el Profesional Universitario grado 4 de Presupuesto verifica, a través de la interfaz entre el módulo de planeación presupuestal y el módulo de presupuesto, que los valores, rubros, centros de costo y metas de los proyectos correspondan a los aprobados en el acta de comité de contratación correspondiente, comparándolos con la resolución de liquidación de presupuesto. En caso de encontrarse diferencias, se realiza una conciliación conjunta con el Profesional especializado grado 6 de la OAP, con el fin de que se decida las acciones de solución. De no presentarse diferencias, se informará a la OAP, la  validación de la versión conciliada. Dejando evidencia de este control en los correos enviados a la OAP.</t>
  </si>
  <si>
    <t>Anual (Primera versión Plan de adquisiciones) 
y
Cuando se requiera</t>
  </si>
  <si>
    <t>Profesional Universitario grado 4 - Presupuesto</t>
  </si>
  <si>
    <t>En el período de septiembre a noviembre, se han presentado 7 modificaciones en el plan de adquisiciones 2022 (2 en el mes de septiembre, 3 en el de octubre y 2 en noviembre). El Profesional Universitario grado 4 de Presupuesto verificó en todos los casos en el módulo de planeación que se hubieran realizado los registros correspondientes a los diferentes rubros aprobados en cada acta de comité de contratación Vs. las apropiaciones asignadas a cada uno de ellos que fueron asignadas en la resolución de liquidación de presupuesto. No se presentaron diferencias.</t>
  </si>
  <si>
    <t>Con corte a 31 de diciembre se presentaron 25 modificaciones en total al plan anual de adquisiciones el encargado revisó que los ajustes quedaran de acuerdo con lo aprobado.
Plan de tratamiento: En el mes de enero de 2022 se verificó el registro de la Resolución General de Presupuesto aprobada para la vigencia el presupuesto Vs. sistema JSP7, no se presentaron diferencias
Frente al indicador (# Verificaciones de presupuesto vs. resolución general de presupuesto /1) * 100 se cumplió en un 100%»</t>
  </si>
  <si>
    <t>R23. Plan de Adquisiciones V25</t>
  </si>
  <si>
    <t>R24</t>
  </si>
  <si>
    <t>Manipular información relacionada con los recursos financieros de la entidad por parte de los funcionarios de la Dirección Corporativa encargado gestión financiera y contable de la Entidad, para beneficio de un tercero o propio, o bien para ocultar fraudes o acciones corruptas a cambio de una comisión o favores personales.</t>
  </si>
  <si>
    <t>Mensualmente, el Profesional Especializado Grado 05 de Tesorería, realiza las conciliaciones bancarias y genera el Estado de tesorería mensual con los saldos y movimientos de las cuentas bancarias, las cuales son revisadas y aprobadas por el Tesorero; una vez aprobado se envía a través de correo electrónico y/o en medio físico al Profesional Especializado grado 6 de Contabilidad para conciliación contable del mes. De presentarse diferencias en la conciliación interna de Tesorería se analizan las partidas conciliatorias y se determina la causa para ser aclarada dicha  partida. La evidencia de este control, es el reporte del JSP7 (Conciliación Bancaria y Estado de tesorería), así como los extractos bancarios.</t>
  </si>
  <si>
    <t>Intereses particulares
Presiones indebidas</t>
  </si>
  <si>
    <t xml:space="preserve">Profesional Especializado Grado 05 Tesorería </t>
  </si>
  <si>
    <t>Durante el período 1 de septiembre a 14 de diciembre se realizaron 52 conciliaciones bancarias. En la actualidad la Tesorería de TMSA cuenta con 13 cuentas bancarias y realiza el mismo número de conciliaciones mensuales. No se presentaron diferencias en la conciliación interna de Tesorería.</t>
  </si>
  <si>
    <t xml:space="preserve">De acuerdo con lo evidenciado, se cuenta con las carpetas de conciliaciones bancarias las cuales cuentan con los meses de septiembre a diciembre de 2022 en las cuales no se observaron diferencias, de acuerdo con lo anterior se cumple también con el plan de tratamiento. </t>
  </si>
  <si>
    <t>R24. Conciliaciones</t>
  </si>
  <si>
    <t>R25</t>
  </si>
  <si>
    <t>Conceptos y actos jurídicos direccionados por parte de los funcionarios de la Subgerencia Jurídica,  para beneficio de un tercero, ya sea por actuar en conflicto de interés, favorecimiento político, presiones indebidas de la Administración o intereses patrimoniales.</t>
  </si>
  <si>
    <t>Cada vez que se realice solicitud de concepto a la Subgerencia Jurídica por parte de alguna dependencia de la entidad, el Profesional Especializado grado 6 de Asesoría y Asistencia Legal  proyecta y revisa conceptos jurídicos en diferentes instancias de la dependencia frente a la normatividad legal aplicable, el cual es avalado y firmado por el subgerente jurídico; dejando como evidencia en la Hoja de trabajo del funcionario la relación del radicado de entrada, el tema del concepto y el radicado y fecha de la emisión del concepto. En los casos en que la solicitud de concepto no se encuentre debidamente soportado con los lineamientos establecidos en la circular 8 de 2018, la misma se devuelve al área solicitante o se solicita aclaración a fin de que sea ajustada y se pueda emitir el concepto.</t>
  </si>
  <si>
    <t>Procesos de Apoyo Jurídico</t>
  </si>
  <si>
    <t>Debilidades en la revisión de conceptos y actos jurídicos</t>
  </si>
  <si>
    <t>Profesional Especializado Grado 6 de Asesoría y Asistencia Legal</t>
  </si>
  <si>
    <t>En el período 1 de septiembre a 10 de diciembre de 2022 la Profesional Especializado grado 6 de Asesoría y Asistencia Legal proyectó y revisó 4 conceptos los cuales fueron avalados por la Subgerente Jurídica. Fue necesario para 3 conceptos (seguros sobre la responsabilidad de TRANSMILENIO S.A. en los recorridos pedagógicos de gestión social de SAUC; pedido flota nueva a los contratos de concesión y marco normativo de patio temporal de fase IV), llevar a cabo reuniones con las dependencias de SAUC y Subgerencia Técnica para aclarar el tema.</t>
  </si>
  <si>
    <t>El área remitió un archivo Excel denominado «Copia de Asignaciones 22» donde lleva el control y seguimiento de las solicitudes que se reciben correspondientes a la solicitud de conceptos, sin embargo, no es clara la información de la relación del radicado de entrada, el tema del concepto y el radicado y fecha de la emisión del concepto, por lo tanto no fue posible evidenciar la ejecución del control.
Plan de tratamiento: Elaboración de conceptos por parte de otros profesionales de la misma Subgerencia Jurídica con experticia en temas específicos lo cual se evidencia en la Hoja de trabajo del funcionario y en el concepto en los campos proyectó o revisó según sea el caso, para el periodo evaluado no fueron remitidos los conceptos por parte del área para validar su ejecución.</t>
  </si>
  <si>
    <t>R25. Copia de Asignaciones22</t>
  </si>
  <si>
    <t>R26</t>
  </si>
  <si>
    <t>Direccionamiento en la defensa judicial de la entidad con fines particulares</t>
  </si>
  <si>
    <t>El Profesional Especializado Grado 5 de Defensa Judicial o quien asigne el (la) Subgerente Jurídico (a) diariamente verifica las notificaciones judiciales que se reciben en el buzón de correo electrónico institucional exclusivo de notificaciones judiciales,  de los autos admisorios de demandas, tutelas y otras providencias, convocatorias a conciliaciones extrajudiciales y las comunicaciones enviadas por los abogados demandantes u otros demandados dentro de los procesos judiciales, con el fin de asignar las actuaciones e informar a los apoderados las relacionadas con procesos a su cargo, y, por otra parte, se cuenta con un mecanismo de vigilancia judicial mediante el cual se reportan por correo electrónico diariamente a los abogados de planta del equipo de defensa judicial de la Subgerencia Jurídica, las providencias notificadas por estado o por aviso.
Lo anterior con el propósito de estructurar oportunamente la defensa judicial de TRANSMILENIO S.A., y cuando se requiere con ocasión de las notificaciones o citaciones recibidas se procede a registrar en SIPROJ las actuaciones relevantes por parte de los abogados de defensa judicial.
En el evento de evidenciarse inconsistencias en el registro de los estados relevantes del proceso en SIPROJ, conforme a verificaciones aleatorias que se realizan a la información existente en el Sistema, se indaga con el apoderado la fuente de estas para subsanarla en el menor tiempo posible o de ser necesario se requiere a la Secretaría Jurídica Distrital – equipo SIPROJ de acuerdo con el tipo de inconsistencia detectada para su ajuste.
EVIDENCIAS: Correos electrónicos y actuaciones registradas en SIPROJ.</t>
  </si>
  <si>
    <t>Manejo inadecuado e inoportuno de la información que soporta los procesos judiciales con Intereses particulares y o 
Presiones indebidas</t>
  </si>
  <si>
    <t xml:space="preserve">Profesionales de Defensa Judicial y Dependiente judicial </t>
  </si>
  <si>
    <t>En el período septiembre a diciembre:
1. Se verificó diariamente por parte del Profesional Especializado Grado 5 de Defensa Judicial, las notificaciones que fueron recibidas en el buzón de correo electrónico institucional exclusivo de notificaciones judiciales de los autos admisorios de demandas, tutelas y demás providencias; así como las convocatorias a conciliación extrajudicial y las comunicaciones enviadas por los demandantes u otros demandados dentro de los procesos judiciales.
2. Se asignaron las notificaciones de demandas y demás actuaciones que fueron recibidas y se informó a los apoderados las relacionadas con los procesos a su cargo.
3. Se recibieron por correo electrónico los reportes remitidos por el mecanismo de vigilancia judicial mediante lo cual se informa a los abogados de planta del equipo de Defensa Judicial de la Subgerencia Jurídica, las providencias notificadas por estado, por Edicto o por aviso.
4. Los apoderados estructuraron la Defensa Judicial en los procesos a su cargo.
5. Cada vez que se hizo necesario, con ocasión de alguna notificación de providencia o de alguna citación recibida, se procedió a registrar en el SIPROJ las actuaciones relevantes por parte de los abogados de Defensa Judicial.
6. En los eventos en que se evidenciaron inconsistencias en el registro de los estados relevantes del histórico de los procesos en SIPROJ, previas las verificaciones aleatorias del caso, se indagó con el apoderado la fuente de origen para su subsanación en el menor tiempo posible y, cuando se hizo necesario, se requirió a la Secretaría Jurídica Distrital (Equipo SIPROJ), según el tipo de inconsistencia detectada para su respectivo ajuste.</t>
  </si>
  <si>
    <t>Con base en los soportes remitidos por el área, se evidencian varios controles: 1. Correos de notificaciones judiciales, 2. Reporte de inconsistencias evidenciadas en SIPROJ, 3. El registro en SIPOJ, 4. Solicitudes de pruebas y 5. Reporte de actuaciones de la lupa jurídica. Sin embargo, no se evidencia la asignación de las actuaciones, por lo tanto, se evidencia ejecución de una parte del control.
Plan de tratamiento: Generar trimestralmente, por parte de cada abogado que tiene a su cargo procesos judiciales o conciliaciones extrajudiciales, una certificación en que se plasma la revisión y actualización de la información registrada en SIPROJ de las actuaciones a su cargo, lo cual se realiza al momento de efectuar la calificación del contingente judicial. Se remitieron 10 certificaciones del cuarto trimestre de la vigencia 2022, sin embargo, no se relacionan los abogados que tienen a su cargo procesos judiciales o conciliaciones extrajudiciales, lo que no hace posible verificar el cumplimiento total de la actividad.</t>
  </si>
  <si>
    <t>R26. Buzón de Notificaciones judiciales
R26. Inconsistencias Registro SIPROJ
R26. Certificaciones abogados
R26. Registros SIPROJ
R26. Solicitudes de pruebas ejercicio defensa j
R26. Vigilancia judicial Lupa jurídica</t>
  </si>
  <si>
    <t>R27</t>
  </si>
  <si>
    <t>Adjudicar contratos a proveedores con  acuerdos colusorios con particulares o personas de la misma entidad, por parte de los funcionarios encargados de la contratación, con el fin de obtener beneficio propio en detrimento de la entidad</t>
  </si>
  <si>
    <t>El Profesional Especializado Grado 06 de contratación (o quien haga sus veces), designa un miembro del equipo de abogados para que acompañe el desarrollo del proceso de selección hasta la adjudicación del contrato, quien verifica, junto con los enlaces de cada dependencia donde se originan, por medio de un check list los documentos que deben contener cada contrato; adicionalmente se realizan diferentes filtros por parte del ordenador del gasto, como son; los asesores y coordinadores de contratación, Comité de contratación de la entidad y el abogado que participa en el proceso de selección, con el fin de dar cumplimiento a las normas que lo regulan. La aplicación de los filtros se hace antes de que se suscriba el contrato y aplica para toda contratación con convocatoria pública. Se deja como evidencia los flujos de aprobación que aparecen en la plataforma SECOP II, las actas de los comités de contratación.  En los flujos de aprobación que son de público conocimiento se puede verificar la existencia o no de los filtros relacionados anteriormente, de encontrarse que falta algún filtro, la persona que lo evidenció puede reportar al ordenador del gasto o la persona u organismo encargado de hacer ese filtro que el mismo no se realizó, y se procede a hacerlo y a suspender el proceso de suscripción del contrato. Este proceso se realiza con todos los procesos de selección (permanentemente).</t>
  </si>
  <si>
    <t>Procesos de Apoyo Contratación</t>
  </si>
  <si>
    <t>Ausencia de controles durante la etapa de revisión de los contratos que se van a adjudicar</t>
  </si>
  <si>
    <t>Permanente
(Cuando hay procesos de selección)</t>
  </si>
  <si>
    <t>Profesional Especializado Grado 06 de Contratación (o quien haga sus veces),
Abogado responsable del proceso, 
asesores y coordinadores de Contratación y Comité de Contratación de la Entidad</t>
  </si>
  <si>
    <t xml:space="preserve">	Durante el periodo septiembre a noviembre de 2022, se han gestionado 424 contratos. En cada uno de estos procesos, las áreas elaboraron los estudios previos, los estudios de sector y la estructuración de costos y demás documentos dependiendo de la naturaleza y obligación jurídica que sea requerida para el proceso especifico. Cada uno de estos pasos es referenciado puntualmente en la plataforma SECOP 2 los cuales son plasmados para obligatorio cumplimiento por parte de nuestro manual de contratación, el estatuto de contratación estatal y Colombia compra eficiente. Cada una de las etapas surtidas en estos procesos son acompañadas por diversos filtros los cuales actúan dependiendo de su idoneidad y competencia, en estos casos tenemos publicación de proyectos de pliegos, definitivos, adjudicación y por último contrato. Las evidencias de control aquí referenciadas se encuentran en los flujos de aprobación dados en Plataforma SECOP II.</t>
  </si>
  <si>
    <t>Las evidencias quedan registradas en el Secop II. Se verificó para un contrato el Flujos de aprobación, sin encontrarse observaciones.
El plan de tratamiento fue cumplido de acuerdo a seguimiento anterior.</t>
  </si>
  <si>
    <t>Evidencias en SECOP II</t>
  </si>
  <si>
    <t>Realización de pactos colusorios en fase de estructuración y en fase de evaluación de los procesos de selección</t>
  </si>
  <si>
    <t>Control repetido se debe tener un control diferente toda vez que es una causa diferente, se repite observación del mes anterior.</t>
  </si>
  <si>
    <t>R28</t>
  </si>
  <si>
    <t>Funcionario solicita el pago de un siniestro que no ocurrió o presenta documentación ficticia sobre el siniestro, ya sea en colusión con el funcionario de la aseguradora para recibir un beneficio particular o beneficiar indebidamente a la entidad u ocultar la responsabilidad por negligencias de otros funcionarios en el siniestro.</t>
  </si>
  <si>
    <t>Cada que se reporta un siniestro, el Profesional Especializado Grado 06 de Seguros, valida los documentos presentados en el reporte del siniestro comparándolos con los documentos requeridos en las pólizas correspondientes y verifica el cumplimiento de requisitos para remitir el siniestro al corredor de seguros. En caso de encontrarse inconsistencias, se informa mediante correo electrónico al área respectiva que presentó el informe de siniestro el faltante u observación presentada, para que ésta complete la documentación o aclare la observación, una vez sean subsanadas todas las inconsistencias evidenciadas, o en los casos en los que no se evidencia ninguna inconsistencia, se envía correo electrónico al corredor de seguros para poder dar continuidad al proceso correspondiente.</t>
  </si>
  <si>
    <t>Procesos de Apoyo Otro</t>
  </si>
  <si>
    <t>Inconsistencia en la documentación presentada para el trámite del siniestro</t>
  </si>
  <si>
    <t>Profesional Especializado Grado 06 Seguros</t>
  </si>
  <si>
    <t>Moderado</t>
  </si>
  <si>
    <t>Durante el periodo de reporte (septiembre a noviembre de 2022), se presentaron 1487 siniestros los cuales fueron revisados por el Profesional Especializado Grado 06 de Seguros y el corredor de seguros remitió a la cía de seguros 443, los cuales fueron aprobados por la cía de seguros, rechazados por deducible 793, pagados a la fecha 251 siniestros. Los siniestros rechazados son debido a los cambios en las condiciones de la cobertura de la nueva póliza Todo riesgo daños materiales obras civiles terminadas, la cual no tiene AMIT y el deducible establecido es mínimo $5.000.000 y 18%.
Frente a los siniestros que no se aprobaron por parte de la aseguradora, se emitió correo a la Dirección Técnica de Modos, para que ellos realicen los estudios correspondientes a la gestión a que haya lugar.</t>
  </si>
  <si>
    <t xml:space="preserve">Se solicitó información y a hoy 12 de enero de 2022, no fue remitida la información, por lo tanto, no fue posible la verificación de la ejecución del control ni de la acción de planes de tratamiento. </t>
  </si>
  <si>
    <t>R29</t>
  </si>
  <si>
    <t>Inadecuado registro de la información de Inventarios relacionados con la Propiedad Planta y Equipo de propiedad de TRANSMILENIO S.A., por parte del profesional Grado 3 apoyo logístico o a quien se le designe la función, con el fin de apropiarse de ella en beneficio propio, o de terceros</t>
  </si>
  <si>
    <t>El Profesional Universitario Grado 03 Apoyo Logístico, realiza trimestralmente revisiones aleatorias del inventario en las cuales se pueden incluir bienes de la infraestructura del Sistema y de la sede administrativa, aplicando los lineamientos establecidos en el Manual de Inventarios, dejando como evidencia las planillas de inventario firmadas por el responsable de los bienes y por quien revisa el inventario. En caso de evidenciarse inconsistencias, se solicita al responsable del inventario las justificaciones de las mismas con los soportes que correspondan para proceder a la actualización a que haya lugar y correcto registro del inventario.</t>
  </si>
  <si>
    <t>Trimestral</t>
  </si>
  <si>
    <t xml:space="preserve">Profesional Universitario Grado 03 - Apoyo Logístico (inventarios) </t>
  </si>
  <si>
    <t>Durante el periodo septiembre a diciembre de 2022 el Profesional Universitario Grado 03 Apoyo Logístico (Inventarios), realizó 16 revisiones aleatorias del inventario asignado a los funcionarios de la Entidad, dejando como evidencia las planillas de inventario firmadas. No se presentaron diferencias en las revisiones aleatorias revisadas.</t>
  </si>
  <si>
    <t xml:space="preserve">Se evidenciaron en total 18 revisiones aleatorias durante el cuatrimestre así: Sep 7, Oct 4, nov 5 y dic 2, también se contacto que se encontraran firmadas aunque para dos se presenta firma de quien recibe pero no de quien entrega. Cumplimento así con el control.
El plan de Tratamiento fue revisado en el seguimiento anterior
</t>
  </si>
  <si>
    <t>R29. soporte inventarios</t>
  </si>
  <si>
    <t>R30</t>
  </si>
  <si>
    <t>Pérdida intencional de los expedientes de archivo  por parte de quien lo solicita, para beneficio propio, de otros funcionarios o de terceros, con el fin de conseguir dádivas o favores.</t>
  </si>
  <si>
    <t>El contratista encargado de realizar los prestamos de expedientes, diariamente realiza seguimiento verificando en la planilla de control los expedientes que ya cumplieron el tiempo de préstamo establecido en el manual de Gestion Documental. En los casos en que se presenten documentos que no hayan sido devueltos se remite un correo electrónico solicitando devolución inmediata o refrendación de ser necesario del préstamo. De no recibir respuesta o devolución de los expedientes prestados, el caso se escalara al superior inmediato para que tome las acciones a que haya lugar. La evidencia de este control son los correos electrónicos y las planillas de control de prestamos.</t>
  </si>
  <si>
    <t>Intereses particulares o
Presiones indebidas</t>
  </si>
  <si>
    <t>Profesional Universitario Grado 03 - Gestión Documental</t>
  </si>
  <si>
    <t>En el período septiembre a 14 de diciembre de 2022, el contratista (auxiliar de archivo) encargado de realizar los préstamos documentales ha diligenciado las planillas de control de préstamo y ha realizado el seguimiento de los tiempos establecidos para los mismos. En los casos en que se ha presentado demoras se ha solicitado a través de correo electrónico la devolución o renovación de préstamos. A la fecha no se presentado ninguna perdida de documentos.</t>
  </si>
  <si>
    <t>Se evidenció planilla con el control de prestamos de expedientes con la fecha de préstamo y devolución de acuerdo con la información del área no se presentaron desviaciones en la ejecución del control
Se Observa listado de asistencia a socialización sobre procedimiento a seguir para realizar prestamos documentales el día 5 de octubre de 2022, sin embargo, esta se realiza posterior a la fecha programada, se recomienda velar por cumplir con las actividades programadas en las fechas establecidas para aumentar la efectividad de las mismas</t>
  </si>
  <si>
    <t>R30. Soporte informe de riesgos de corrupción
R30. Soporte Prestamos</t>
  </si>
  <si>
    <t>El  Profesional Universitario Grado 3 de Gestión documental o el encargado de la supervisión del contrato de Gestión Documental, trimestralmente revisa con el contratista encargado de realizar los prestamos de expedientes, las planillas de control de prestamos verificando el cumplimiento de los criterios establecidos en el Manual de Gestion documental, dejando un acta de reunión donde se consigne novedades de los prestamos y acciones a implementar por parte de la empresa contratista de gestión documental . En caso que las  acciones a implementar por parte de la empresa contratista no se ejecuten o no se obtenga el resultado esperado, el  Profesional Universitario Grado 3 de Gestión documental o el encargado de la supervisión del contrato informara al superior inmediato de quien tenga el expediente para que tome las acciones pertinentes que conlleven a la devolución de los documentos evitando de esta manera la perdida del expediente.</t>
  </si>
  <si>
    <t>Debilidad en los controles de seguimiento a las carpetas por parte de la firma encargada de la administración del Archivo</t>
  </si>
  <si>
    <t>Supervisor contrato de Gestión Documental</t>
  </si>
  <si>
    <t>El día 13 de octubre de 2022 se llevo a cabo una reunión con la Señora Diana Rodríguez auxiliar encargada de la realización de los prestamos documentales con el fin de hacer el seguimiento a los mismos. No se evidenció ninguna situación especial, se aclaró que para el prestamos de la totalidad de causaciones del año 2018 no fue posible diligenciar el formato dada la cantidad de expedientes por lo que se imprimió el inventario documental y se tomaron las firmas correspondientes.</t>
  </si>
  <si>
    <t>Se evidenció información de los seguimiento realizados y de los correos remitidos cuando se demoran con la devolución de los expedientes, cumpliendo con el control.
Se Observa listado de asistencia a socialización sobre procedimiento a seguir para realizar prestamos documentales el día 5 de octubre de 2022, sin embargo, esta se realiza posterior a la fecha programada, se recomienda velar por cumplir con las actividades programadas en las fechas establecidas para aumentar la efectividad de las mismas</t>
  </si>
  <si>
    <t>R31</t>
  </si>
  <si>
    <t>Ocultamiento o modificación de los resultados de auditoría interna por parte de auditores y/o Jefe de la OCI, para beneficio propio o de terceros.</t>
  </si>
  <si>
    <t>El líder del proceso de auditoría designado por el jefe de la Oficina de Control Interno realiza monitoreo constante dentro del desarrollo de las actividades adelantadas en el ejercicio de evaluación con el fin de cotejar si se están cumpliendo los lineamientos del Jefe de la oficina de Control Interno en la etapa de entendimiento y en caso de presentarse una presunta materialización del riesgo, informará a al jefe de la oficina en las reuniones de avance programadas para realizar el análisis del caso y tomar las decisiones pertinentes. 
EVIDENCIAS: Agenda de reuniones y presentaciones de avance de los auditores responsables. Actas en casos de encontrarse desviaciones en los seguimientos realizados en los ejercicios de auditoría.</t>
  </si>
  <si>
    <t>Procesos de Evaluación y Control</t>
  </si>
  <si>
    <t xml:space="preserve">Modificación de los resultados de auditorías por intereses personales y o particulares. </t>
  </si>
  <si>
    <t>Jefe de la Oficina de Control Interno y o quien el delegue</t>
  </si>
  <si>
    <t>Durante el periodo comprendido del 1 de septiembre al 1 de diciembre se realizaron 7 ejercicios de auditoria. Los auditores lideres realizaron monitoreo constante al cumplimiento de los lineamientos establecidos por el jefe de la OCI, y se agendaron reuniones de avance de las auditorías que se encontraban en ejecución y definidas en el plan anual de auditorías 2022 como lo son:
Auditoria Gestión de Servicios Logísticos
Auditoria Gestión Grupos de Interés
Auditoria Gestión Jurídica
Auditoria Proyectos de Inversión
Auditoria Mantenimiento de Infraestructura
Auditoria NTC 5854
Auditoria especial Continuidad de Negocio</t>
  </si>
  <si>
    <t>Agenda de reuniones y presentaciones de avance de los auditores responsables. Actas en casos de encontrarse desviaciones en los seguimientos realizados en los ejercicios de auditoría. A la fecha se Realizaron 12 reuniones de seguimiento.
Plan de tratamiento: A la fecha se Realizaron las tres reuniones que se tenían programadas.</t>
  </si>
  <si>
    <t>R31. Soporte seguimientos</t>
  </si>
  <si>
    <t>El Jefe de la Oficina de Control Interno, realiza por lo menos una vez al mes un seguimiento de avance a cada uno de los ejercicios de auditoría que se encuentren en ejecución para validar el avance y cumplimiento de acuerdo a lo planificado en el Plan Anual de Auditoría,  para lo cual se agenda a los auditores responsables quienes presentan un estado del avance de la actividad que se encuentran realizando y se revisa que se estén cumpliendo los lineamientos dados en la etapa de entendimiento de auditoría. En caso de que en el seguimiento de avance se encontraran inobservancias a los lineamientos dados en la etapa de entendimiento, la Jefe de la Oficina de Control Interno realizará las observaciones pertinentes al auditor responsable, las cuales quedaran por escrito. Será responsabilidad del auditor corregir las desviaciones presentadas antes de finalizar el ejercicio de auditoría.
EVIDENCIAS: Agenda de reuniones y presentaciones de avance de los auditores responsables. Actas en casos de encontrarse desviaciones en los seguimientos realizados en los ejercicios de auditoría.</t>
  </si>
  <si>
    <t xml:space="preserve">Falta de seguimiento a los ejercicios de evaluación contemplados en el Plan Anual de Auditoría </t>
  </si>
  <si>
    <t>Durante el período comprendido del 1 de septiembre al 1 de diciembre, se realizaron 7 ejercicios de auditoría. La jefe de la OCI, agendo reuniones de avance de las auditorías que se encontraban en ejecución. En cada una de las auditorías programadas para el periodo, se realizó el proceso de entendimiento con la jefe de la oficina para lo cual se dejó registro de dicho ejercicio.</t>
  </si>
  <si>
    <t>Agenda de reuniones y presentaciones de avance de los auditores responsables. Actas en casos de encontrarse desviaciones en los seguimientos realizados en los ejercicios de auditoría.
Plan de tratamiento: A la fecha se Realizaron las tres reuniones que se tenían programadas.</t>
  </si>
  <si>
    <t>R35</t>
  </si>
  <si>
    <t>El servidor perteneciente a la Subgerencia General recibe dádivas, agasajos o favores personales, con el objeto de alterar el curso normal de una actuación disciplinaria y su decisión.</t>
  </si>
  <si>
    <t>El Profesional Especializado Grado 06 de Control Interno Disciplinario actualizará los procesos disciplinarios de la Entidad cada vez que se requiera, verificando que lo evidenciado en los expedientes corresponda con lo registrado en los sistemas informáticos dispuestos por la Dirección Distrital de Asuntos Disciplinarios, lo anterior a fin de facilitar el acceso a la información por parte de los encargados del seguimiento y control al igual que de los demás interesados. En el evento en que se encuentren expedientes que no estén actualizados en las plataformas, se deberán determinar las causas y proceder al ajuste respectivo. La evidencia del control queda soportada en el sistema informático vigente.</t>
  </si>
  <si>
    <t>Ofrecimientos indebidos a un funcionario parte del proceso de gestión de asuntos disciplinarios</t>
  </si>
  <si>
    <t xml:space="preserve">Profesional Especializado Grado 06 - Control Disciplinario y Subgerente General </t>
  </si>
  <si>
    <t>De 1º de septiembre a 13 de diciembre de 2022, el Profesional Especializado Grado 06 de Control Disciplinario Interno actualizó en el sistema de Información Disciplinaria SID 4 treinta y cuatro (34) de los procesos disciplinarios de la Entidad conforme a la gestión generada por la dependencia sin que existan desviaciones o expedientes desactualizados.</t>
  </si>
  <si>
    <t>Se evidencia que con corte a 31 de diciembre de 2022 se actualizó en el sistema de Información Disciplinaria SID 4 cuarenta y un (41) procesos disciplinarios de la Entidad conforme a la gestión generada por la dependencia sin que existan desviaciones o expedientes desactualizados.
Se recomienda revisar la calificación del impacto, toda vez que la Oficina de Control Interno considera que se debería calificar la pregunta 17. ¿Afectar la imagen regional?, no obstante, el rango del impacto se mantiene en Mayor.
Con relación a la actividad del plan de tratamiento se evidencia cumplimiento.</t>
  </si>
  <si>
    <t>R35. EVIDENCIAS PAAC DICIEMBRE 22</t>
  </si>
  <si>
    <t>R36</t>
  </si>
  <si>
    <t xml:space="preserve">Ocultamiento de información por parte de los supervisores y/o interventorías de contratos de concesión que presentan reportes en el marco del Comité de Seguimiento a la Operación del SITP, buscando beneficios particulares, sobornos y extorsión de funcionarios públicos </t>
  </si>
  <si>
    <t>El Comité de Seguimiento a la Operación del SITP,  en cumplimiento de las funciones de la Resolución 1112 de 2019, define al principio de cada vigencia un cronograma de reuniones para que los supervisores e interventores de contratos de concesión presenten máximo tres veces al año su informe de gestión de seguimiento a los contratos de concesión a cargo, atendiendo las directrices establecidas por el presidente del comité como buenas prácticas. Con estas reuniones el Comité busca identificar causas que conlleven a la afectación de los contratos de contratos de concesión. La información a presentar debe ser validada por el Directivo o Jefe de la dependencia que coordina la supervisión o interventoría del contrato en mención. Si durante las presentaciones se encuentra información que no es completa o inconsistente, los integrantes del Comité solicitarán su ajuste el cual se pacta como compromiso y hace parte integral del acta que se levanta de cada reunión; el seguimiento a estos compromisos se presenta en próximas convocatorias.</t>
  </si>
  <si>
    <t>Reporte de información del seguimiento de los contratos de concesión de manera incompleta u omitiendo elementos fundamentales para la toma de decisiones
Intereses particulares</t>
  </si>
  <si>
    <t>Subgerente General</t>
  </si>
  <si>
    <t>Durante el periodo reportado (septiembre a dic), se programó el cronograma de reuniones del comité de seguimiento al SITP, en el cual se evidencia la programación de la presentación de los informes de las diferentes interventorías y supervisiones de los contratos de supervisión. A la fecha para el periodo a reportar se han realizado 5 reuniones, dentro de las cuales no se evidencio la remisión de información incompleta o inconsistente</t>
  </si>
  <si>
    <t>De acuerdo con los soportes remitidos por el área, se evidenciaron las actas y los listados de asistencia a los comités y se pudo observar que se hace seguimiento a los compromisos.
Plan de tratamiento: se evidencia soporte de la actividad realizada en el mes de septiembre, cumpliendo así con la actividad.</t>
  </si>
  <si>
    <t>R36. Comité Seguimiento SITP</t>
  </si>
  <si>
    <t>Verificación de las estrategias del Plan Anticorrupción y Atención al Ciudadano</t>
  </si>
  <si>
    <t>Seguimiento al Plan Anticorrupción y Atención al Ciudadano</t>
  </si>
  <si>
    <t>del 1 de enero al 30 de abril de 2022</t>
  </si>
  <si>
    <t>Katherine Prada Mejía</t>
  </si>
  <si>
    <t>a) Estrategias para la construcción del Plan Anticorrupción y de atención al ciudadano versión 2 de 2015
b) Decreto 1081 de 2015 «Por medio del cual se expide el Decreto Reglamentario Único del Sector Presidencia de la República»
c) Decreto 1083 de 2015 «Por medio del cual se expide el Decreto Único Reglamentario del Sector de Función Pública»
d) Ley 1474 de 2011 «Por la cual se dictan normas orientadas a fortalecer los mecanismos de prevención, investigación y sanción de actos de corrupción y la efectividad del control de la gestión pública»
e) Ley 2195 de 2022 «Por medio de la cual se adoptan medidas en matria de transparencia, prevención y lucha contra la corrupción y se dictan otras disposiciones»
f) Estrategias PAAC 2022 Versión 0</t>
  </si>
  <si>
    <t>Verificar el avance de las estrategias del Plan Anticorrupción y Atención al Ciudadano</t>
  </si>
  <si>
    <t>Estrategias del Plan Anticorrupción y Atención al Ciudadano</t>
  </si>
  <si>
    <t>Mediante correo electronico del 26 de abril de 2022, la Oficina de Control Interno solicitó a las áreas responsables de la ejecución de los controles los respectivos soportes con el fin de validar su adecuada aplicación por lo que a continuación se detalla la prueba y los resultados optenidos.
Para llevar a cabo la prueba indicada se procedió a realizar las siguientes actividades:
1. Se solicitó a las áreas responsebles de los controles establecidos en la Matriz de Riesgos de Corrupción mediante correo electrónico del 26 de abril de 2022, la remisión de los soportes de los avance registrados en el aplicativo SIGEST con corte a 30 de abril de 2022.
2. Se descargo de la página WEB el Anexo 2. Riesgos Corrupcion PAAC 2022 V.0
Se consultó en el aplicativo SIGEST el avance registrado con el fin de verificarlo frente a los soportes suministrados por las áreas responsables.
3. Se documentó la prueba con los resultados de la verificación realizada.
4. Se concluyó.</t>
  </si>
  <si>
    <t>Subcomponente</t>
  </si>
  <si>
    <t>#</t>
  </si>
  <si>
    <t>Actividades</t>
  </si>
  <si>
    <t>Meta o producto</t>
  </si>
  <si>
    <t>Indicador</t>
  </si>
  <si>
    <t xml:space="preserve">Responsable </t>
  </si>
  <si>
    <t>Fecha Inicio</t>
  </si>
  <si>
    <t>Fecha Final</t>
  </si>
  <si>
    <t xml:space="preserve">Compromiso Asociado al Plan de Acción </t>
  </si>
  <si>
    <t>Cumplimiento del indicador (%)</t>
  </si>
  <si>
    <t>Descripción del avance</t>
  </si>
  <si>
    <t>Retrasos y soluciones</t>
  </si>
  <si>
    <t>Soportes del avance y lugar donde reposan</t>
  </si>
  <si>
    <t>Primer Monitoreo (período reportado enero  a abril de 2022)
(Segunda Linea de Defensa)</t>
  </si>
  <si>
    <t>Obvervaciones y o Conclusiones de la Oficina de Control Interno</t>
  </si>
  <si>
    <t>Política de Administración de Riesgos</t>
  </si>
  <si>
    <t>1.1</t>
  </si>
  <si>
    <t>Diseñar e implementar una campaña de socialización de la política de administración de riesgos</t>
  </si>
  <si>
    <t>Una (1) campaña diseñada y formulada de la Política de Administración de Riesgos</t>
  </si>
  <si>
    <t>(Una (1) campaña de socialización de la política de administración de riesgos diseñada e implementada /1)*100</t>
  </si>
  <si>
    <t>Jefe  Oficina Asesora de Planeación 
y
la persona que este designe</t>
  </si>
  <si>
    <t>OAPP1</t>
  </si>
  <si>
    <t>La campaña consta de definir y socializar la politica de riesgos, la elaboración y divulgación de 7 piezas gráficas; a este corte se difinio la politica de la campaña y se han publicado 3 piezas por medio de la intranet.</t>
  </si>
  <si>
    <t>Ninguna</t>
  </si>
  <si>
    <t>Publicación de 3 Piezas en la Intranet</t>
  </si>
  <si>
    <t>Una vez realizadas las verificaciones se puede concluir que durante el primer cuatrimestre de 2022, se realizan las actividades relativas al cumplimento de sus compromisos propuestos a este corte. De acuerdo al avance porcentual definido en el plan de trabajo.</t>
  </si>
  <si>
    <t>Construcción del Mapa de Riesgos de Corrupción</t>
  </si>
  <si>
    <t>1.2</t>
  </si>
  <si>
    <t>Actualizar en los casos que se requiera la matriz de riesgos de corrupción par la vigencia 2022</t>
  </si>
  <si>
    <t xml:space="preserve">Una (1) Matriz de riesgos de corrupción 2022 actualizada </t>
  </si>
  <si>
    <t>(# Actualizaciones realizadas a la matriz de Riesgos de Corrupción 2022 / # actualizaciones requeridas a la matriz de Riesgos de Corrupción 2022)*100</t>
  </si>
  <si>
    <t>En el mes de enero de 2022 en coordinación con los enlaces de todas las dependencias, se realizó la revisión y actualización de  los riesgos de corrupción de la Entidad, los cuales se publicaron en el link de transparencia el 31 de enero de 2022.  Dentro de las principales modificaciones que se dieron se resaltan los siguientes: 
* Ajustes a la redacción de controles
* Incorporación de un nuevo riesgos (R18. Omisión de hallazgos en las inspecciones de seguridad operacional, para beneficio particular) 
*Definición  de  los planes de tratamiento de los 35 riesgos establecidos para la vigencia 2022</t>
  </si>
  <si>
    <t>Pagina web. de TRANSMILENIO S.A.
https://www.transmilenio.gov.co/publicaciones/152643/2022/
Plataforma SIGEST</t>
  </si>
  <si>
    <t>Una vez realizadas las verificaciones se puede concluir que durante el primer cuatrimestre de 2022, se realizan las actividades relativas al cumplimento de sus compromisos propuestos a este corte.</t>
  </si>
  <si>
    <t xml:space="preserve">Consulta y divulgación </t>
  </si>
  <si>
    <t>1.3</t>
  </si>
  <si>
    <t>Divulgar en los canales de comunicación interna y externa (intranet y pagina web de la Entidad) la matriz de  riesgos de corrupción y las modificaciones que se presenten durante la vigencia 2022</t>
  </si>
  <si>
    <t xml:space="preserve">Una (1) matriz de riesgos de corrupción divulgadas en intranet y pagina web </t>
  </si>
  <si>
    <t>(# Divulgaciones realizadas a la matriz de Riesgos de Corrupción 2022 / # divulgaciones requeridas a la matriz de Riesgos de Corrupción 2022)*100</t>
  </si>
  <si>
    <t>Jefe Oficinas Asesora de Planeación y líderes de procesos</t>
  </si>
  <si>
    <t>A finales del mes de enero de 2022, se publicó en los canales de comunicación  externa e interna (pagina web de la Entidad y en la intranet),  la matriz de  riesgos de corrupción  en su versión  0. Con corte a este primer seguimiento, no se han presentado modificaciones a dichos riesgos</t>
  </si>
  <si>
    <t>Pagina web. de TRANSMILENIO S.A.
https://www.transmilenio.gov.co/publicaciones/152643/2022/
Soporte de publicacion</t>
  </si>
  <si>
    <t>1.4</t>
  </si>
  <si>
    <t xml:space="preserve">Verificar la publicación del PAAC y del mapa de riesgos de corrupción </t>
  </si>
  <si>
    <t>Una (1) verificación a la publicación del mapa de riesgos de corrupción de la Entidad y el PAAC, a 31 de enero</t>
  </si>
  <si>
    <t>(Una (1) Verificación a la la publicación del PAAC y del mapa de riesgos de corrupción realizada/1)*100</t>
  </si>
  <si>
    <t>Jefe de la Oficina de Control Interno y/o la persona que este designe.</t>
  </si>
  <si>
    <t>OCIP1</t>
  </si>
  <si>
    <t>La Oficina de Control Interno realizó la consulta en la página WEB de la entidad el 1 de febrero  de 2022, evidenciando que TRANSMILENIO S. A. consciente de la importancia de construir estrategias que conlleven a la lucha contra la corrupción y mejorar la atención a los ciudadanos puso en conocimiento el documento Plan Anticorrupción y de Atención al Ciudadano - PAAC 2022 versión 0 al igual que dos anexos correspondientes a las estrategias y a la matriz de riesgos de corrupción versión 0. Lo anterior se puede evidenciar en el link copiado en la columna soportes del avance y lugar donde reposan.</t>
  </si>
  <si>
    <t>https://www.transmilenio.gov.co/publicaciones/152643/2022/</t>
  </si>
  <si>
    <t>Monitoreo o revisión</t>
  </si>
  <si>
    <t>1.5</t>
  </si>
  <si>
    <t>Realizar en los meses de abril,  agosto y  diciembre de  la vigencia 2022, monitoreos desde la segunda línea de defensa, a la matriz de riesgos de corrupción de dicha vigencia</t>
  </si>
  <si>
    <t>Mínimo tres monitoreos durante la vigencia 2022 al mapa de riesgos de corrupción de la Entidad</t>
  </si>
  <si>
    <t>(No. de monitoreos efectuados/3)*100</t>
  </si>
  <si>
    <t>Jefe  Oficina Asesora de Planeación 
y/o
la persona que este delegue</t>
  </si>
  <si>
    <t>A través de la plataforma SIGEST, desde la Oficina Asesora de Planeación, se programaron reuniones con los enlaces de cada dependencia para llevar a cabo el primer monitoreo de los riesgos de corrupción identificados para la vigencia 2022, el reporte se registro en la plataforma SIGEST.</t>
  </si>
  <si>
    <t>Plataforma SIGEST módulo riesgos</t>
  </si>
  <si>
    <t>Seguimiento de riesgos de corrupción</t>
  </si>
  <si>
    <t>1.6</t>
  </si>
  <si>
    <t>Efectuar cuatrimestralmente, el seguimiento y el control a la implementación y a los avances de las actividades consignadas en el Plan Anticorrupción y de Atención al Ciudadano y a los mapas de riesgo de corrupción</t>
  </si>
  <si>
    <t>Tres seguimientos realizados y publicados en la página WEB de la Entidad en los plazos establecidos</t>
  </si>
  <si>
    <t xml:space="preserve">(# Seguimientos a las actividades del PAAC  emitidos y publicados en los plazos establecidos/3)*100  </t>
  </si>
  <si>
    <t>De acuerdo con el Plan Anual de Auditoría vigencia 2022, la Oficina de Control Interno ejecutó en los primeros diez días hábiles, el primer seguimiento del Plan Anticorrupción y de Atención al Ciudadano, a las estrategias y a los mapas de riesgo de corrupción con corte a 31 de diciembre de 2021, el cual fue socializado el día 17 de enero de 2022 con el responsable designado por la Oficina Asesora de Planeación. el seguimiento en mención se registró en el informe OCI-2022-001 y se puede evidenciar en el link copiado en la columna soportes del avance y lugar donde reposan.</t>
  </si>
  <si>
    <t>https://www.transmilenio.gov.co/publicaciones/152636/informes-de-la-oficina-de-control-interno-de-tmsa-2022/</t>
  </si>
  <si>
    <t>Información de calidad y en el lenguaje comprensible</t>
  </si>
  <si>
    <t>2.1</t>
  </si>
  <si>
    <t>Elaborar el informe de rendición de cuentas para el periodo comprendido entre el 1 de enero y el 31 de diciembre de 2021, divulgarlo y publicarlo en la página web de la Entidad en la sección "Transparencia y acceso a información pública</t>
  </si>
  <si>
    <t>Informe de rendición de cuenta 2021 divulgado y publicado​</t>
  </si>
  <si>
    <t>(Informe rendición de cuentas divulgado y publicado/1)*100</t>
  </si>
  <si>
    <t>Jefe de la Oficina Asesora de Planeación
y 
Profesional de la OAP designado</t>
  </si>
  <si>
    <t>El 31 de enero de 2022, se publicó en los canales de comunicación  externa e interna (pagina web de la Entidad y en la intranet),  el informe de rendición de cuentas 2021.</t>
  </si>
  <si>
    <t>https://www.transmilenio.gov.co/publicaciones/152645/informe-de-rendicion-de-cuenta-2021-de-transmilenio-sa/</t>
  </si>
  <si>
    <t>Se evidencio que el 31/01/2022 se publicó en la WEB de TRANSMILENIO S.A., el documento Informe de Rendición de Cuentas de la Empresa 2021.</t>
  </si>
  <si>
    <t>2.2</t>
  </si>
  <si>
    <t>Publicar en la Página Web de TRANSMILENIO S.A.  los Informes de Auditorías  emitidos por los Entes Externos de Control y recibidos por la Oficina de Control Interno.</t>
  </si>
  <si>
    <t>Publicación en la Página Web de TRANSMILENIO S.A. del 100% de los Informes de  Auditoría emitidos  por los Entes Externos de Control y recibidos por la Oficina de Control Interno.</t>
  </si>
  <si>
    <t>Cantidad  de informes publicados / 
Cantidad de Informes recibidos por la Oficina de Control Interno</t>
  </si>
  <si>
    <t>A la fecha del presente reporte la entidad no ha recibo ningún informe que haya sido emitido por los diferentes entes de control. Por tal motivo no se ha realizado publicación alguna para la presente vigencia.</t>
  </si>
  <si>
    <t>2.3</t>
  </si>
  <si>
    <t>Publicar en la Página Web de TRANSMILENIO S.A.,  en formato PDF accesible, los Informes emitidos por la Oficina de Control Interno en el mes anterior.</t>
  </si>
  <si>
    <t>Publicación en la Página Web de TRANSMILENIO S.A. del 100% de los Informes emitidos por la Oficina de Control Interno</t>
  </si>
  <si>
    <t>(# Informes publicados / 
# Informes emitidos)*100</t>
  </si>
  <si>
    <r>
      <t>Teniendo en cuenta que la actividad hace referencia a los informes del mes anterior, para el primer cuatrimestre, la Oficina de Control Interno ha emitido 26</t>
    </r>
    <r>
      <rPr>
        <sz val="12"/>
        <color indexed="8"/>
        <rFont val="Arial"/>
        <family val="2"/>
      </rPr>
      <t xml:space="preserve"> informes los cuales se encuentran publicados en la pagina WEB de la entidad. Lo anterior se evidencia en el link relacionado en la columna soportes del avance y lugar donde reposan. </t>
    </r>
  </si>
  <si>
    <t>De los 26 informes publicados solo 8 cumplen con accesibilidad, la oficina de control interno detectó que algunos de los PDF no cumplian con los criterios de accesibilidad y se encuentran en proceso de revisión , ajuste y posterior solicitud a SAUC de volverlos a publicar con el cumplimiento de los criterios.</t>
  </si>
  <si>
    <t>2.4</t>
  </si>
  <si>
    <t>Diseñar y publicar en la página web de TRANSMILENIO S.A., la estrategia para fortalecer la rendición de cuentas de la Entidad</t>
  </si>
  <si>
    <t>Estrategia de rendición de cuentas diseñada y publicada</t>
  </si>
  <si>
    <t>(Estrategia de rendición de cuentas diseñada y publicada/1)*100</t>
  </si>
  <si>
    <t>Jefe de la Oficina Asesora de Planeación</t>
  </si>
  <si>
    <t>La Estrategia de Rendición de Cuentas se diseñó en conjunto con el profesional de OAP, Richart Ruano, estableciendo las actividades de alistamiento y en cada una de las fases de la Gestión de Rendición de Cuentas. La misma se publicó el dia 2 de marzo de 2022 en la pagina web - Botón de Transparencia</t>
  </si>
  <si>
    <t>Pagina web - Botón de Transparencia https://www.transmilenio.gov.co/publicaciones/151126/rendicion-de-cuentas-de-transmilenio-sa/</t>
  </si>
  <si>
    <t>Se evidencio que el 28/02/2022 se publicó en la WEB de TRANSMILENIO S.A., el documento Estrategia de Rendición de Cuentas de la Empresa 2021.</t>
  </si>
  <si>
    <t>2.5</t>
  </si>
  <si>
    <t>Actualizar y publicar en la página web de TRANSMILENIO S.A.,   la caracterización de grupos de interés</t>
  </si>
  <si>
    <t xml:space="preserve">Caracterización de grupos de Interés actualizada y publicada </t>
  </si>
  <si>
    <t>(Caracterización de grupos de interés actualizada y publicada en la pagina web/1)*100</t>
  </si>
  <si>
    <r>
      <t>La Caracterización de Grupos de Interés, hace parte integral de los documentos de la Gestión de Rendición de Cuentas, por lo que se solicitó para la vigencia 2022, la actualización de la misma, ya sea agregando o eliminando grupos de interés y evaluando todas las variables establecidas. La misma se publicó</t>
    </r>
    <r>
      <rPr>
        <sz val="12"/>
        <rFont val="Arial"/>
        <family val="2"/>
      </rPr>
      <t xml:space="preserve"> el 27 de abril de 2022</t>
    </r>
  </si>
  <si>
    <t>Atraso en la fecha de entrega máxima establecida para consolidar la información. Se realizaron mesas de trabajo para trabajar en conjunto con las dependenicas faltantes y asi, contar con la información necesaria</t>
  </si>
  <si>
    <t>Se evidencio la publicación en la WEB de TRANSMILENIO S.A., del documento denominado caracterización de grupos de interes de la Empresa.</t>
  </si>
  <si>
    <t>2.6</t>
  </si>
  <si>
    <t xml:space="preserve">Elaborar e implementar una (1) estrategia para informar a las comunidades las actividades  y los beneficios que el Equipo de Gestión Social realiza y/o promociona en los territorios de intervención y que impactan su entorno en cinco (5) localidades. </t>
  </si>
  <si>
    <t>Estrategia informativa de Gestión Social.</t>
  </si>
  <si>
    <t>(Estrategia elaborada e implementada/1)*100</t>
  </si>
  <si>
    <t>Profesional Especializado grado 6 de Gestión Social
y
Profesionales de Gestión Social</t>
  </si>
  <si>
    <t>SAUCP3</t>
  </si>
  <si>
    <t>Se elabora un documento consolidado con la estrategia informativa de Gestión Social; el cual cuenta con un soporte teórico, el planteamiento de objetivos especificos, metodología y actividades para informar a las comunidades las actividades  y los beneficios que el Equipo de Gestión Social realiza y/o promociona en los territorios de intervención</t>
  </si>
  <si>
    <t>Se envía el documento de soporte por correo electrónico</t>
  </si>
  <si>
    <t>2.7</t>
  </si>
  <si>
    <t>Elaborar e implementar una (1) estrategia para el fortalecimiento de los canales de comunicación que emplea el equipo de Gestión Social para la divulgación de información en cuatro (4) localidades.</t>
  </si>
  <si>
    <r>
      <t>Estrategia</t>
    </r>
    <r>
      <rPr>
        <sz val="12"/>
        <color indexed="10"/>
        <rFont val="Arial"/>
        <family val="2"/>
      </rPr>
      <t xml:space="preserve"> </t>
    </r>
    <r>
      <rPr>
        <sz val="12"/>
        <rFont val="Arial"/>
        <family val="2"/>
      </rPr>
      <t>para el fortalecimiento de los canales de comunicación locales.</t>
    </r>
  </si>
  <si>
    <t>(Estrategia elaborada e implementada en 4 localidades/1)*100</t>
  </si>
  <si>
    <t>Profesional Especializado grado 6 de Gestión Social
Profesionales de Gestión Social</t>
  </si>
  <si>
    <t>Se elabora un documento consolidado con la estrategia para el fortalecimiento de los canales de comunicación locales; el cual cuenta con un soporte teórico, el planteamiento de objetivos especificos, metodología y actividades a desarrollar en los territorios durante esta vigencia.</t>
  </si>
  <si>
    <t>Diálogo de doble vía con la ciudadanía y sus organizaciones</t>
  </si>
  <si>
    <t>2.8</t>
  </si>
  <si>
    <t>Realizar diálogos ciudadanos, con el propósito de informar a las comunidades sobre las novedades del Sistema TransMilenio y dar cumplimiento a la implementación de las estrategias enmarcadas en el plan de acción institucional</t>
  </si>
  <si>
    <t xml:space="preserve">Dos (2) diálogos ciudadanos abordando 3 temas específicos del Sistema TransMilenio y de la Entidad </t>
  </si>
  <si>
    <t>(# diálogos ciudadanos abordando 3 temas específicos (en cada encuentro)  /2)*100</t>
  </si>
  <si>
    <t>Profesionales de Gestión social
y 
Profesional de la OAP designado</t>
  </si>
  <si>
    <t>No se reporto avance</t>
  </si>
  <si>
    <t>La primera linea de defensa, presenta retrazo en esta actividad la cual sera ajustada para el próximo monitorio de agosto 2022.</t>
  </si>
  <si>
    <t>2.9</t>
  </si>
  <si>
    <t>Realizar un encuentro con un grupo de interés identificado para socializar la estrategia de rendición de cuentas 2022</t>
  </si>
  <si>
    <t>Un encuentro de socialización de Estrategia de Rendición de Cuentas 2022</t>
  </si>
  <si>
    <t>(Encuentro de socialización de la estrategia de Rendición de Cuentas /1)*100</t>
  </si>
  <si>
    <t>Jefe de la Oficina Asesora de Planeación
y
Profesionales de Gestión social</t>
  </si>
  <si>
    <t>La socialización se realizó en coordinanción con el equipo de Gestión Social de la Entidad, el dia 21 de abril de 2022, de forma virtual. Se contó con la participación de 26 personas, incluyendo personal de TMSA. La sesión se llevo a cabo de 4pm a 5pm. Se les explicó que es una Estrategia de Rendición de Cuentas, objetivo, alcance y porcentaje de avance ejecutado vs las actividades planeadas</t>
  </si>
  <si>
    <t>N/A</t>
  </si>
  <si>
    <t>Se adjunta Informe de Socialización de la Estrategia de Rendición de Cuentas, listado de asistencia y grabación de la sesión</t>
  </si>
  <si>
    <t>Una vez realizadas las verificaciones se puede concluir que durante el primer cuatrimestre de 2022, realiza las actividades relativas al cumplimento de sus compromisos propuestos a este corte.</t>
  </si>
  <si>
    <t>2.10</t>
  </si>
  <si>
    <t>Participar en 4 rendiciones de cuentas del Sector Movilidad en cumplimiento a la normativa 1757 de 2015 (nivel local)</t>
  </si>
  <si>
    <t>4 rendiciones de cuentas del sector movilidad</t>
  </si>
  <si>
    <t xml:space="preserve"> (# Rendiciones de cuentas ejecutadas a nivel local/4)*100</t>
  </si>
  <si>
    <t>SAUCP</t>
  </si>
  <si>
    <t>La actividad no presenta avance, debido a que la fecha de inicio es el proximo 01/07/2022</t>
  </si>
  <si>
    <t>2.11</t>
  </si>
  <si>
    <t>Realizar un dialogo ciudadano, con el propósito de rendir cuentas en temas relacionados con la operatividad del Sistema especificamente en acciones adelantadas frente a evasión y renovación de flota en el componente troncal</t>
  </si>
  <si>
    <t>Un dialogo ciudadano relacionado con temas de evasión y renovación de flota</t>
  </si>
  <si>
    <t>(Un (1) diálogo ciudadanos abordando temas de evasión y renovación de flota /1)*100</t>
  </si>
  <si>
    <t>Jefe de la Oficina Asesora de Planeación, Profesionales de gestion social y las dependencias responsables en las tematica especifica</t>
  </si>
  <si>
    <t>La actividad no presenta avance, debido a que la fecha de inicio es el proximo 15/06/2022</t>
  </si>
  <si>
    <t>2.12</t>
  </si>
  <si>
    <t xml:space="preserve">Realizar un dialogo ciudadano, con el propósito de rendir cuentas en temas relacionados con la contratación y presupuesto planeado y ejecutado por TRANSMILENIO S.A. </t>
  </si>
  <si>
    <t xml:space="preserve">Un dialogo ciudadano relacionado con temas de contratación y presupuesto </t>
  </si>
  <si>
    <t>(Un (1) diálogo ciudadanos abordando temas de contratación y presupuesto  /1)*100</t>
  </si>
  <si>
    <t>2.13</t>
  </si>
  <si>
    <t xml:space="preserve">Realizar un dialogo ciudadano, con el propósito de rendir cuentas en temas relacionados con acciones de cultura ciudadana y logros ambientales en cuanto al Sistema TransMilenio </t>
  </si>
  <si>
    <t xml:space="preserve">Un dialogo ciudadano relacionado con temas de  cultura ciudadana y logros ambientales en cuanto al Sistema TransMilenio </t>
  </si>
  <si>
    <t>(Un (1) diálogo ciudadanos abordando temas de cultura ciudadana y logros ambientales en cuanto al Sistema TransMilenioo  /1)*100</t>
  </si>
  <si>
    <t>Incentivos para motivar la cultura de la rendición y petición de cuentas</t>
  </si>
  <si>
    <t>2.14</t>
  </si>
  <si>
    <t>Formar a un grupo de ciudadanos en la Gestión de Rendición de Cuentas con el acompañamiento de la Veeduría Distrital</t>
  </si>
  <si>
    <t>Mínimo 20 ciudadanos capacitados en la Gestión de Rendición de Cuentas</t>
  </si>
  <si>
    <t>(# de ciudadanos capacitados/20)*100</t>
  </si>
  <si>
    <t>Se han realizando acercamientos con el equipo enlace de la Veeduría Distrital, con el fin de conocer como se realiza dicha capacitación, alcance y recomendaciones al respecto.</t>
  </si>
  <si>
    <t>Dentro del plan de trabajo interno se estacio para la segunda fase de formación de ciudadanos un acercamiento con la veeduría Distrital el 09/03/2022</t>
  </si>
  <si>
    <t>2.15</t>
  </si>
  <si>
    <t>Definir e implementar el plan de trabajo 2022, relacionado con las actividades que den continuidad a la estrategia desde Gestión Social, que promueva el buen trato y la humanización hacia el personal de TRANSMILENIO S.A. en dos (2) localidades.</t>
  </si>
  <si>
    <t>Plan de trabajo 2022, definido e implementado de la estrategia de Gestión Social sobre la promoción del buen trato y la humanización hacia el personal de TRANSMILENIO S.A.</t>
  </si>
  <si>
    <t>(Una (1) Estrategia de buen trato implementada en 2 localidades/1)*100</t>
  </si>
  <si>
    <t>Se elabora un documento consolidado con la estrategia de buen trato; el cual cuenta con un soporte teórico, el planteamiento de objetivos especificos, metodología y actividades para informar a las comunidades las actividades a desarrollar durante esta vigencia.</t>
  </si>
  <si>
    <t>La primera linea de defensa, Una vez realizadas las verificaciones se puede concluir que durante el primer cuatrimestre de 2022, realiza las actividades relativas al cumplimento de sus compromisos propuestos a este corte.</t>
  </si>
  <si>
    <t>Responsabilidad​</t>
  </si>
  <si>
    <t>2.16</t>
  </si>
  <si>
    <t>Publicar, para seguimiento de grupos de valor, los informes de resultado de los  ejercicios de diálogo ciudadanos realizados por la entidad durante la vigencia 2022​</t>
  </si>
  <si>
    <t>Informes de resultados de ejercicios de diálogo publicado​s</t>
  </si>
  <si>
    <t>(# de informes de resultados de dialogo ciudadano publicados/número de dialogos ciudadanos realizados)*100</t>
  </si>
  <si>
    <t>A la fecha del presente reporte la entidad no ha realizado ningun dialogo ciudadano como se establecio en la actividad 2,12. Por tal motivo no se ha realizado publicación alguna para la presente vigencia.</t>
  </si>
  <si>
    <t xml:space="preserve"> Estructura administrativa y Direccionamiento estratégico </t>
  </si>
  <si>
    <t>4.1</t>
  </si>
  <si>
    <t xml:space="preserve">Generar cuatro (4) acciones para fortalecer las respuestas a las solicitudes ciudadanas en el marco de los criterios establecidos por la Alcaldía Mayor de Bogotá </t>
  </si>
  <si>
    <t>4 acciones generadas para fortalecer los criterios de las respuestas ciudadanas</t>
  </si>
  <si>
    <t>(Número de acciones implementadas para fortalecer los criterios de las respuestas / 4)*100</t>
  </si>
  <si>
    <t>Profesional Especializada Grado 6 de Servicio al Usuario y Contacto SIRCI</t>
  </si>
  <si>
    <t>Acciones de mejora: Con corte a 28 de abril de 2022, se ha ejecutado en el componente de Servicio al Ciudadano una (1) acción para reforzar los criterios establecidos por la Alcaldía Mayor de Bogotá para dar respuesta a las solicitudes ciudadanas:
1. En el mes de marzo de 2022, se desarrolló una (1) campaña interna a través de un video publicado en la intranet de la Entidad para fomentar la concientización frente a la gestión de las PQRS, y la normatividad para atender derechos de petición.</t>
  </si>
  <si>
    <t> </t>
  </si>
  <si>
    <t>Carpeta One Drive</t>
  </si>
  <si>
    <t>Fortalecimiento de los canales de atención</t>
  </si>
  <si>
    <t>4.2</t>
  </si>
  <si>
    <t>Implementar cuatro (4) campañas  para posicionar los canales de atención al usuario de la Entidad.</t>
  </si>
  <si>
    <t>4 campañas  para posicionar los canales de atención al usuario de la Entidad.</t>
  </si>
  <si>
    <t>(Número de campañas adelantadas para posicionar los canales de atención/ 4) * 100</t>
  </si>
  <si>
    <t xml:space="preserve">Campaña de fortalecimiento de los canales de atención: En el mes de abril de 2022 se diseñó un video animado  para recordar a los usuarios la importancia de contar con toda la información necesaria al interponer sus PQRS con el fin de dar atención oportuna a las mismas, la cual fue publicada en las redes sociales oficiales de la Entidad. </t>
  </si>
  <si>
    <t>4.3</t>
  </si>
  <si>
    <t>Realizar (1) una jornada de sensibilización en los 9 portales del Sistema y  estaciones intermedias, donde se divulgue  y se promueva la utilización de los canales de atención, los derechos y deberes de la ciudadanía, y la defensoría del ciudadano, en el marco del Manual del Usuario.</t>
  </si>
  <si>
    <t xml:space="preserve">Una (1) jornada de sensibilización en 9 portales y estaciones intermedias 	</t>
  </si>
  <si>
    <t>(Jornada de sensibilización realizada / 1)*100</t>
  </si>
  <si>
    <t>SAUCP1</t>
  </si>
  <si>
    <t>Pendiente por desarrollar</t>
  </si>
  <si>
    <t>La actividad no presenta avance, debido a que la fecha de inicio es el proximo 01/06/2022</t>
  </si>
  <si>
    <t>Talento Humano</t>
  </si>
  <si>
    <t>4.4</t>
  </si>
  <si>
    <t xml:space="preserve">Realizar una (1) capacitación de inducción y reinducción, al equipo de Servicio al Ciudadano, enlaces de PQRS de dependencias y concesionarios sobre la Política Pública Distrital de Servicio a la Ciudadanía. </t>
  </si>
  <si>
    <t>Una (1) capacitación sobre Política Pública Distrital de Servicio a la Ciudadanía</t>
  </si>
  <si>
    <t>(Capacitación de inducción y reinducción, sobre PPDSC ejecutada / 1)*100</t>
  </si>
  <si>
    <r>
      <t>Capacitación de inducción y reinducción:</t>
    </r>
    <r>
      <rPr>
        <sz val="12"/>
        <color indexed="8"/>
        <rFont val="Arial"/>
        <family val="2"/>
      </rPr>
      <t xml:space="preserve"> La capacitación está programada para el día 29 de abril de 2022. </t>
    </r>
  </si>
  <si>
    <t>Normativo y procedimental</t>
  </si>
  <si>
    <t>4.5</t>
  </si>
  <si>
    <t>Presentar informes de seguimiento a las PQRS</t>
  </si>
  <si>
    <t>Dos (2) informes de seguimiento a las PQRS presentados</t>
  </si>
  <si>
    <t xml:space="preserve">(# Informes de seguimiento 
a PQRS/2)*100 </t>
  </si>
  <si>
    <t xml:space="preserve">De acuerdo con lo establecido en el Plan Anual de Auditorías para la vigencia 2022, se realizó el primer seguimiento a las PQRS correspondiente al segundo semestre de 2021. El informe OCI-2022-023, se puede consultar en el link relacionado en la columna soportes del avance y lugar donde reposan. </t>
  </si>
  <si>
    <t>Se evidencio que en el informe OCI-2022-023, se realizo el primer seguimiento a las PQRS correspondiente al segundo semestre de 2021.</t>
  </si>
  <si>
    <t>4.6</t>
  </si>
  <si>
    <t>Elaborar y publicar mensualmente en la pagina WEB de la Entidad los informes de PQRS  relacionados con los requerimientos allegados a la Entidad a través de los canales oficiales de atención al ciudadano</t>
  </si>
  <si>
    <t>11 informes de PQRS, elaborados y publicados en página web</t>
  </si>
  <si>
    <t>(Número de informes de PQRS elaborados y publicados /11) * 100</t>
  </si>
  <si>
    <t>Publicación de informes de PQRS: Con corte a 28 de abril de 2022, se han elaborado y publicado tres (3) informes sobre el balance de PQRS, correspondientes al periodo de enero - marzo de 2022.  https://www.transmilenio.gov.co/publicaciones/149095/informe-pqrs-de-transmilenio/</t>
  </si>
  <si>
    <t>https://www.transmilenio.gov.co/publicaciones/149095/informe-pqrs-de-transmilenio/</t>
  </si>
  <si>
    <t>Se evidencio que la primera linea de defensa, Una vez realizadas las verificaciones se puede concluir que durante el primer cuatrimestre de 2022 publicó en la WEB de TRANSMILENIO S.A. 3 documentos de Analisis de PQRS.</t>
  </si>
  <si>
    <t>4.7</t>
  </si>
  <si>
    <t>Elaborar y publicar bimestralmente en la pagina WEB de la Entidad, los informes relacionados con notas positivas.</t>
  </si>
  <si>
    <t>5 notas positivas elaboradas y publicadas en página web</t>
  </si>
  <si>
    <t>(Número de notas positivas elaboradas y publicadas / 5) * 100</t>
  </si>
  <si>
    <r>
      <t>Notas positivas:</t>
    </r>
    <r>
      <rPr>
        <sz val="12"/>
        <color indexed="8"/>
        <rFont val="Arial"/>
        <family val="2"/>
      </rPr>
      <t xml:space="preserve"> Con corte a 28 de abril de 2022, se ha elaborado y publicado un (1) informe relacionado con notas positivas, correspondiente al periodo de enero - febrero de 2022. https://www.transmilenio.gov.co/publicaciones/151279/en-transmilenio-escuchamos-tu-queja-y-le-damos-solucion/</t>
    </r>
  </si>
  <si>
    <t>https://www.transmilenio.gov.co/publicaciones/151279/en-transmilenio-escuchamos-tu-queja-y-le-damos-solucion/</t>
  </si>
  <si>
    <t>Se evidencio que la primera linea de defensa, Una vez realizadas las verificaciones se puede concluir que durante el primer cuatrimestre de 2022 publicó en la WEB de TRANSMILENIO S.A. 2 Notas positivas.</t>
  </si>
  <si>
    <t>4.8</t>
  </si>
  <si>
    <t>Actualizar y divulgar el Protocolo de Documentos Perdidos</t>
  </si>
  <si>
    <t>Un (1) protocolo actualizado y divulgado</t>
  </si>
  <si>
    <t>(Un (1) protocolo actualizada y divulgada/1)*100</t>
  </si>
  <si>
    <t>Relacionamiento con el ciudadano</t>
  </si>
  <si>
    <t>4.9</t>
  </si>
  <si>
    <t xml:space="preserve">Continuar con las visitas, sesiones virtuales o recorridos previstos para la vigencia 2022, relacionados con la estrategia para propender por el relacionamiento de la  Defensoría Ciudadano de TRANSMILENIO S.A, con la ciudadanía usuaria del sistema. </t>
  </si>
  <si>
    <t>Visitas o sesiones virtuales y/ recorridos realizados en el marco de la estrategia de relacionamiento con la ciudadanía usuaria del sistema.</t>
  </si>
  <si>
    <t xml:space="preserve">(Número de visitas o sesiones virtuales con la comunidad usuaria del Sistema/30)*0,40)
+
(Número de recorridos ejecutados / Número de recorridos requeridos y/o identificados) *0,40)
</t>
  </si>
  <si>
    <r>
      <t>Frente al indicador formulado se aclara que el peso de cada una de las variables es de 0,50, por lo cual la solicitud del ajuste se realizará en el mes de mayo. Con base en la aclaración relacionamos el reporte:</t>
    </r>
    <r>
      <rPr>
        <b/>
        <sz val="12"/>
        <color indexed="8"/>
        <rFont val="Arial"/>
        <family val="2"/>
      </rPr>
      <t xml:space="preserve">
Visitas a localidades virtuales o presenciales: </t>
    </r>
    <r>
      <rPr>
        <sz val="12"/>
        <color indexed="8"/>
        <rFont val="Arial"/>
        <family val="2"/>
      </rPr>
      <t>Con el fin de continuar con el fortalecimiento de la figura del Defensor Ciudadano, durante el período comprendido de enero a abril, la Defensoría del Ciudadano de TRANSMILEINIO S.A., realizó 14 visitas en las localidades 1 en Kennedy, 1 Engativá, 1 Ciudad Bolívar, 2 Fontibón, 2 Bosa, 1 Chapinero, 1 Suba, 1 Barrios Unidos, 1 Puente Arandas, 1 Usaquén, 1 San Cristóbal, 1 Teusaquillo, con la participación en la feria de servicios entregando información sobre el Defensor y así mismo atiendo las inquietudes de la ciudadanía.
Igualmente se visitó a lideres sociales de San Cristóbal, debido a la situación del transporte público en la localidad y en Fontibón al usuario con discapacidad por comportamiento de operador.</t>
    </r>
    <r>
      <rPr>
        <b/>
        <sz val="12"/>
        <color indexed="8"/>
        <rFont val="Arial"/>
        <family val="2"/>
      </rPr>
      <t xml:space="preserve">
Recorridos: </t>
    </r>
    <r>
      <rPr>
        <sz val="12"/>
        <color indexed="8"/>
        <rFont val="Arial"/>
        <family val="2"/>
      </rPr>
      <t xml:space="preserve">Durante el período comprendido entre enero a abril, la Defensoría ha realizado 9 recorridos denominados “trabajo de campo”, en articulación con Gestión Social y las áreas técnicas en las localidades de 1 Soacha, 1 Suba, 2 Kennedy,2 San Cristóbal, 1 Fontibón, 1 Ciudad Bolívar,1 Rafael Uribe, con lideres sociales quienes han interpuesto quejas reiterativas sobre situaciones del componente zonal ( frecuencias, paraderos, omisión de paradas, cambios de trazado) y en el caso específico de Soacha comportamiento de operador y accesibilidad en la estación de San Mateo. </t>
    </r>
  </si>
  <si>
    <t>Transparencia Activa</t>
  </si>
  <si>
    <t>5.1</t>
  </si>
  <si>
    <t>Identificar información que sea de importancia para la ciudadanía,  estructurarla y publicarla como mínimo en un conjunto de datos abiertos en el portal: datosabiertos.bogota.gov.co.</t>
  </si>
  <si>
    <t>Un conjunto de datos abiertos publicado</t>
  </si>
  <si>
    <t>(1 Conjunto de datos abiertos publicado/1)*100</t>
  </si>
  <si>
    <t>Director Técnico de TICs con apoyo del Profesional de Apoyo de Gobierno Digital</t>
  </si>
  <si>
    <t>DTP2</t>
  </si>
  <si>
    <t>100%</t>
  </si>
  <si>
    <r>
      <t xml:space="preserve">Se publicó el conjunto de datos abiertos denominado: </t>
    </r>
    <r>
      <rPr>
        <sz val="12"/>
        <color indexed="8"/>
        <rFont val="Arial"/>
        <family val="2"/>
      </rPr>
      <t xml:space="preserve"> Especificación GTFS (General Transport Feed Specification) - SITP.
Dicha publicación se puede evidenciar en el Link correspondiente del Portal de datos abiertos de Bogotá.</t>
    </r>
  </si>
  <si>
    <t>https://datosabiertos.bogota.gov.co/dataset/especificacion-gtfs-general-transport-feed-specification-sitp</t>
  </si>
  <si>
    <t>Se evidencio que la primera linea de defensa, Una vez realizadas las verificaciones se puede concluir que durante el primer cuatrimestre de 2022 publicó en la WEB de TRANSMILENIO S.A. 5 GTIFS a treves de David Monroy.</t>
  </si>
  <si>
    <t>5.2</t>
  </si>
  <si>
    <t>Gestionar la Federación de por lo menos dos (2) conjuntos de datos entre los portales de datos abiertos de Trasnmilenio S.A. y el del Distrito Capital a saber: https://datosabiertos-transmilenio.hub.arcgis.com/ y datosabiertos.bogota.gov.co</t>
  </si>
  <si>
    <t>Federar dos conjuntos de datos abiertos entre los portales de TRANSMILENIO S.A. y el del Distrito Capital</t>
  </si>
  <si>
    <t>(# Conjuntos de datos abiertos Federados/2)*100</t>
  </si>
  <si>
    <t>Se inició la construcción de los diccionarios de datos para cuatro conjuntos de datos geográficos (Libro de Mapas), este como requiso para realizar la federación de los datos con el portal del Distrito</t>
  </si>
  <si>
    <t>https://transmilenio-my.sharepoint.com/:x:/g/personal/laura_ramirez_transmilenio_gov_co/ETaRsSmzX_NPlXkrLPlmk6gBxlYGXlGKvM_MzM1KbNR_Ww?e=9kA9mt</t>
  </si>
  <si>
    <t>Se evidencio que la primera linea de defensa, procedio a la elaboración los diccionarios de puntos geograficos en base de datos Excel.</t>
  </si>
  <si>
    <t>Transparencia Pasiva</t>
  </si>
  <si>
    <t>5.3</t>
  </si>
  <si>
    <t>Realizar mesas de trabajo con las dependencias encargadas de dar respuesta a las PQRS y concesionarios, con el  fin de hacer seguimiento y fortalecer los procesos enmarcados en atención al usuario</t>
  </si>
  <si>
    <t xml:space="preserve">36 mesas de trabajo realizadas con las dependencias y concesionarios encargados de dar respuesta a las PQRS </t>
  </si>
  <si>
    <t>(# de mesas de trabajo realizadas / 36)*100</t>
  </si>
  <si>
    <t>Mesas de trabajo: En el marco del proyecto denominado "Plan Padrino" se han realizado 14 reuniones con las diferentes áreas de la Entidad enlaces de PQRS  de los concesionarios, respecto a los criterios de respuesta y la forma en como emiten las contestaciones a los requerimientos interpuestos por la ciudadanía.</t>
  </si>
  <si>
    <t>De acuerdo a la información reportada por la primera linea de defensa se han realizado 14 reuniones con las diferentes dependencias de TMSA, como el proyecto plan padrino.</t>
  </si>
  <si>
    <t>Instrumentos de Gestión de la información</t>
  </si>
  <si>
    <t>5.4</t>
  </si>
  <si>
    <t xml:space="preserve">Implementar las actividades definidas en el marco del Programa de Conservación Documental para la vigencia 2022 </t>
  </si>
  <si>
    <t xml:space="preserve">Actividadades implementadas del Programa de Conservación Documental </t>
  </si>
  <si>
    <t>(Actividades del Programa de conservación documental  ejecutadas  /Actividades del Programa de conservación documental  proyectadas)*100</t>
  </si>
  <si>
    <t>DCP3</t>
  </si>
  <si>
    <t>Se realizaron cuatro sesiones de  capacitación para 282 de funcionarios y contratistas sobre Conservación y Preservación Documental. (Acciones previstas en el PAAC).
Se solicito estudio de carga microbiana y capacitacion sobre uso de extintores a través de la ARL 
Se elaboraron los siguientes protocolos:  
Acciones preventivas de deterioro medio ambiental y biológico  
Protocolo de limpieza de archivo y mobiliario  
Protocolo de Saneamiento Ambiental  
Protocolo de prevención para emergencias de archivos  Protocolo de intervención primeros auxilios en caso de desastre.</t>
  </si>
  <si>
    <t>Los protocolos y demas soportes pueden ser suministrados en el momento de ser requerido.</t>
  </si>
  <si>
    <t>Se evidencio que la primera linea de defensa, procedio a la elaboración del documento denominado protocolo del Sistema Intregrado de conservación, solicito a la ARL carga microbiana y capacitacion sobre uso de extintores a través de la ARL y convoco y llevo a cabo jornadas de capacitación.</t>
  </si>
  <si>
    <t>5.5</t>
  </si>
  <si>
    <t xml:space="preserve">Implementar las actividades definidas en el marco del Programa de Preservación Documental para la vigencia 2022 </t>
  </si>
  <si>
    <t xml:space="preserve">Actividadades implementadas del Programa de Preservación Documental </t>
  </si>
  <si>
    <t>(Actividades del Programa de preservación documental  ejecutadas /Actividades del Programa de preservación documental  proyectadas  )*100</t>
  </si>
  <si>
    <t xml:space="preserve">Se publicó el Sistema Integrado de conservación SIC. 
Se envio una comunicación a todas las dependencia solcitando información sobre las personas que requieren firma digital de tal manera que dichs firmas puedan ser integradas al Sistema de Gestión de Documentos Electrónicos de Archivo (SGDEA). 
De la misma manera se elaboró un manual para la configuración del grafo en el Sistema T-DOC, el cual fue enviado a través de correo electronico. 
Se llevó a cabo un primer testeo sobre el uso de firmas digitales donde se evidenciaron fallas, las cuales fueron reportadas al proveedor. </t>
  </si>
  <si>
    <t>Página web de la entidad.
https://www.transmilenio.gov.co/publicaciones/152648/sistema-integrado-de-conservacion/ Los demas documentos pueden ser suministrados en caso de requerse.</t>
  </si>
  <si>
    <t>Se evidencio que el 03/02/2022 se publicó en la WEB de TRANSMILENIO S.A., el documento denominado Sistema Integrado de Conservación - SIC</t>
  </si>
  <si>
    <t>Criterio diferencial de Accesibilidad</t>
  </si>
  <si>
    <t>5.6</t>
  </si>
  <si>
    <t>Propender por la sostenibilidad en los sitios Web de TRANSMILENIO S.A., de forma que estén disponibles los componentes de accesibilidad a nivel mínimo de AA en el marco de la Política de Gobierno Digital.</t>
  </si>
  <si>
    <t>Componentes de accesibilidad  con criterios mínimos de AA en los sitios web de la Entidad bajo la ley 1519 del 2020, ANEXO 2</t>
  </si>
  <si>
    <t>(Componentes de accesibilidad disponible en los sitios Web / Componentes de accesibilidad requeridos en el marco de la Política de Gobierno Digital)*100</t>
  </si>
  <si>
    <t>Profesional Especializado Grado 06 - Prensa y Comunicación Externa y Contratista de apoyo (WEBMASTER)</t>
  </si>
  <si>
    <t>Consultar Anexo 1. Avance acciones para cumplir accesibilidad WEB  a abril 2022 https://transmilenio-my.sharepoint.com/:b:/g/personal/madeleine_rojas_transmilenio_gov_co/ESYrvqR1Zy9GrTDT097iXZABmZBtNFrkEyas9l6EEoLDQQ?email=richart.ruano%40transmilenio.gov.co&amp;e=8k1gL3</t>
  </si>
  <si>
    <t>Evidencia : https://www.transmilenio.gov.co/
https://www.transmilenio.gov.co/publicaciones/149055</t>
  </si>
  <si>
    <t>Se evidencio la oparatividad de la accesibilidad a la WEB de TRANSMILENIO S.A., en donde se garantiza la que la información de la Empresa este disponible a los ciudadanos.</t>
  </si>
  <si>
    <t>Monitoreo</t>
  </si>
  <si>
    <t>5.7</t>
  </si>
  <si>
    <t xml:space="preserve">Verificar la matriz del  cumplimiento normativo  de la Ley  1712 de 2014 (Ley de Transparencia) </t>
  </si>
  <si>
    <t xml:space="preserve">Un (1) informe de verificación </t>
  </si>
  <si>
    <t>Informe de verificación  realizado / informe de verificación planeado (1)</t>
  </si>
  <si>
    <t>El informe relacionado con verificar la matriz del cumplimiento normativo de la Ley 1712 de 2014 (Ley de Transparencia). Se encuentra programado en el Plan Anual de Auditorías vigencia 2022 para ser ejecutado en el segundo semestre del año en curso.</t>
  </si>
  <si>
    <t>Según el plan de auditorias de la primera linea de defensa, esta actividad dara inicio en el segundo semestre del 2022.</t>
  </si>
  <si>
    <t>Otras Iniciativas de lucha contra la corrupción</t>
  </si>
  <si>
    <t>6.1</t>
  </si>
  <si>
    <t>Diseñar e implementar campañas y otras acciones establecidas en el Plan de Trabajo para sensibilizar sobre la temática de conflicto de intereses</t>
  </si>
  <si>
    <t>Dos (2) acciones  o campañas para sensibilizar sobre la temática de conflicto de intereses.</t>
  </si>
  <si>
    <t>(Campañas o acciones implementadas /2)*100</t>
  </si>
  <si>
    <t>Profesional Universitario Grado 3 de Formación y Desarrollo y
Profesional Especializado Grado 6 Control Disciplinario Interno.</t>
  </si>
  <si>
    <t>DCP2</t>
  </si>
  <si>
    <t>La actividad no presenta avance, debido a que la fecha de inicio es el proximo 02/05/2022, puesto que la fecha de inicio se establecio para un dia no habil. (sabado 30 de abril 2022)</t>
  </si>
  <si>
    <t>6.2</t>
  </si>
  <si>
    <t>Diseñar e implementar campañas y otras acciones establecidas en el Plan de Trabajo para promover los valores del servicio público</t>
  </si>
  <si>
    <t>Dos (2) acciones  o campaña para promover los valores del servicio público</t>
  </si>
  <si>
    <t>Profesional Universitario Grado 3 de Formación y Desarrollo</t>
  </si>
  <si>
    <t>Actividad parchando con mi Compañeros 7 dependencias</t>
  </si>
  <si>
    <t>NA</t>
  </si>
  <si>
    <t>Publicaciones intranet y transmitiendo por facebook</t>
  </si>
  <si>
    <t>Se evidencio que estas actividades fueron ampliamente difundidas por la Intranet de la Empresa, y fueron de conocimiento general de los funcionarios.</t>
  </si>
  <si>
    <t>6.3</t>
  </si>
  <si>
    <t>Conformar el equipo de Gestores de Integridad para las vigencias 2022 y 2023.</t>
  </si>
  <si>
    <t>Un (1) equipo conformado de gestores de integridad</t>
  </si>
  <si>
    <t>(Equipo conformado de gestores de integridad/1)*100</t>
  </si>
  <si>
    <t>Diseño de campaña, conformación de equipos por dependencia, acompañamiento para propuestas, socialización candidatos e ideas y construcción formulario electrónico para votaciones.</t>
  </si>
  <si>
    <t xml:space="preserve">Dificulatades para la postulación y creación de propuestas con cada dependencia </t>
  </si>
  <si>
    <t xml:space="preserve">Publicaciones intranet 
Mural en cada piso 
Correos elctrónicos 
Chats equipo de gestores actual </t>
  </si>
  <si>
    <t>6.4</t>
  </si>
  <si>
    <t>Revisar y ajustar el código de integridad incluyendo un nuevo valor</t>
  </si>
  <si>
    <t xml:space="preserve">Código de integridad ajustado incluyendo un nuevo valor </t>
  </si>
  <si>
    <t>(Código de integridad revisado y ajustado/1)*100</t>
  </si>
  <si>
    <t>La actividad no presenta avance, debido a que la fecha de inicio es el proximo 30/07/2022</t>
  </si>
  <si>
    <t>6.5</t>
  </si>
  <si>
    <t>Realizar encuesta sobre el conocimiento de violaciones al código de integridad y conflictos de interés en la Entidad, para presentar el resultado al Comité Institucional de Coordinación de Control Interno.</t>
  </si>
  <si>
    <t>Un (1) Informe con el resultado de la encuesta  sobre el conocimiento de violaciones al código de integridad y conflictos de interés</t>
  </si>
  <si>
    <t>(Un (1) Informe presentado/informe proyectado (1))*100</t>
  </si>
  <si>
    <t>El informe resultado de la encuesta sobre el conocimiento de violaciones al código de integridad y conflictos de interés se realizará en el segundo semestre del año en curso de acuerdo a lo planeado en el Plan Anual de Auditoría vigencia 2022 de la OCI.</t>
  </si>
  <si>
    <t>John Edward Burgos Piñeros - Contratista Oficina de Control Interno</t>
  </si>
  <si>
    <t>Nohra Lucia Forero Cespedes
Natalia López Salas</t>
  </si>
  <si>
    <t>13 de enero de 2023</t>
  </si>
  <si>
    <t>Aplicación de los controles en el periodo comprendido entre el 1 de septiembre al 31 de diciembre de 2022</t>
  </si>
  <si>
    <r>
      <t xml:space="preserve">Mediante correo electrónico del 12 de diciembre de 2022, la Oficina de Control Interno solicitó a las áreas responsables de la ejecución de los controles los respectivos soportes con el fin de validar su adecuada aplicación por lo que a continuación se detalla la prueba y los resultados obtenidos.
Para llevar a cabo la prueba indicada se procedió a realizar las siguientes actividades:
1. Se solicitó a las áreas responsables de los controles establecidos en la Matriz de Riesgos de Corrupción mediante correo electrónico del 12 de diciembre de 2022, la remisión de los soportes de los avance registrados en el aplicativo SIGEST con corte a 16 de Diciembre de 2022.
2. Se descargo de la página WEB el Anexo 2. Riesgos Corrupción PAAC 2022 V.0
</t>
    </r>
    <r>
      <rPr>
        <sz val="11"/>
        <rFont val="Tahoma"/>
        <family val="2"/>
      </rPr>
      <t xml:space="preserve">3. </t>
    </r>
    <r>
      <rPr>
        <sz val="11"/>
        <color rgb="FF000000"/>
        <rFont val="Tahoma"/>
        <family val="2"/>
      </rPr>
      <t xml:space="preserve">Se consultó en el aplicativo SIGEST el avance registrado con el fin de verificarlo frente a los soportes suministrados por las áreas responsables.
</t>
    </r>
    <r>
      <rPr>
        <sz val="11"/>
        <rFont val="Tahoma"/>
        <family val="2"/>
      </rPr>
      <t>4.</t>
    </r>
    <r>
      <rPr>
        <sz val="11"/>
        <color rgb="FF000000"/>
        <rFont val="Tahoma"/>
        <family val="2"/>
      </rPr>
      <t xml:space="preserve"> Se documentó la prueba con los resultados de la verificación realizada.
</t>
    </r>
    <r>
      <rPr>
        <sz val="11"/>
        <rFont val="Tahoma"/>
        <family val="2"/>
      </rPr>
      <t>5.</t>
    </r>
    <r>
      <rPr>
        <sz val="11"/>
        <color rgb="FF000000"/>
        <rFont val="Tahoma"/>
        <family val="2"/>
      </rPr>
      <t xml:space="preserve"> Se concluyó.</t>
    </r>
  </si>
  <si>
    <t>En el periodo comprendido entre el 1 de septiembre y el 31 de diciembre de 2022, se efectuó un proceso de actualización y seguimiento con corte 30 de septiembre de los proyectos de inversión en los componentes de inversión, gestión y actividades. Para este propósito se remitió correo electrónico el 26/09/22 solicitando información de avance a las dependencias encargadas de cada proyecto. A partir de la información recibidas por las dependencias y atendiendo los plazos dispuestos por la SDP se registró en SEGPLAN (inversión, gestión y actividades) la información asociada a cada proyecto y una vez finalizado el reporte se procedió, por parte del Jefe de OAP, a enviar correo de validación del proceso efectuado.
En lo que tiene que ver con el reporte de la información al seguimiento de los proyectos en las plataformas dispuestas por el DNP como lo son SUIFP y SPI, la Oficina Asesora de Planeación, en cumplimiento de su rol funcional en este porte, remitió a las áreas encargadas solicitud de la información que sería cargada en dicha plataforma para los meses de septiembre, octubre y noviembre.</t>
  </si>
  <si>
    <t>Oficina de Control Disciplinario Interno</t>
  </si>
  <si>
    <t>OCDI</t>
  </si>
  <si>
    <t>30 de septiembre de 2022</t>
  </si>
  <si>
    <t>Para el presente control solo se evidenció un acta de seguimiento a la facturación y no soporte de las actividades descritas en el seguimiento del área, por tal motivo, no fue posible evaluar la aplicación del control y la ejecución de la actividad del plan de tratamiento</t>
  </si>
  <si>
    <t xml:space="preserve">La Oficina Asesora de Planeación realizó seguimiento a los riesgos de corrupción con corte a 31 de diciembre de 2022, mediante la plataforma SIGEST.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</si>
</sst>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 #,##0.00_);_(&quot;$&quot;\ * \(#,##0.00\);_(&quot;$&quot;\ * &quot;-&quot;??_);_(@_)"/>
    <numFmt numFmtId="165" formatCode="_-* #,##0.00\ [$€-1]_-;\-* #,##0.00\ [$€-1]_-;_-* &quot;-&quot;??\ [$€-1]_-"/>
    <numFmt numFmtId="166" formatCode="_ * #,##0.00_ ;_ * \-#,##0.00_ ;_ * &quot;-&quot;??_ ;_ @_ "/>
    <numFmt numFmtId="167" formatCode="d/m/yy"/>
    <numFmt numFmtId="168" formatCode="[$-409]d\-mmm\-yy;@"/>
    <numFmt numFmtId="169" formatCode="_-&quot;$&quot;* #,##0.00_-;\-&quot;$&quot;* #,##0.00_-;_-&quot;$&quot;* &quot;-&quot;??_-;_-@_-"/>
    <numFmt numFmtId="170" formatCode="d\-mmm\-yyyy"/>
    <numFmt numFmtId="171" formatCode="dd/mm/yyyy;@"/>
    <numFmt numFmtId="172" formatCode="[$-240A]d&quot; de &quot;mmmm&quot; de &quot;yyyy;@"/>
  </numFmts>
  <fonts count="36" x14ac:knownFonts="1">
    <font>
      <sz val="12"/>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2"/>
      <color theme="10"/>
      <name val="Arial"/>
      <family val="2"/>
    </font>
    <font>
      <b/>
      <sz val="12"/>
      <color theme="1"/>
      <name val="Arial"/>
      <family val="2"/>
    </font>
    <font>
      <sz val="12"/>
      <color theme="1"/>
      <name val="Arial"/>
      <family val="2"/>
    </font>
    <font>
      <sz val="10"/>
      <name val="Arial"/>
      <family val="2"/>
    </font>
    <font>
      <u/>
      <sz val="10"/>
      <color indexed="12"/>
      <name val="Arial"/>
      <family val="2"/>
    </font>
    <font>
      <sz val="11"/>
      <color indexed="8"/>
      <name val="Calibri"/>
      <family val="2"/>
    </font>
    <font>
      <sz val="10"/>
      <color theme="1"/>
      <name val="Tahoma"/>
      <family val="2"/>
    </font>
    <font>
      <sz val="10"/>
      <color indexed="8"/>
      <name val="Tahoma"/>
      <family val="2"/>
    </font>
    <font>
      <sz val="10"/>
      <color theme="1"/>
      <name val="Arial"/>
      <family val="2"/>
    </font>
    <font>
      <u/>
      <sz val="10"/>
      <color theme="10"/>
      <name val="Arial"/>
      <family val="2"/>
    </font>
    <font>
      <sz val="10"/>
      <color rgb="FF000000"/>
      <name val="Times New Roman"/>
      <family val="1"/>
    </font>
    <font>
      <sz val="11"/>
      <color indexed="8"/>
      <name val="Calibri"/>
      <family val="2"/>
      <scheme val="minor"/>
    </font>
    <font>
      <sz val="8"/>
      <name val="Arial"/>
      <family val="2"/>
    </font>
    <font>
      <sz val="11"/>
      <color rgb="FF000000"/>
      <name val="Tahoma"/>
      <family val="2"/>
    </font>
    <font>
      <sz val="12"/>
      <color rgb="FF000000"/>
      <name val="Arial"/>
      <family val="2"/>
    </font>
    <font>
      <sz val="12"/>
      <color rgb="FFFF0000"/>
      <name val="Arial"/>
      <family val="2"/>
    </font>
    <font>
      <sz val="12"/>
      <name val="Arial"/>
      <family val="2"/>
    </font>
    <font>
      <u/>
      <sz val="11"/>
      <color theme="10"/>
      <name val="Calibri"/>
      <family val="2"/>
      <scheme val="minor"/>
    </font>
    <font>
      <sz val="12"/>
      <color indexed="8"/>
      <name val="Arial"/>
      <family val="2"/>
    </font>
    <font>
      <b/>
      <sz val="12"/>
      <name val="Arial"/>
      <family val="2"/>
    </font>
    <font>
      <sz val="12"/>
      <color indexed="10"/>
      <name val="Arial"/>
      <family val="2"/>
    </font>
    <font>
      <sz val="12"/>
      <color theme="1" tint="0.14999847407452621"/>
      <name val="Arial"/>
      <family val="2"/>
    </font>
    <font>
      <b/>
      <sz val="12"/>
      <color indexed="8"/>
      <name val="Arial"/>
      <family val="2"/>
    </font>
    <font>
      <sz val="11"/>
      <name val="Tahoma"/>
      <family val="2"/>
    </font>
    <font>
      <sz val="11"/>
      <color theme="1"/>
      <name val="Tahoma"/>
      <family val="2"/>
    </font>
    <font>
      <b/>
      <sz val="11"/>
      <color theme="1"/>
      <name val="Tahoma"/>
      <family val="2"/>
    </font>
    <font>
      <u/>
      <sz val="11"/>
      <color theme="10"/>
      <name val="Tahoma"/>
      <family val="2"/>
    </font>
    <font>
      <sz val="12"/>
      <name val="Tahoma"/>
      <family val="2"/>
    </font>
  </fonts>
  <fills count="9">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FFFFFF"/>
        <bgColor rgb="FF000000"/>
      </patternFill>
    </fill>
    <fill>
      <patternFill patternType="solid">
        <fgColor theme="9" tint="0.59999389629810485"/>
        <bgColor indexed="64"/>
      </patternFill>
    </fill>
    <fill>
      <patternFill patternType="solid">
        <fgColor theme="5" tint="0.59999389629810485"/>
        <bgColor indexed="64"/>
      </patternFill>
    </fill>
    <fill>
      <patternFill patternType="solid">
        <fgColor theme="8" tint="0.59999389629810485"/>
        <bgColor indexed="64"/>
      </patternFill>
    </fill>
  </fills>
  <borders count="15">
    <border>
      <left/>
      <right/>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s>
  <cellStyleXfs count="1069">
    <xf numFmtId="0" fontId="0" fillId="0" borderId="0"/>
    <xf numFmtId="0" fontId="7" fillId="0" borderId="0"/>
    <xf numFmtId="9" fontId="7" fillId="0" borderId="0" applyFont="0" applyFill="0" applyBorder="0" applyAlignment="0" applyProtection="0"/>
    <xf numFmtId="41" fontId="7" fillId="0" borderId="0" applyFont="0" applyFill="0" applyBorder="0" applyAlignment="0" applyProtection="0"/>
    <xf numFmtId="0" fontId="8" fillId="0" borderId="0" applyNumberFormat="0" applyFill="0" applyBorder="0" applyAlignment="0" applyProtection="0"/>
    <xf numFmtId="0" fontId="6" fillId="0" borderId="0"/>
    <xf numFmtId="0" fontId="5" fillId="0" borderId="0"/>
    <xf numFmtId="9" fontId="5" fillId="0" borderId="0" applyFont="0" applyFill="0" applyBorder="0" applyAlignment="0" applyProtection="0"/>
    <xf numFmtId="41" fontId="5" fillId="0" borderId="0" applyFont="0" applyFill="0" applyBorder="0" applyAlignment="0" applyProtection="0"/>
    <xf numFmtId="0" fontId="5" fillId="0" borderId="0"/>
    <xf numFmtId="0" fontId="4" fillId="0" borderId="0"/>
    <xf numFmtId="9" fontId="4" fillId="0" borderId="0" applyFont="0" applyFill="0" applyBorder="0" applyAlignment="0" applyProtection="0"/>
    <xf numFmtId="41"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41" fontId="4" fillId="0" borderId="0" applyFont="0" applyFill="0" applyBorder="0" applyAlignment="0" applyProtection="0"/>
    <xf numFmtId="0" fontId="4" fillId="0" borderId="0"/>
    <xf numFmtId="0" fontId="4" fillId="0" borderId="0"/>
    <xf numFmtId="0" fontId="11" fillId="0" borderId="0"/>
    <xf numFmtId="0" fontId="11" fillId="0" borderId="0"/>
    <xf numFmtId="165" fontId="11" fillId="0" borderId="0" applyFont="0" applyFill="0" applyBorder="0" applyAlignment="0" applyProtection="0"/>
    <xf numFmtId="0" fontId="12" fillId="0" borderId="0" applyNumberFormat="0" applyFill="0" applyBorder="0" applyAlignment="0" applyProtection="0">
      <alignment vertical="top"/>
      <protection locked="0"/>
    </xf>
    <xf numFmtId="166"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164" fontId="13"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3" fillId="0" borderId="0"/>
    <xf numFmtId="167" fontId="1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5" fillId="0" borderId="0"/>
    <xf numFmtId="0" fontId="15" fillId="0" borderId="0"/>
    <xf numFmtId="0" fontId="15" fillId="0" borderId="0"/>
    <xf numFmtId="0" fontId="15" fillId="0" borderId="0"/>
    <xf numFmtId="0" fontId="15" fillId="0" borderId="0"/>
    <xf numFmtId="0" fontId="15" fillId="0" borderId="0"/>
    <xf numFmtId="9" fontId="13" fillId="0" borderId="0" applyFont="0" applyFill="0" applyBorder="0" applyAlignment="0" applyProtection="0"/>
    <xf numFmtId="9"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0" fontId="16" fillId="0" borderId="0"/>
    <xf numFmtId="0" fontId="4" fillId="0" borderId="0"/>
    <xf numFmtId="0" fontId="11" fillId="0" borderId="0"/>
    <xf numFmtId="0" fontId="17" fillId="0" borderId="0" applyNumberFormat="0" applyFill="0" applyBorder="0" applyAlignment="0" applyProtection="0"/>
    <xf numFmtId="0" fontId="11" fillId="0" borderId="0"/>
    <xf numFmtId="43" fontId="13" fillId="0" borderId="0" applyFont="0" applyFill="0" applyBorder="0" applyAlignment="0" applyProtection="0"/>
    <xf numFmtId="168" fontId="11" fillId="0" borderId="0"/>
    <xf numFmtId="168" fontId="16" fillId="0" borderId="0"/>
    <xf numFmtId="168"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1" fontId="4"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0" fontId="18" fillId="0" borderId="0"/>
    <xf numFmtId="0" fontId="19" fillId="0" borderId="0"/>
    <xf numFmtId="0" fontId="4" fillId="0" borderId="0"/>
    <xf numFmtId="9" fontId="4" fillId="0" borderId="0" applyFont="0" applyFill="0" applyBorder="0" applyAlignment="0" applyProtection="0"/>
    <xf numFmtId="41"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41" fontId="4" fillId="0" borderId="0" applyFont="0" applyFill="0" applyBorder="0" applyAlignment="0" applyProtection="0"/>
    <xf numFmtId="0" fontId="4" fillId="0" borderId="0"/>
    <xf numFmtId="43"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0" fontId="4" fillId="0" borderId="0"/>
    <xf numFmtId="42" fontId="4" fillId="0" borderId="0" applyFont="0" applyFill="0" applyBorder="0" applyAlignment="0" applyProtection="0"/>
    <xf numFmtId="9" fontId="4" fillId="0" borderId="0" applyFont="0" applyFill="0" applyBorder="0" applyAlignment="0" applyProtection="0"/>
    <xf numFmtId="41" fontId="4" fillId="0" borderId="0" applyFont="0" applyFill="0" applyBorder="0" applyAlignment="0" applyProtection="0"/>
    <xf numFmtId="44" fontId="4" fillId="0" borderId="0" applyFont="0" applyFill="0" applyBorder="0" applyAlignment="0" applyProtection="0"/>
    <xf numFmtId="43" fontId="10" fillId="0" borderId="0" applyFont="0" applyFill="0" applyBorder="0" applyAlignment="0" applyProtection="0"/>
    <xf numFmtId="0" fontId="4" fillId="0" borderId="0"/>
    <xf numFmtId="0" fontId="13" fillId="0" borderId="0"/>
    <xf numFmtId="0" fontId="3" fillId="0" borderId="0"/>
    <xf numFmtId="169" fontId="3" fillId="0" borderId="0" applyFont="0" applyFill="0" applyBorder="0" applyAlignment="0" applyProtection="0"/>
    <xf numFmtId="43" fontId="3" fillId="0" borderId="0" applyFont="0" applyFill="0" applyBorder="0" applyAlignment="0" applyProtection="0"/>
    <xf numFmtId="42" fontId="3"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13" fillId="0" borderId="0" applyFont="0" applyFill="0" applyBorder="0" applyAlignment="0" applyProtection="0"/>
    <xf numFmtId="43" fontId="1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14" fontId="11" fillId="0" borderId="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9" fontId="2" fillId="0" borderId="0" applyFont="0" applyFill="0" applyBorder="0" applyAlignment="0" applyProtection="0"/>
    <xf numFmtId="41" fontId="2" fillId="0" borderId="0" applyFont="0" applyFill="0" applyBorder="0" applyAlignment="0" applyProtection="0"/>
    <xf numFmtId="9" fontId="2" fillId="0" borderId="0" applyFont="0" applyFill="0" applyBorder="0" applyAlignment="0" applyProtection="0"/>
    <xf numFmtId="41" fontId="2"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2" fillId="0" borderId="0"/>
    <xf numFmtId="41"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41" fontId="2" fillId="0" borderId="0" applyFont="0" applyFill="0" applyBorder="0" applyAlignment="0" applyProtection="0"/>
    <xf numFmtId="0" fontId="2" fillId="0" borderId="0"/>
    <xf numFmtId="0" fontId="2" fillId="0" borderId="0"/>
    <xf numFmtId="0" fontId="2" fillId="0" borderId="0"/>
    <xf numFmtId="44" fontId="10" fillId="0" borderId="0" applyFont="0" applyFill="0" applyBorder="0" applyAlignment="0" applyProtection="0"/>
    <xf numFmtId="43" fontId="10" fillId="0" borderId="0" applyFont="0" applyFill="0" applyBorder="0" applyAlignment="0" applyProtection="0"/>
    <xf numFmtId="0" fontId="2" fillId="0" borderId="0"/>
    <xf numFmtId="168" fontId="2" fillId="0" borderId="0"/>
    <xf numFmtId="43"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0" fontId="2" fillId="0" borderId="0"/>
    <xf numFmtId="9" fontId="2" fillId="0" borderId="0" applyFont="0" applyFill="0" applyBorder="0" applyAlignment="0" applyProtection="0"/>
    <xf numFmtId="41" fontId="2" fillId="0" borderId="0" applyFont="0" applyFill="0" applyBorder="0" applyAlignment="0" applyProtection="0"/>
    <xf numFmtId="0" fontId="2" fillId="0" borderId="0"/>
    <xf numFmtId="9" fontId="2" fillId="0" borderId="0" applyFont="0" applyFill="0" applyBorder="0" applyAlignment="0" applyProtection="0"/>
    <xf numFmtId="41" fontId="2" fillId="0" borderId="0" applyFont="0" applyFill="0" applyBorder="0" applyAlignment="0" applyProtection="0"/>
    <xf numFmtId="0" fontId="2" fillId="0" borderId="0"/>
    <xf numFmtId="43"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0" fontId="2" fillId="0" borderId="0"/>
    <xf numFmtId="42" fontId="2" fillId="0" borderId="0" applyFont="0" applyFill="0" applyBorder="0" applyAlignment="0" applyProtection="0"/>
    <xf numFmtId="9"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10" fillId="0" borderId="0" applyFont="0" applyFill="0" applyBorder="0" applyAlignment="0" applyProtection="0"/>
    <xf numFmtId="0" fontId="2" fillId="0" borderId="0"/>
    <xf numFmtId="0" fontId="2" fillId="0" borderId="0"/>
    <xf numFmtId="169" fontId="2" fillId="0" borderId="0" applyFont="0" applyFill="0" applyBorder="0" applyAlignment="0" applyProtection="0"/>
    <xf numFmtId="43" fontId="2" fillId="0" borderId="0" applyFont="0" applyFill="0" applyBorder="0" applyAlignment="0" applyProtection="0"/>
    <xf numFmtId="42" fontId="2" fillId="0" borderId="0" applyFont="0" applyFill="0" applyBorder="0" applyAlignment="0" applyProtection="0"/>
    <xf numFmtId="0" fontId="1" fillId="0" borderId="0"/>
    <xf numFmtId="0" fontId="25" fillId="0" borderId="0" applyNumberFormat="0" applyFill="0" applyBorder="0" applyAlignment="0" applyProtection="0"/>
    <xf numFmtId="0" fontId="11" fillId="0" borderId="0" applyNumberFormat="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43" fontId="10" fillId="0" borderId="0" applyFont="0" applyFill="0" applyBorder="0" applyAlignment="0" applyProtection="0"/>
  </cellStyleXfs>
  <cellXfs count="128">
    <xf numFmtId="0" fontId="0" fillId="0" borderId="0" xfId="0"/>
    <xf numFmtId="0" fontId="21" fillId="0" borderId="4" xfId="123" applyFont="1" applyBorder="1" applyAlignment="1">
      <alignment horizontal="justify" vertical="center" wrapText="1"/>
    </xf>
    <xf numFmtId="0" fontId="10" fillId="3" borderId="4" xfId="1063" applyFont="1" applyFill="1" applyBorder="1" applyAlignment="1">
      <alignment horizontal="left" vertical="center" wrapText="1"/>
    </xf>
    <xf numFmtId="0" fontId="1" fillId="0" borderId="0" xfId="1063" applyAlignment="1">
      <alignment vertical="center"/>
    </xf>
    <xf numFmtId="0" fontId="10" fillId="2" borderId="4" xfId="1063" applyFont="1" applyFill="1" applyBorder="1" applyAlignment="1">
      <alignment horizontal="left" vertical="center" wrapText="1"/>
    </xf>
    <xf numFmtId="0" fontId="10" fillId="0" borderId="0" xfId="1063" applyFont="1" applyAlignment="1">
      <alignment vertical="center"/>
    </xf>
    <xf numFmtId="0" fontId="10" fillId="0" borderId="4" xfId="1063" applyFont="1" applyBorder="1" applyAlignment="1" applyProtection="1">
      <alignment horizontal="left" vertical="center" wrapText="1"/>
      <protection locked="0"/>
    </xf>
    <xf numFmtId="0" fontId="10" fillId="0" borderId="4" xfId="1063" applyFont="1" applyBorder="1" applyAlignment="1">
      <alignment horizontal="left" vertical="center" wrapText="1"/>
    </xf>
    <xf numFmtId="0" fontId="10" fillId="0" borderId="10" xfId="1063" applyFont="1" applyBorder="1" applyAlignment="1">
      <alignment horizontal="left" vertical="center" wrapText="1"/>
    </xf>
    <xf numFmtId="0" fontId="10" fillId="3" borderId="10" xfId="1063" applyFont="1" applyFill="1" applyBorder="1" applyAlignment="1">
      <alignment horizontal="left" vertical="center" wrapText="1"/>
    </xf>
    <xf numFmtId="0" fontId="8" fillId="3" borderId="4" xfId="1064" applyFont="1" applyFill="1" applyBorder="1" applyAlignment="1">
      <alignment horizontal="left" vertical="center" wrapText="1"/>
    </xf>
    <xf numFmtId="0" fontId="1" fillId="0" borderId="0" xfId="1063" applyAlignment="1">
      <alignment horizontal="left" vertical="center"/>
    </xf>
    <xf numFmtId="0" fontId="9" fillId="6" borderId="4" xfId="1063" applyFont="1" applyFill="1" applyBorder="1" applyAlignment="1">
      <alignment horizontal="left" vertical="center" wrapText="1"/>
    </xf>
    <xf numFmtId="0" fontId="9" fillId="7" borderId="4" xfId="1063" applyFont="1" applyFill="1" applyBorder="1" applyAlignment="1">
      <alignment horizontal="left" vertical="center" wrapText="1"/>
    </xf>
    <xf numFmtId="0" fontId="24" fillId="0" borderId="4" xfId="1063" applyFont="1" applyBorder="1" applyAlignment="1">
      <alignment horizontal="left" vertical="center" wrapText="1"/>
    </xf>
    <xf numFmtId="10" fontId="10" fillId="0" borderId="4" xfId="1063" applyNumberFormat="1" applyFont="1" applyBorder="1" applyAlignment="1">
      <alignment horizontal="left" vertical="center"/>
    </xf>
    <xf numFmtId="0" fontId="9" fillId="8" borderId="4" xfId="1063" applyFont="1" applyFill="1" applyBorder="1" applyAlignment="1">
      <alignment horizontal="left" vertical="center" wrapText="1"/>
    </xf>
    <xf numFmtId="0" fontId="9" fillId="4" borderId="4" xfId="1063" applyFont="1" applyFill="1" applyBorder="1" applyAlignment="1">
      <alignment horizontal="left" vertical="center"/>
    </xf>
    <xf numFmtId="0" fontId="9" fillId="4" borderId="4" xfId="1063" applyFont="1" applyFill="1" applyBorder="1" applyAlignment="1">
      <alignment horizontal="left" vertical="center" wrapText="1"/>
    </xf>
    <xf numFmtId="0" fontId="10" fillId="0" borderId="0" xfId="1063" applyFont="1" applyAlignment="1">
      <alignment horizontal="left" vertical="center"/>
    </xf>
    <xf numFmtId="0" fontId="9" fillId="2" borderId="4" xfId="1063" applyFont="1" applyFill="1" applyBorder="1" applyAlignment="1">
      <alignment horizontal="left" vertical="center" wrapText="1"/>
    </xf>
    <xf numFmtId="0" fontId="27" fillId="2" borderId="10" xfId="1063" applyFont="1" applyFill="1" applyBorder="1" applyAlignment="1">
      <alignment horizontal="left" vertical="center" wrapText="1"/>
    </xf>
    <xf numFmtId="0" fontId="9" fillId="2" borderId="10" xfId="1063" applyFont="1" applyFill="1" applyBorder="1" applyAlignment="1">
      <alignment horizontal="left" vertical="center" wrapText="1"/>
    </xf>
    <xf numFmtId="0" fontId="9" fillId="3" borderId="4" xfId="1063" applyFont="1" applyFill="1" applyBorder="1" applyAlignment="1">
      <alignment horizontal="left" vertical="center" wrapText="1"/>
    </xf>
    <xf numFmtId="0" fontId="9" fillId="0" borderId="4" xfId="1063" applyFont="1" applyBorder="1" applyAlignment="1">
      <alignment horizontal="left" vertical="center" wrapText="1"/>
    </xf>
    <xf numFmtId="0" fontId="10" fillId="0" borderId="4" xfId="1063" applyFont="1" applyBorder="1" applyAlignment="1">
      <alignment horizontal="left" vertical="center"/>
    </xf>
    <xf numFmtId="0" fontId="8" fillId="0" borderId="4" xfId="1064" applyFont="1" applyFill="1" applyBorder="1" applyAlignment="1" applyProtection="1">
      <alignment horizontal="left" vertical="center" wrapText="1"/>
      <protection locked="0"/>
    </xf>
    <xf numFmtId="0" fontId="10" fillId="0" borderId="10" xfId="1063" applyFont="1" applyBorder="1" applyAlignment="1">
      <alignment horizontal="left" vertical="center"/>
    </xf>
    <xf numFmtId="0" fontId="8" fillId="0" borderId="10" xfId="1064" applyFont="1" applyFill="1" applyBorder="1" applyAlignment="1" applyProtection="1">
      <alignment horizontal="left" vertical="center" wrapText="1"/>
      <protection locked="0"/>
    </xf>
    <xf numFmtId="0" fontId="8" fillId="2" borderId="4" xfId="1064" applyFont="1" applyFill="1" applyBorder="1" applyAlignment="1">
      <alignment horizontal="left" vertical="center" wrapText="1"/>
    </xf>
    <xf numFmtId="0" fontId="8" fillId="0" borderId="4" xfId="1064" applyFont="1" applyFill="1" applyBorder="1" applyAlignment="1">
      <alignment horizontal="left" vertical="center" wrapText="1"/>
    </xf>
    <xf numFmtId="10" fontId="22" fillId="5" borderId="4" xfId="1063" applyNumberFormat="1" applyFont="1" applyFill="1" applyBorder="1" applyAlignment="1">
      <alignment horizontal="left" vertical="center"/>
    </xf>
    <xf numFmtId="0" fontId="10" fillId="3" borderId="4" xfId="1063" applyFont="1" applyFill="1" applyBorder="1" applyAlignment="1">
      <alignment horizontal="left" vertical="center"/>
    </xf>
    <xf numFmtId="0" fontId="10" fillId="2" borderId="4" xfId="1063" applyFont="1" applyFill="1" applyBorder="1" applyAlignment="1">
      <alignment horizontal="left" vertical="center"/>
    </xf>
    <xf numFmtId="10" fontId="10" fillId="2" borderId="4" xfId="1063" applyNumberFormat="1" applyFont="1" applyFill="1" applyBorder="1" applyAlignment="1">
      <alignment horizontal="left" vertical="center"/>
    </xf>
    <xf numFmtId="0" fontId="26" fillId="2" borderId="4" xfId="1063" applyFont="1" applyFill="1" applyBorder="1" applyAlignment="1">
      <alignment horizontal="left" vertical="center" wrapText="1"/>
    </xf>
    <xf numFmtId="10" fontId="10" fillId="2" borderId="4" xfId="1063" applyNumberFormat="1" applyFont="1" applyFill="1" applyBorder="1" applyAlignment="1">
      <alignment horizontal="left" vertical="center" wrapText="1"/>
    </xf>
    <xf numFmtId="14" fontId="10" fillId="0" borderId="4" xfId="1063" applyNumberFormat="1" applyFont="1" applyBorder="1" applyAlignment="1">
      <alignment horizontal="left" vertical="center" wrapText="1"/>
    </xf>
    <xf numFmtId="14" fontId="10" fillId="0" borderId="4" xfId="1063" applyNumberFormat="1" applyFont="1" applyBorder="1" applyAlignment="1">
      <alignment horizontal="left" vertical="center"/>
    </xf>
    <xf numFmtId="9" fontId="10" fillId="0" borderId="4" xfId="1063" applyNumberFormat="1" applyFont="1" applyBorder="1" applyAlignment="1">
      <alignment horizontal="left" vertical="center"/>
    </xf>
    <xf numFmtId="9" fontId="10" fillId="0" borderId="4" xfId="1063" applyNumberFormat="1" applyFont="1" applyBorder="1" applyAlignment="1" applyProtection="1">
      <alignment horizontal="left" vertical="center"/>
      <protection locked="0"/>
    </xf>
    <xf numFmtId="14" fontId="10" fillId="2" borderId="4" xfId="1063" applyNumberFormat="1" applyFont="1" applyFill="1" applyBorder="1" applyAlignment="1">
      <alignment horizontal="left" vertical="center"/>
    </xf>
    <xf numFmtId="0" fontId="10" fillId="0" borderId="9" xfId="1063" applyFont="1" applyBorder="1" applyAlignment="1">
      <alignment horizontal="left" vertical="center" wrapText="1"/>
    </xf>
    <xf numFmtId="14" fontId="10" fillId="0" borderId="9" xfId="1063" applyNumberFormat="1" applyFont="1" applyBorder="1" applyAlignment="1">
      <alignment horizontal="left" vertical="center"/>
    </xf>
    <xf numFmtId="14" fontId="24" fillId="2" borderId="4" xfId="1063" applyNumberFormat="1" applyFont="1" applyFill="1" applyBorder="1" applyAlignment="1">
      <alignment horizontal="left" vertical="center"/>
    </xf>
    <xf numFmtId="0" fontId="24" fillId="2" borderId="4" xfId="1063" applyFont="1" applyFill="1" applyBorder="1" applyAlignment="1">
      <alignment horizontal="left" vertical="center" wrapText="1"/>
    </xf>
    <xf numFmtId="9" fontId="10" fillId="0" borderId="10" xfId="1063" applyNumberFormat="1" applyFont="1" applyBorder="1" applyAlignment="1">
      <alignment horizontal="left" vertical="center"/>
    </xf>
    <xf numFmtId="0" fontId="10" fillId="0" borderId="4" xfId="1065" applyFont="1" applyFill="1" applyBorder="1" applyAlignment="1" applyProtection="1">
      <alignment horizontal="left" vertical="center" wrapText="1"/>
    </xf>
    <xf numFmtId="0" fontId="24" fillId="0" borderId="10" xfId="1063" applyFont="1" applyBorder="1" applyAlignment="1">
      <alignment horizontal="left" vertical="center" wrapText="1"/>
    </xf>
    <xf numFmtId="14" fontId="24" fillId="0" borderId="4" xfId="1063" applyNumberFormat="1" applyFont="1" applyBorder="1" applyAlignment="1">
      <alignment horizontal="left" vertical="center" wrapText="1"/>
    </xf>
    <xf numFmtId="14" fontId="24" fillId="2" borderId="4" xfId="1063" applyNumberFormat="1" applyFont="1" applyFill="1" applyBorder="1" applyAlignment="1">
      <alignment horizontal="left" vertical="center" wrapText="1"/>
    </xf>
    <xf numFmtId="9" fontId="10" fillId="0" borderId="4" xfId="1066" applyFont="1" applyFill="1" applyBorder="1" applyAlignment="1">
      <alignment horizontal="left" vertical="center"/>
    </xf>
    <xf numFmtId="0" fontId="10" fillId="2" borderId="10" xfId="1063" applyFont="1" applyFill="1" applyBorder="1" applyAlignment="1">
      <alignment horizontal="left" vertical="center" wrapText="1"/>
    </xf>
    <xf numFmtId="0" fontId="24" fillId="3" borderId="4" xfId="1063" applyFont="1" applyFill="1" applyBorder="1" applyAlignment="1">
      <alignment horizontal="left" vertical="center" wrapText="1"/>
    </xf>
    <xf numFmtId="0" fontId="10" fillId="3" borderId="4" xfId="1065" applyFont="1" applyFill="1" applyBorder="1" applyAlignment="1" applyProtection="1">
      <alignment horizontal="left" vertical="center" wrapText="1"/>
    </xf>
    <xf numFmtId="0" fontId="24" fillId="3" borderId="10" xfId="1063" applyFont="1" applyFill="1" applyBorder="1" applyAlignment="1">
      <alignment horizontal="left" vertical="center" wrapText="1"/>
    </xf>
    <xf numFmtId="14" fontId="24" fillId="3" borderId="4" xfId="1063" applyNumberFormat="1" applyFont="1" applyFill="1" applyBorder="1" applyAlignment="1">
      <alignment horizontal="left" vertical="center" wrapText="1"/>
    </xf>
    <xf numFmtId="9" fontId="10" fillId="3" borderId="4" xfId="1063" applyNumberFormat="1" applyFont="1" applyFill="1" applyBorder="1" applyAlignment="1">
      <alignment horizontal="left" vertical="center"/>
    </xf>
    <xf numFmtId="10" fontId="10" fillId="3" borderId="4" xfId="1063" applyNumberFormat="1" applyFont="1" applyFill="1" applyBorder="1" applyAlignment="1">
      <alignment horizontal="left" vertical="center"/>
    </xf>
    <xf numFmtId="0" fontId="24" fillId="2" borderId="4" xfId="1063" applyFont="1" applyFill="1" applyBorder="1" applyAlignment="1">
      <alignment horizontal="left" vertical="center"/>
    </xf>
    <xf numFmtId="0" fontId="29" fillId="2" borderId="4" xfId="1063" applyFont="1" applyFill="1" applyBorder="1" applyAlignment="1">
      <alignment horizontal="left" vertical="center" wrapText="1"/>
    </xf>
    <xf numFmtId="0" fontId="29" fillId="2" borderId="10" xfId="1063" applyFont="1" applyFill="1" applyBorder="1" applyAlignment="1">
      <alignment horizontal="left" vertical="center" wrapText="1"/>
    </xf>
    <xf numFmtId="14" fontId="29" fillId="2" borderId="4" xfId="1063" applyNumberFormat="1" applyFont="1" applyFill="1" applyBorder="1" applyAlignment="1">
      <alignment horizontal="left" vertical="center" wrapText="1"/>
    </xf>
    <xf numFmtId="0" fontId="23" fillId="2" borderId="4" xfId="1063" applyFont="1" applyFill="1" applyBorder="1" applyAlignment="1">
      <alignment horizontal="left" vertical="center" wrapText="1"/>
    </xf>
    <xf numFmtId="10" fontId="23" fillId="2" borderId="4" xfId="1063" applyNumberFormat="1" applyFont="1" applyFill="1" applyBorder="1" applyAlignment="1">
      <alignment horizontal="left" vertical="center"/>
    </xf>
    <xf numFmtId="49" fontId="10" fillId="0" borderId="4" xfId="1063" applyNumberFormat="1" applyFont="1" applyBorder="1" applyAlignment="1">
      <alignment horizontal="left" vertical="center"/>
    </xf>
    <xf numFmtId="0" fontId="10" fillId="2" borderId="11" xfId="1063" applyFont="1" applyFill="1" applyBorder="1" applyAlignment="1">
      <alignment horizontal="left" vertical="center" wrapText="1"/>
    </xf>
    <xf numFmtId="0" fontId="9" fillId="0" borderId="4" xfId="1063" applyFont="1" applyBorder="1" applyAlignment="1">
      <alignment horizontal="left" vertical="center"/>
    </xf>
    <xf numFmtId="9" fontId="10" fillId="0" borderId="4" xfId="1063" applyNumberFormat="1" applyFont="1" applyBorder="1" applyAlignment="1">
      <alignment horizontal="left" vertical="center" wrapText="1"/>
    </xf>
    <xf numFmtId="171" fontId="10" fillId="0" borderId="4" xfId="1063" applyNumberFormat="1" applyFont="1" applyBorder="1" applyAlignment="1">
      <alignment horizontal="left" vertical="center"/>
    </xf>
    <xf numFmtId="9" fontId="24" fillId="0" borderId="4" xfId="1063" applyNumberFormat="1" applyFont="1" applyBorder="1" applyAlignment="1">
      <alignment horizontal="left" vertical="center" wrapText="1"/>
    </xf>
    <xf numFmtId="9" fontId="24" fillId="0" borderId="4" xfId="1063" applyNumberFormat="1" applyFont="1" applyBorder="1" applyAlignment="1">
      <alignment horizontal="left" vertical="center"/>
    </xf>
    <xf numFmtId="0" fontId="22" fillId="0" borderId="4" xfId="0" applyFont="1" applyBorder="1" applyAlignment="1">
      <alignment horizontal="justify" vertical="center" wrapText="1"/>
    </xf>
    <xf numFmtId="172" fontId="22" fillId="0" borderId="4" xfId="0" applyNumberFormat="1" applyFont="1" applyBorder="1" applyAlignment="1">
      <alignment horizontal="justify" vertical="center" wrapText="1"/>
    </xf>
    <xf numFmtId="0" fontId="21" fillId="0" borderId="0" xfId="123" applyFont="1" applyAlignment="1">
      <alignment horizontal="justify" vertical="center" wrapText="1"/>
    </xf>
    <xf numFmtId="0" fontId="32" fillId="0" borderId="0" xfId="0" applyFont="1" applyAlignment="1">
      <alignment vertical="center" wrapText="1"/>
    </xf>
    <xf numFmtId="0" fontId="21" fillId="7" borderId="4" xfId="0" applyFont="1" applyFill="1" applyBorder="1" applyAlignment="1">
      <alignment horizontal="justify" vertical="center" wrapText="1"/>
    </xf>
    <xf numFmtId="0" fontId="21" fillId="0" borderId="4" xfId="0" applyFont="1" applyBorder="1" applyAlignment="1">
      <alignment horizontal="justify" vertical="center" wrapText="1"/>
    </xf>
    <xf numFmtId="0" fontId="32" fillId="0" borderId="0" xfId="0" applyFont="1"/>
    <xf numFmtId="172" fontId="21" fillId="0" borderId="4" xfId="0" applyNumberFormat="1" applyFont="1" applyBorder="1" applyAlignment="1">
      <alignment horizontal="justify" vertical="center" wrapText="1"/>
    </xf>
    <xf numFmtId="0" fontId="21" fillId="0" borderId="0" xfId="0" applyFont="1" applyAlignment="1">
      <alignment horizontal="justify" vertical="center" wrapText="1"/>
    </xf>
    <xf numFmtId="0" fontId="32" fillId="2" borderId="0" xfId="0" applyFont="1" applyFill="1" applyAlignment="1">
      <alignment horizontal="left" vertical="center" wrapText="1"/>
    </xf>
    <xf numFmtId="0" fontId="33" fillId="2" borderId="4" xfId="0" applyFont="1" applyFill="1" applyBorder="1" applyAlignment="1">
      <alignment horizontal="left" vertical="center" wrapText="1"/>
    </xf>
    <xf numFmtId="0" fontId="32" fillId="2" borderId="4" xfId="0" applyFont="1" applyFill="1" applyBorder="1" applyAlignment="1">
      <alignment horizontal="center" vertical="center" wrapText="1"/>
    </xf>
    <xf numFmtId="0" fontId="32" fillId="0" borderId="4" xfId="0" applyFont="1" applyBorder="1" applyAlignment="1">
      <alignment vertical="center" wrapText="1"/>
    </xf>
    <xf numFmtId="0" fontId="32" fillId="2" borderId="0" xfId="0" applyFont="1" applyFill="1" applyAlignment="1">
      <alignment horizontal="center" vertical="center" wrapText="1"/>
    </xf>
    <xf numFmtId="0" fontId="32" fillId="2" borderId="2" xfId="0" applyFont="1" applyFill="1" applyBorder="1" applyAlignment="1">
      <alignment vertical="center" wrapText="1"/>
    </xf>
    <xf numFmtId="0" fontId="32" fillId="2" borderId="3" xfId="0" applyFont="1" applyFill="1" applyBorder="1" applyAlignment="1">
      <alignment vertical="center" wrapText="1"/>
    </xf>
    <xf numFmtId="0" fontId="32" fillId="2" borderId="0" xfId="0" applyFont="1" applyFill="1" applyAlignment="1">
      <alignment vertical="center" wrapText="1"/>
    </xf>
    <xf numFmtId="0" fontId="32" fillId="2" borderId="1" xfId="0" applyFont="1" applyFill="1" applyBorder="1" applyAlignment="1">
      <alignment vertical="center" wrapText="1"/>
    </xf>
    <xf numFmtId="0" fontId="33" fillId="2" borderId="5" xfId="0" applyFont="1" applyFill="1" applyBorder="1" applyAlignment="1">
      <alignment horizontal="left" vertical="center" wrapText="1"/>
    </xf>
    <xf numFmtId="0" fontId="32" fillId="2" borderId="4" xfId="0" applyFont="1" applyFill="1" applyBorder="1" applyAlignment="1">
      <alignment horizontal="left" vertical="center" wrapText="1"/>
    </xf>
    <xf numFmtId="0" fontId="32" fillId="2" borderId="6" xfId="0" applyFont="1" applyFill="1" applyBorder="1" applyAlignment="1">
      <alignment vertical="center" wrapText="1"/>
    </xf>
    <xf numFmtId="0" fontId="33" fillId="7" borderId="10" xfId="0" applyFont="1" applyFill="1" applyBorder="1" applyAlignment="1">
      <alignment horizontal="left" vertical="center" wrapText="1"/>
    </xf>
    <xf numFmtId="0" fontId="34" fillId="2" borderId="0" xfId="4" applyFont="1" applyFill="1" applyBorder="1" applyAlignment="1">
      <alignment horizontal="left" vertical="center" wrapText="1"/>
    </xf>
    <xf numFmtId="0" fontId="33" fillId="7" borderId="4" xfId="0" applyFont="1" applyFill="1" applyBorder="1" applyAlignment="1">
      <alignment horizontal="left" vertical="center" wrapText="1"/>
    </xf>
    <xf numFmtId="0" fontId="33" fillId="2" borderId="0" xfId="0" applyFont="1" applyFill="1" applyAlignment="1">
      <alignment horizontal="left" vertical="center" wrapText="1"/>
    </xf>
    <xf numFmtId="0" fontId="32" fillId="2" borderId="8" xfId="0" applyFont="1" applyFill="1" applyBorder="1" applyAlignment="1">
      <alignment horizontal="left" vertical="center" wrapText="1"/>
    </xf>
    <xf numFmtId="0" fontId="32" fillId="2" borderId="5" xfId="0" applyFont="1" applyFill="1" applyBorder="1" applyAlignment="1">
      <alignment horizontal="left" vertical="center" wrapText="1"/>
    </xf>
    <xf numFmtId="0" fontId="33" fillId="8" borderId="4" xfId="0" applyFont="1" applyFill="1" applyBorder="1" applyAlignment="1">
      <alignment horizontal="center" vertical="center" wrapText="1"/>
    </xf>
    <xf numFmtId="0" fontId="33" fillId="7" borderId="4" xfId="0" applyFont="1" applyFill="1" applyBorder="1" applyAlignment="1">
      <alignment horizontal="center" vertical="center" wrapText="1"/>
    </xf>
    <xf numFmtId="0" fontId="33" fillId="7" borderId="10" xfId="0" applyFont="1" applyFill="1" applyBorder="1" applyAlignment="1">
      <alignment horizontal="center" vertical="center" wrapText="1"/>
    </xf>
    <xf numFmtId="0" fontId="33" fillId="8" borderId="10" xfId="0" applyFont="1" applyFill="1" applyBorder="1" applyAlignment="1">
      <alignment horizontal="center" vertical="center" wrapText="1"/>
    </xf>
    <xf numFmtId="0" fontId="33" fillId="6" borderId="4" xfId="0" applyFont="1" applyFill="1" applyBorder="1" applyAlignment="1">
      <alignment horizontal="center" vertical="center" wrapText="1"/>
    </xf>
    <xf numFmtId="0" fontId="31" fillId="0" borderId="8" xfId="0" applyFont="1" applyBorder="1" applyAlignment="1">
      <alignment horizontal="left" vertical="center" wrapText="1"/>
    </xf>
    <xf numFmtId="0" fontId="31" fillId="0" borderId="4" xfId="0" applyFont="1" applyBorder="1" applyAlignment="1">
      <alignment horizontal="left" vertical="center" wrapText="1"/>
    </xf>
    <xf numFmtId="0" fontId="31" fillId="0" borderId="4" xfId="0" applyFont="1" applyBorder="1" applyAlignment="1">
      <alignment vertical="center" wrapText="1"/>
    </xf>
    <xf numFmtId="10" fontId="32" fillId="2" borderId="0" xfId="1067" applyNumberFormat="1" applyFont="1" applyFill="1" applyBorder="1" applyAlignment="1">
      <alignment horizontal="left" vertical="center" wrapText="1"/>
    </xf>
    <xf numFmtId="43" fontId="32" fillId="0" borderId="0" xfId="1068" applyFont="1" applyAlignment="1">
      <alignment vertical="center" wrapText="1"/>
    </xf>
    <xf numFmtId="0" fontId="32" fillId="0" borderId="3" xfId="0" applyFont="1" applyBorder="1" applyAlignment="1">
      <alignment vertical="center" wrapText="1"/>
    </xf>
    <xf numFmtId="0" fontId="31" fillId="0" borderId="5" xfId="0" applyFont="1" applyBorder="1" applyAlignment="1">
      <alignment horizontal="left" vertical="center" wrapText="1"/>
    </xf>
    <xf numFmtId="0" fontId="31" fillId="0" borderId="7" xfId="0" applyFont="1" applyBorder="1" applyAlignment="1">
      <alignment horizontal="left" vertical="center" wrapText="1"/>
    </xf>
    <xf numFmtId="0" fontId="31" fillId="0" borderId="8" xfId="0" applyFont="1" applyBorder="1" applyAlignment="1">
      <alignment horizontal="center" vertical="center" wrapText="1"/>
    </xf>
    <xf numFmtId="0" fontId="31" fillId="0" borderId="6" xfId="0" applyFont="1" applyBorder="1" applyAlignment="1">
      <alignment vertical="center" wrapText="1"/>
    </xf>
    <xf numFmtId="0" fontId="31" fillId="0" borderId="5" xfId="0" applyFont="1" applyBorder="1" applyAlignment="1">
      <alignment vertical="center" wrapText="1"/>
    </xf>
    <xf numFmtId="0" fontId="31" fillId="0" borderId="0" xfId="0" applyFont="1" applyAlignment="1">
      <alignment vertical="center" wrapText="1"/>
    </xf>
    <xf numFmtId="0" fontId="31" fillId="0" borderId="13" xfId="0" applyFont="1" applyBorder="1" applyAlignment="1">
      <alignment vertical="center" wrapText="1"/>
    </xf>
    <xf numFmtId="0" fontId="31" fillId="0" borderId="14" xfId="0" applyFont="1" applyBorder="1" applyAlignment="1">
      <alignment vertical="center" wrapText="1"/>
    </xf>
    <xf numFmtId="0" fontId="31" fillId="0" borderId="12" xfId="0" applyFont="1" applyBorder="1" applyAlignment="1">
      <alignment vertical="center" wrapText="1"/>
    </xf>
    <xf numFmtId="0" fontId="31" fillId="0" borderId="4" xfId="0" quotePrefix="1" applyFont="1" applyBorder="1" applyAlignment="1">
      <alignment horizontal="left" vertical="center" wrapText="1"/>
    </xf>
    <xf numFmtId="0" fontId="35" fillId="0" borderId="4" xfId="0" applyFont="1" applyBorder="1" applyAlignment="1">
      <alignment horizontal="left" vertical="center" wrapText="1"/>
    </xf>
    <xf numFmtId="0" fontId="31" fillId="0" borderId="8" xfId="0" applyFont="1" applyBorder="1" applyAlignment="1">
      <alignment vertical="center" wrapText="1"/>
    </xf>
    <xf numFmtId="0" fontId="31" fillId="0" borderId="4" xfId="0" applyFont="1" applyBorder="1" applyAlignment="1">
      <alignment horizontal="justify" vertical="center" wrapText="1"/>
    </xf>
    <xf numFmtId="172" fontId="31" fillId="0" borderId="4" xfId="0" applyNumberFormat="1" applyFont="1" applyBorder="1" applyAlignment="1">
      <alignment horizontal="justify" vertical="center" wrapText="1"/>
    </xf>
    <xf numFmtId="0" fontId="33" fillId="2" borderId="4" xfId="0" applyFont="1" applyFill="1" applyBorder="1" applyAlignment="1">
      <alignment horizontal="left" vertical="center"/>
    </xf>
    <xf numFmtId="0" fontId="32" fillId="0" borderId="4" xfId="0" applyFont="1" applyBorder="1" applyAlignment="1">
      <alignment vertical="center"/>
    </xf>
    <xf numFmtId="170" fontId="31" fillId="2" borderId="10" xfId="0" applyNumberFormat="1" applyFont="1" applyFill="1" applyBorder="1" applyAlignment="1">
      <alignment horizontal="left" vertical="center" wrapText="1"/>
    </xf>
    <xf numFmtId="0" fontId="31" fillId="0" borderId="4" xfId="0" applyFont="1" applyBorder="1" applyAlignment="1">
      <alignment vertical="center"/>
    </xf>
  </cellXfs>
  <cellStyles count="1069">
    <cellStyle name="Euro" xfId="21" xr:uid="{00000000-0005-0000-0000-000000000000}"/>
    <cellStyle name="Hipervínculo" xfId="4" builtinId="8"/>
    <cellStyle name="Hipervínculo 2" xfId="22" xr:uid="{00000000-0005-0000-0000-000002000000}"/>
    <cellStyle name="Hipervínculo 3" xfId="148" xr:uid="{00000000-0005-0000-0000-000003000000}"/>
    <cellStyle name="Hipervínculo 4" xfId="1064" xr:uid="{00000000-0005-0000-0000-000004000000}"/>
    <cellStyle name="Hyperlink 2" xfId="78" xr:uid="{00000000-0005-0000-0000-000005000000}"/>
    <cellStyle name="Millares" xfId="1068" builtinId="3"/>
    <cellStyle name="Millares [0] 2" xfId="3" xr:uid="{00000000-0005-0000-0000-000007000000}"/>
    <cellStyle name="Millares [0] 2 2" xfId="8" xr:uid="{00000000-0005-0000-0000-000008000000}"/>
    <cellStyle name="Millares [0] 2 2 2" xfId="93" xr:uid="{00000000-0005-0000-0000-000009000000}"/>
    <cellStyle name="Millares [0] 2 2 2 2" xfId="1037" xr:uid="{00000000-0005-0000-0000-00000A000000}"/>
    <cellStyle name="Millares [0] 2 2 3" xfId="106" xr:uid="{00000000-0005-0000-0000-00000B000000}"/>
    <cellStyle name="Millares [0] 2 2 3 2" xfId="1047" xr:uid="{00000000-0005-0000-0000-00000C000000}"/>
    <cellStyle name="Millares [0] 2 2 4" xfId="16" xr:uid="{00000000-0005-0000-0000-00000D000000}"/>
    <cellStyle name="Millares [0] 2 2 4 2" xfId="1024" xr:uid="{00000000-0005-0000-0000-00000E000000}"/>
    <cellStyle name="Millares [0] 2 2 5" xfId="1015" xr:uid="{00000000-0005-0000-0000-00000F000000}"/>
    <cellStyle name="Millares [0] 2 3" xfId="87" xr:uid="{00000000-0005-0000-0000-000010000000}"/>
    <cellStyle name="Millares [0] 2 3 2" xfId="1034" xr:uid="{00000000-0005-0000-0000-000011000000}"/>
    <cellStyle name="Millares [0] 2 4" xfId="102" xr:uid="{00000000-0005-0000-0000-000012000000}"/>
    <cellStyle name="Millares [0] 2 4 2" xfId="1044" xr:uid="{00000000-0005-0000-0000-000013000000}"/>
    <cellStyle name="Millares [0] 2 5" xfId="12" xr:uid="{00000000-0005-0000-0000-000014000000}"/>
    <cellStyle name="Millares [0] 2 5 2" xfId="1019" xr:uid="{00000000-0005-0000-0000-000015000000}"/>
    <cellStyle name="Millares [0] 2 6" xfId="1013" xr:uid="{00000000-0005-0000-0000-000016000000}"/>
    <cellStyle name="Millares [0] 3" xfId="114" xr:uid="{00000000-0005-0000-0000-000017000000}"/>
    <cellStyle name="Millares [0] 3 2" xfId="1055" xr:uid="{00000000-0005-0000-0000-000018000000}"/>
    <cellStyle name="Millares [0] 4" xfId="109" xr:uid="{00000000-0005-0000-0000-000019000000}"/>
    <cellStyle name="Millares [0] 4 2" xfId="1050" xr:uid="{00000000-0005-0000-0000-00001A000000}"/>
    <cellStyle name="Millares 10" xfId="110" xr:uid="{00000000-0005-0000-0000-00001B000000}"/>
    <cellStyle name="Millares 10 2" xfId="1051" xr:uid="{00000000-0005-0000-0000-00001C000000}"/>
    <cellStyle name="Millares 11" xfId="121" xr:uid="{00000000-0005-0000-0000-00001D000000}"/>
    <cellStyle name="Millares 11 2" xfId="1061" xr:uid="{00000000-0005-0000-0000-00001E000000}"/>
    <cellStyle name="Millares 12" xfId="1016" xr:uid="{00000000-0005-0000-0000-00001F000000}"/>
    <cellStyle name="Millares 13" xfId="1029" xr:uid="{00000000-0005-0000-0000-000020000000}"/>
    <cellStyle name="Millares 2" xfId="23" xr:uid="{00000000-0005-0000-0000-000021000000}"/>
    <cellStyle name="Millares 3" xfId="24" xr:uid="{00000000-0005-0000-0000-000022000000}"/>
    <cellStyle name="Millares 3 10" xfId="580" xr:uid="{00000000-0005-0000-0000-000023000000}"/>
    <cellStyle name="Millares 3 11" xfId="724" xr:uid="{00000000-0005-0000-0000-000024000000}"/>
    <cellStyle name="Millares 3 12" xfId="868" xr:uid="{00000000-0005-0000-0000-000025000000}"/>
    <cellStyle name="Millares 3 13" xfId="292" xr:uid="{00000000-0005-0000-0000-000026000000}"/>
    <cellStyle name="Millares 3 14" xfId="126" xr:uid="{00000000-0005-0000-0000-000027000000}"/>
    <cellStyle name="Millares 3 2" xfId="80" xr:uid="{00000000-0005-0000-0000-000028000000}"/>
    <cellStyle name="Millares 3 2 10" xfId="726" xr:uid="{00000000-0005-0000-0000-000029000000}"/>
    <cellStyle name="Millares 3 2 11" xfId="870" xr:uid="{00000000-0005-0000-0000-00002A000000}"/>
    <cellStyle name="Millares 3 2 12" xfId="294" xr:uid="{00000000-0005-0000-0000-00002B000000}"/>
    <cellStyle name="Millares 3 2 13" xfId="149" xr:uid="{00000000-0005-0000-0000-00002C000000}"/>
    <cellStyle name="Millares 3 2 2" xfId="90" xr:uid="{00000000-0005-0000-0000-00002D000000}"/>
    <cellStyle name="Millares 3 2 2 10" xfId="298" xr:uid="{00000000-0005-0000-0000-00002E000000}"/>
    <cellStyle name="Millares 3 2 2 11" xfId="153" xr:uid="{00000000-0005-0000-0000-00002F000000}"/>
    <cellStyle name="Millares 3 2 2 2" xfId="165" xr:uid="{00000000-0005-0000-0000-000030000000}"/>
    <cellStyle name="Millares 3 2 2 2 2" xfId="190" xr:uid="{00000000-0005-0000-0000-000031000000}"/>
    <cellStyle name="Millares 3 2 2 2 2 2" xfId="286" xr:uid="{00000000-0005-0000-0000-000032000000}"/>
    <cellStyle name="Millares 3 2 2 2 2 2 2" xfId="574" xr:uid="{00000000-0005-0000-0000-000033000000}"/>
    <cellStyle name="Millares 3 2 2 2 2 2 3" xfId="718" xr:uid="{00000000-0005-0000-0000-000034000000}"/>
    <cellStyle name="Millares 3 2 2 2 2 2 4" xfId="862" xr:uid="{00000000-0005-0000-0000-000035000000}"/>
    <cellStyle name="Millares 3 2 2 2 2 2 5" xfId="1006" xr:uid="{00000000-0005-0000-0000-000036000000}"/>
    <cellStyle name="Millares 3 2 2 2 2 2 6" xfId="430" xr:uid="{00000000-0005-0000-0000-000037000000}"/>
    <cellStyle name="Millares 3 2 2 2 2 3" xfId="238" xr:uid="{00000000-0005-0000-0000-000038000000}"/>
    <cellStyle name="Millares 3 2 2 2 2 3 2" xfId="526" xr:uid="{00000000-0005-0000-0000-000039000000}"/>
    <cellStyle name="Millares 3 2 2 2 2 3 3" xfId="670" xr:uid="{00000000-0005-0000-0000-00003A000000}"/>
    <cellStyle name="Millares 3 2 2 2 2 3 4" xfId="814" xr:uid="{00000000-0005-0000-0000-00003B000000}"/>
    <cellStyle name="Millares 3 2 2 2 2 3 5" xfId="958" xr:uid="{00000000-0005-0000-0000-00003C000000}"/>
    <cellStyle name="Millares 3 2 2 2 2 3 6" xfId="382" xr:uid="{00000000-0005-0000-0000-00003D000000}"/>
    <cellStyle name="Millares 3 2 2 2 2 4" xfId="478" xr:uid="{00000000-0005-0000-0000-00003E000000}"/>
    <cellStyle name="Millares 3 2 2 2 2 5" xfId="622" xr:uid="{00000000-0005-0000-0000-00003F000000}"/>
    <cellStyle name="Millares 3 2 2 2 2 6" xfId="766" xr:uid="{00000000-0005-0000-0000-000040000000}"/>
    <cellStyle name="Millares 3 2 2 2 2 7" xfId="910" xr:uid="{00000000-0005-0000-0000-000041000000}"/>
    <cellStyle name="Millares 3 2 2 2 2 8" xfId="334" xr:uid="{00000000-0005-0000-0000-000042000000}"/>
    <cellStyle name="Millares 3 2 2 2 3" xfId="262" xr:uid="{00000000-0005-0000-0000-000043000000}"/>
    <cellStyle name="Millares 3 2 2 2 3 2" xfId="550" xr:uid="{00000000-0005-0000-0000-000044000000}"/>
    <cellStyle name="Millares 3 2 2 2 3 3" xfId="694" xr:uid="{00000000-0005-0000-0000-000045000000}"/>
    <cellStyle name="Millares 3 2 2 2 3 4" xfId="838" xr:uid="{00000000-0005-0000-0000-000046000000}"/>
    <cellStyle name="Millares 3 2 2 2 3 5" xfId="982" xr:uid="{00000000-0005-0000-0000-000047000000}"/>
    <cellStyle name="Millares 3 2 2 2 3 6" xfId="406" xr:uid="{00000000-0005-0000-0000-000048000000}"/>
    <cellStyle name="Millares 3 2 2 2 4" xfId="214" xr:uid="{00000000-0005-0000-0000-000049000000}"/>
    <cellStyle name="Millares 3 2 2 2 4 2" xfId="502" xr:uid="{00000000-0005-0000-0000-00004A000000}"/>
    <cellStyle name="Millares 3 2 2 2 4 3" xfId="646" xr:uid="{00000000-0005-0000-0000-00004B000000}"/>
    <cellStyle name="Millares 3 2 2 2 4 4" xfId="790" xr:uid="{00000000-0005-0000-0000-00004C000000}"/>
    <cellStyle name="Millares 3 2 2 2 4 5" xfId="934" xr:uid="{00000000-0005-0000-0000-00004D000000}"/>
    <cellStyle name="Millares 3 2 2 2 4 6" xfId="358" xr:uid="{00000000-0005-0000-0000-00004E000000}"/>
    <cellStyle name="Millares 3 2 2 2 5" xfId="454" xr:uid="{00000000-0005-0000-0000-00004F000000}"/>
    <cellStyle name="Millares 3 2 2 2 6" xfId="598" xr:uid="{00000000-0005-0000-0000-000050000000}"/>
    <cellStyle name="Millares 3 2 2 2 7" xfId="742" xr:uid="{00000000-0005-0000-0000-000051000000}"/>
    <cellStyle name="Millares 3 2 2 2 8" xfId="886" xr:uid="{00000000-0005-0000-0000-000052000000}"/>
    <cellStyle name="Millares 3 2 2 2 9" xfId="310" xr:uid="{00000000-0005-0000-0000-000053000000}"/>
    <cellStyle name="Millares 3 2 2 3" xfId="178" xr:uid="{00000000-0005-0000-0000-000054000000}"/>
    <cellStyle name="Millares 3 2 2 3 2" xfId="274" xr:uid="{00000000-0005-0000-0000-000055000000}"/>
    <cellStyle name="Millares 3 2 2 3 2 2" xfId="562" xr:uid="{00000000-0005-0000-0000-000056000000}"/>
    <cellStyle name="Millares 3 2 2 3 2 3" xfId="706" xr:uid="{00000000-0005-0000-0000-000057000000}"/>
    <cellStyle name="Millares 3 2 2 3 2 4" xfId="850" xr:uid="{00000000-0005-0000-0000-000058000000}"/>
    <cellStyle name="Millares 3 2 2 3 2 5" xfId="994" xr:uid="{00000000-0005-0000-0000-000059000000}"/>
    <cellStyle name="Millares 3 2 2 3 2 6" xfId="418" xr:uid="{00000000-0005-0000-0000-00005A000000}"/>
    <cellStyle name="Millares 3 2 2 3 3" xfId="226" xr:uid="{00000000-0005-0000-0000-00005B000000}"/>
    <cellStyle name="Millares 3 2 2 3 3 2" xfId="514" xr:uid="{00000000-0005-0000-0000-00005C000000}"/>
    <cellStyle name="Millares 3 2 2 3 3 3" xfId="658" xr:uid="{00000000-0005-0000-0000-00005D000000}"/>
    <cellStyle name="Millares 3 2 2 3 3 4" xfId="802" xr:uid="{00000000-0005-0000-0000-00005E000000}"/>
    <cellStyle name="Millares 3 2 2 3 3 5" xfId="946" xr:uid="{00000000-0005-0000-0000-00005F000000}"/>
    <cellStyle name="Millares 3 2 2 3 3 6" xfId="370" xr:uid="{00000000-0005-0000-0000-000060000000}"/>
    <cellStyle name="Millares 3 2 2 3 4" xfId="466" xr:uid="{00000000-0005-0000-0000-000061000000}"/>
    <cellStyle name="Millares 3 2 2 3 5" xfId="610" xr:uid="{00000000-0005-0000-0000-000062000000}"/>
    <cellStyle name="Millares 3 2 2 3 6" xfId="754" xr:uid="{00000000-0005-0000-0000-000063000000}"/>
    <cellStyle name="Millares 3 2 2 3 7" xfId="898" xr:uid="{00000000-0005-0000-0000-000064000000}"/>
    <cellStyle name="Millares 3 2 2 3 8" xfId="322" xr:uid="{00000000-0005-0000-0000-000065000000}"/>
    <cellStyle name="Millares 3 2 2 4" xfId="250" xr:uid="{00000000-0005-0000-0000-000066000000}"/>
    <cellStyle name="Millares 3 2 2 4 2" xfId="538" xr:uid="{00000000-0005-0000-0000-000067000000}"/>
    <cellStyle name="Millares 3 2 2 4 3" xfId="682" xr:uid="{00000000-0005-0000-0000-000068000000}"/>
    <cellStyle name="Millares 3 2 2 4 4" xfId="826" xr:uid="{00000000-0005-0000-0000-000069000000}"/>
    <cellStyle name="Millares 3 2 2 4 5" xfId="970" xr:uid="{00000000-0005-0000-0000-00006A000000}"/>
    <cellStyle name="Millares 3 2 2 4 6" xfId="394" xr:uid="{00000000-0005-0000-0000-00006B000000}"/>
    <cellStyle name="Millares 3 2 2 5" xfId="202" xr:uid="{00000000-0005-0000-0000-00006C000000}"/>
    <cellStyle name="Millares 3 2 2 5 2" xfId="490" xr:uid="{00000000-0005-0000-0000-00006D000000}"/>
    <cellStyle name="Millares 3 2 2 5 3" xfId="634" xr:uid="{00000000-0005-0000-0000-00006E000000}"/>
    <cellStyle name="Millares 3 2 2 5 4" xfId="778" xr:uid="{00000000-0005-0000-0000-00006F000000}"/>
    <cellStyle name="Millares 3 2 2 5 5" xfId="922" xr:uid="{00000000-0005-0000-0000-000070000000}"/>
    <cellStyle name="Millares 3 2 2 5 6" xfId="346" xr:uid="{00000000-0005-0000-0000-000071000000}"/>
    <cellStyle name="Millares 3 2 2 6" xfId="442" xr:uid="{00000000-0005-0000-0000-000072000000}"/>
    <cellStyle name="Millares 3 2 2 7" xfId="586" xr:uid="{00000000-0005-0000-0000-000073000000}"/>
    <cellStyle name="Millares 3 2 2 8" xfId="730" xr:uid="{00000000-0005-0000-0000-000074000000}"/>
    <cellStyle name="Millares 3 2 2 9" xfId="874" xr:uid="{00000000-0005-0000-0000-000075000000}"/>
    <cellStyle name="Millares 3 2 3" xfId="157" xr:uid="{00000000-0005-0000-0000-000076000000}"/>
    <cellStyle name="Millares 3 2 3 10" xfId="302" xr:uid="{00000000-0005-0000-0000-000077000000}"/>
    <cellStyle name="Millares 3 2 3 2" xfId="169" xr:uid="{00000000-0005-0000-0000-000078000000}"/>
    <cellStyle name="Millares 3 2 3 2 2" xfId="194" xr:uid="{00000000-0005-0000-0000-000079000000}"/>
    <cellStyle name="Millares 3 2 3 2 2 2" xfId="290" xr:uid="{00000000-0005-0000-0000-00007A000000}"/>
    <cellStyle name="Millares 3 2 3 2 2 2 2" xfId="578" xr:uid="{00000000-0005-0000-0000-00007B000000}"/>
    <cellStyle name="Millares 3 2 3 2 2 2 3" xfId="722" xr:uid="{00000000-0005-0000-0000-00007C000000}"/>
    <cellStyle name="Millares 3 2 3 2 2 2 4" xfId="866" xr:uid="{00000000-0005-0000-0000-00007D000000}"/>
    <cellStyle name="Millares 3 2 3 2 2 2 5" xfId="1010" xr:uid="{00000000-0005-0000-0000-00007E000000}"/>
    <cellStyle name="Millares 3 2 3 2 2 2 6" xfId="434" xr:uid="{00000000-0005-0000-0000-00007F000000}"/>
    <cellStyle name="Millares 3 2 3 2 2 3" xfId="242" xr:uid="{00000000-0005-0000-0000-000080000000}"/>
    <cellStyle name="Millares 3 2 3 2 2 3 2" xfId="530" xr:uid="{00000000-0005-0000-0000-000081000000}"/>
    <cellStyle name="Millares 3 2 3 2 2 3 3" xfId="674" xr:uid="{00000000-0005-0000-0000-000082000000}"/>
    <cellStyle name="Millares 3 2 3 2 2 3 4" xfId="818" xr:uid="{00000000-0005-0000-0000-000083000000}"/>
    <cellStyle name="Millares 3 2 3 2 2 3 5" xfId="962" xr:uid="{00000000-0005-0000-0000-000084000000}"/>
    <cellStyle name="Millares 3 2 3 2 2 3 6" xfId="386" xr:uid="{00000000-0005-0000-0000-000085000000}"/>
    <cellStyle name="Millares 3 2 3 2 2 4" xfId="482" xr:uid="{00000000-0005-0000-0000-000086000000}"/>
    <cellStyle name="Millares 3 2 3 2 2 5" xfId="626" xr:uid="{00000000-0005-0000-0000-000087000000}"/>
    <cellStyle name="Millares 3 2 3 2 2 6" xfId="770" xr:uid="{00000000-0005-0000-0000-000088000000}"/>
    <cellStyle name="Millares 3 2 3 2 2 7" xfId="914" xr:uid="{00000000-0005-0000-0000-000089000000}"/>
    <cellStyle name="Millares 3 2 3 2 2 8" xfId="338" xr:uid="{00000000-0005-0000-0000-00008A000000}"/>
    <cellStyle name="Millares 3 2 3 2 3" xfId="266" xr:uid="{00000000-0005-0000-0000-00008B000000}"/>
    <cellStyle name="Millares 3 2 3 2 3 2" xfId="554" xr:uid="{00000000-0005-0000-0000-00008C000000}"/>
    <cellStyle name="Millares 3 2 3 2 3 3" xfId="698" xr:uid="{00000000-0005-0000-0000-00008D000000}"/>
    <cellStyle name="Millares 3 2 3 2 3 4" xfId="842" xr:uid="{00000000-0005-0000-0000-00008E000000}"/>
    <cellStyle name="Millares 3 2 3 2 3 5" xfId="986" xr:uid="{00000000-0005-0000-0000-00008F000000}"/>
    <cellStyle name="Millares 3 2 3 2 3 6" xfId="410" xr:uid="{00000000-0005-0000-0000-000090000000}"/>
    <cellStyle name="Millares 3 2 3 2 4" xfId="218" xr:uid="{00000000-0005-0000-0000-000091000000}"/>
    <cellStyle name="Millares 3 2 3 2 4 2" xfId="506" xr:uid="{00000000-0005-0000-0000-000092000000}"/>
    <cellStyle name="Millares 3 2 3 2 4 3" xfId="650" xr:uid="{00000000-0005-0000-0000-000093000000}"/>
    <cellStyle name="Millares 3 2 3 2 4 4" xfId="794" xr:uid="{00000000-0005-0000-0000-000094000000}"/>
    <cellStyle name="Millares 3 2 3 2 4 5" xfId="938" xr:uid="{00000000-0005-0000-0000-000095000000}"/>
    <cellStyle name="Millares 3 2 3 2 4 6" xfId="362" xr:uid="{00000000-0005-0000-0000-000096000000}"/>
    <cellStyle name="Millares 3 2 3 2 5" xfId="458" xr:uid="{00000000-0005-0000-0000-000097000000}"/>
    <cellStyle name="Millares 3 2 3 2 6" xfId="602" xr:uid="{00000000-0005-0000-0000-000098000000}"/>
    <cellStyle name="Millares 3 2 3 2 7" xfId="746" xr:uid="{00000000-0005-0000-0000-000099000000}"/>
    <cellStyle name="Millares 3 2 3 2 8" xfId="890" xr:uid="{00000000-0005-0000-0000-00009A000000}"/>
    <cellStyle name="Millares 3 2 3 2 9" xfId="314" xr:uid="{00000000-0005-0000-0000-00009B000000}"/>
    <cellStyle name="Millares 3 2 3 3" xfId="182" xr:uid="{00000000-0005-0000-0000-00009C000000}"/>
    <cellStyle name="Millares 3 2 3 3 2" xfId="278" xr:uid="{00000000-0005-0000-0000-00009D000000}"/>
    <cellStyle name="Millares 3 2 3 3 2 2" xfId="566" xr:uid="{00000000-0005-0000-0000-00009E000000}"/>
    <cellStyle name="Millares 3 2 3 3 2 3" xfId="710" xr:uid="{00000000-0005-0000-0000-00009F000000}"/>
    <cellStyle name="Millares 3 2 3 3 2 4" xfId="854" xr:uid="{00000000-0005-0000-0000-0000A0000000}"/>
    <cellStyle name="Millares 3 2 3 3 2 5" xfId="998" xr:uid="{00000000-0005-0000-0000-0000A1000000}"/>
    <cellStyle name="Millares 3 2 3 3 2 6" xfId="422" xr:uid="{00000000-0005-0000-0000-0000A2000000}"/>
    <cellStyle name="Millares 3 2 3 3 3" xfId="230" xr:uid="{00000000-0005-0000-0000-0000A3000000}"/>
    <cellStyle name="Millares 3 2 3 3 3 2" xfId="518" xr:uid="{00000000-0005-0000-0000-0000A4000000}"/>
    <cellStyle name="Millares 3 2 3 3 3 3" xfId="662" xr:uid="{00000000-0005-0000-0000-0000A5000000}"/>
    <cellStyle name="Millares 3 2 3 3 3 4" xfId="806" xr:uid="{00000000-0005-0000-0000-0000A6000000}"/>
    <cellStyle name="Millares 3 2 3 3 3 5" xfId="950" xr:uid="{00000000-0005-0000-0000-0000A7000000}"/>
    <cellStyle name="Millares 3 2 3 3 3 6" xfId="374" xr:uid="{00000000-0005-0000-0000-0000A8000000}"/>
    <cellStyle name="Millares 3 2 3 3 4" xfId="470" xr:uid="{00000000-0005-0000-0000-0000A9000000}"/>
    <cellStyle name="Millares 3 2 3 3 5" xfId="614" xr:uid="{00000000-0005-0000-0000-0000AA000000}"/>
    <cellStyle name="Millares 3 2 3 3 6" xfId="758" xr:uid="{00000000-0005-0000-0000-0000AB000000}"/>
    <cellStyle name="Millares 3 2 3 3 7" xfId="902" xr:uid="{00000000-0005-0000-0000-0000AC000000}"/>
    <cellStyle name="Millares 3 2 3 3 8" xfId="326" xr:uid="{00000000-0005-0000-0000-0000AD000000}"/>
    <cellStyle name="Millares 3 2 3 4" xfId="254" xr:uid="{00000000-0005-0000-0000-0000AE000000}"/>
    <cellStyle name="Millares 3 2 3 4 2" xfId="542" xr:uid="{00000000-0005-0000-0000-0000AF000000}"/>
    <cellStyle name="Millares 3 2 3 4 3" xfId="686" xr:uid="{00000000-0005-0000-0000-0000B0000000}"/>
    <cellStyle name="Millares 3 2 3 4 4" xfId="830" xr:uid="{00000000-0005-0000-0000-0000B1000000}"/>
    <cellStyle name="Millares 3 2 3 4 5" xfId="974" xr:uid="{00000000-0005-0000-0000-0000B2000000}"/>
    <cellStyle name="Millares 3 2 3 4 6" xfId="398" xr:uid="{00000000-0005-0000-0000-0000B3000000}"/>
    <cellStyle name="Millares 3 2 3 5" xfId="206" xr:uid="{00000000-0005-0000-0000-0000B4000000}"/>
    <cellStyle name="Millares 3 2 3 5 2" xfId="494" xr:uid="{00000000-0005-0000-0000-0000B5000000}"/>
    <cellStyle name="Millares 3 2 3 5 3" xfId="638" xr:uid="{00000000-0005-0000-0000-0000B6000000}"/>
    <cellStyle name="Millares 3 2 3 5 4" xfId="782" xr:uid="{00000000-0005-0000-0000-0000B7000000}"/>
    <cellStyle name="Millares 3 2 3 5 5" xfId="926" xr:uid="{00000000-0005-0000-0000-0000B8000000}"/>
    <cellStyle name="Millares 3 2 3 5 6" xfId="350" xr:uid="{00000000-0005-0000-0000-0000B9000000}"/>
    <cellStyle name="Millares 3 2 3 6" xfId="446" xr:uid="{00000000-0005-0000-0000-0000BA000000}"/>
    <cellStyle name="Millares 3 2 3 7" xfId="590" xr:uid="{00000000-0005-0000-0000-0000BB000000}"/>
    <cellStyle name="Millares 3 2 3 8" xfId="734" xr:uid="{00000000-0005-0000-0000-0000BC000000}"/>
    <cellStyle name="Millares 3 2 3 9" xfId="878" xr:uid="{00000000-0005-0000-0000-0000BD000000}"/>
    <cellStyle name="Millares 3 2 4" xfId="161" xr:uid="{00000000-0005-0000-0000-0000BE000000}"/>
    <cellStyle name="Millares 3 2 4 2" xfId="186" xr:uid="{00000000-0005-0000-0000-0000BF000000}"/>
    <cellStyle name="Millares 3 2 4 2 2" xfId="282" xr:uid="{00000000-0005-0000-0000-0000C0000000}"/>
    <cellStyle name="Millares 3 2 4 2 2 2" xfId="570" xr:uid="{00000000-0005-0000-0000-0000C1000000}"/>
    <cellStyle name="Millares 3 2 4 2 2 3" xfId="714" xr:uid="{00000000-0005-0000-0000-0000C2000000}"/>
    <cellStyle name="Millares 3 2 4 2 2 4" xfId="858" xr:uid="{00000000-0005-0000-0000-0000C3000000}"/>
    <cellStyle name="Millares 3 2 4 2 2 5" xfId="1002" xr:uid="{00000000-0005-0000-0000-0000C4000000}"/>
    <cellStyle name="Millares 3 2 4 2 2 6" xfId="426" xr:uid="{00000000-0005-0000-0000-0000C5000000}"/>
    <cellStyle name="Millares 3 2 4 2 3" xfId="234" xr:uid="{00000000-0005-0000-0000-0000C6000000}"/>
    <cellStyle name="Millares 3 2 4 2 3 2" xfId="522" xr:uid="{00000000-0005-0000-0000-0000C7000000}"/>
    <cellStyle name="Millares 3 2 4 2 3 3" xfId="666" xr:uid="{00000000-0005-0000-0000-0000C8000000}"/>
    <cellStyle name="Millares 3 2 4 2 3 4" xfId="810" xr:uid="{00000000-0005-0000-0000-0000C9000000}"/>
    <cellStyle name="Millares 3 2 4 2 3 5" xfId="954" xr:uid="{00000000-0005-0000-0000-0000CA000000}"/>
    <cellStyle name="Millares 3 2 4 2 3 6" xfId="378" xr:uid="{00000000-0005-0000-0000-0000CB000000}"/>
    <cellStyle name="Millares 3 2 4 2 4" xfId="474" xr:uid="{00000000-0005-0000-0000-0000CC000000}"/>
    <cellStyle name="Millares 3 2 4 2 5" xfId="618" xr:uid="{00000000-0005-0000-0000-0000CD000000}"/>
    <cellStyle name="Millares 3 2 4 2 6" xfId="762" xr:uid="{00000000-0005-0000-0000-0000CE000000}"/>
    <cellStyle name="Millares 3 2 4 2 7" xfId="906" xr:uid="{00000000-0005-0000-0000-0000CF000000}"/>
    <cellStyle name="Millares 3 2 4 2 8" xfId="330" xr:uid="{00000000-0005-0000-0000-0000D0000000}"/>
    <cellStyle name="Millares 3 2 4 3" xfId="258" xr:uid="{00000000-0005-0000-0000-0000D1000000}"/>
    <cellStyle name="Millares 3 2 4 3 2" xfId="546" xr:uid="{00000000-0005-0000-0000-0000D2000000}"/>
    <cellStyle name="Millares 3 2 4 3 3" xfId="690" xr:uid="{00000000-0005-0000-0000-0000D3000000}"/>
    <cellStyle name="Millares 3 2 4 3 4" xfId="834" xr:uid="{00000000-0005-0000-0000-0000D4000000}"/>
    <cellStyle name="Millares 3 2 4 3 5" xfId="978" xr:uid="{00000000-0005-0000-0000-0000D5000000}"/>
    <cellStyle name="Millares 3 2 4 3 6" xfId="402" xr:uid="{00000000-0005-0000-0000-0000D6000000}"/>
    <cellStyle name="Millares 3 2 4 4" xfId="210" xr:uid="{00000000-0005-0000-0000-0000D7000000}"/>
    <cellStyle name="Millares 3 2 4 4 2" xfId="498" xr:uid="{00000000-0005-0000-0000-0000D8000000}"/>
    <cellStyle name="Millares 3 2 4 4 3" xfId="642" xr:uid="{00000000-0005-0000-0000-0000D9000000}"/>
    <cellStyle name="Millares 3 2 4 4 4" xfId="786" xr:uid="{00000000-0005-0000-0000-0000DA000000}"/>
    <cellStyle name="Millares 3 2 4 4 5" xfId="930" xr:uid="{00000000-0005-0000-0000-0000DB000000}"/>
    <cellStyle name="Millares 3 2 4 4 6" xfId="354" xr:uid="{00000000-0005-0000-0000-0000DC000000}"/>
    <cellStyle name="Millares 3 2 4 5" xfId="450" xr:uid="{00000000-0005-0000-0000-0000DD000000}"/>
    <cellStyle name="Millares 3 2 4 6" xfId="594" xr:uid="{00000000-0005-0000-0000-0000DE000000}"/>
    <cellStyle name="Millares 3 2 4 7" xfId="738" xr:uid="{00000000-0005-0000-0000-0000DF000000}"/>
    <cellStyle name="Millares 3 2 4 8" xfId="882" xr:uid="{00000000-0005-0000-0000-0000E0000000}"/>
    <cellStyle name="Millares 3 2 4 9" xfId="306" xr:uid="{00000000-0005-0000-0000-0000E1000000}"/>
    <cellStyle name="Millares 3 2 5" xfId="174" xr:uid="{00000000-0005-0000-0000-0000E2000000}"/>
    <cellStyle name="Millares 3 2 5 2" xfId="270" xr:uid="{00000000-0005-0000-0000-0000E3000000}"/>
    <cellStyle name="Millares 3 2 5 2 2" xfId="558" xr:uid="{00000000-0005-0000-0000-0000E4000000}"/>
    <cellStyle name="Millares 3 2 5 2 3" xfId="702" xr:uid="{00000000-0005-0000-0000-0000E5000000}"/>
    <cellStyle name="Millares 3 2 5 2 4" xfId="846" xr:uid="{00000000-0005-0000-0000-0000E6000000}"/>
    <cellStyle name="Millares 3 2 5 2 5" xfId="990" xr:uid="{00000000-0005-0000-0000-0000E7000000}"/>
    <cellStyle name="Millares 3 2 5 2 6" xfId="414" xr:uid="{00000000-0005-0000-0000-0000E8000000}"/>
    <cellStyle name="Millares 3 2 5 3" xfId="222" xr:uid="{00000000-0005-0000-0000-0000E9000000}"/>
    <cellStyle name="Millares 3 2 5 3 2" xfId="510" xr:uid="{00000000-0005-0000-0000-0000EA000000}"/>
    <cellStyle name="Millares 3 2 5 3 3" xfId="654" xr:uid="{00000000-0005-0000-0000-0000EB000000}"/>
    <cellStyle name="Millares 3 2 5 3 4" xfId="798" xr:uid="{00000000-0005-0000-0000-0000EC000000}"/>
    <cellStyle name="Millares 3 2 5 3 5" xfId="942" xr:uid="{00000000-0005-0000-0000-0000ED000000}"/>
    <cellStyle name="Millares 3 2 5 3 6" xfId="366" xr:uid="{00000000-0005-0000-0000-0000EE000000}"/>
    <cellStyle name="Millares 3 2 5 4" xfId="462" xr:uid="{00000000-0005-0000-0000-0000EF000000}"/>
    <cellStyle name="Millares 3 2 5 5" xfId="606" xr:uid="{00000000-0005-0000-0000-0000F0000000}"/>
    <cellStyle name="Millares 3 2 5 6" xfId="750" xr:uid="{00000000-0005-0000-0000-0000F1000000}"/>
    <cellStyle name="Millares 3 2 5 7" xfId="894" xr:uid="{00000000-0005-0000-0000-0000F2000000}"/>
    <cellStyle name="Millares 3 2 5 8" xfId="318" xr:uid="{00000000-0005-0000-0000-0000F3000000}"/>
    <cellStyle name="Millares 3 2 6" xfId="246" xr:uid="{00000000-0005-0000-0000-0000F4000000}"/>
    <cellStyle name="Millares 3 2 6 2" xfId="534" xr:uid="{00000000-0005-0000-0000-0000F5000000}"/>
    <cellStyle name="Millares 3 2 6 3" xfId="678" xr:uid="{00000000-0005-0000-0000-0000F6000000}"/>
    <cellStyle name="Millares 3 2 6 4" xfId="822" xr:uid="{00000000-0005-0000-0000-0000F7000000}"/>
    <cellStyle name="Millares 3 2 6 5" xfId="966" xr:uid="{00000000-0005-0000-0000-0000F8000000}"/>
    <cellStyle name="Millares 3 2 6 6" xfId="390" xr:uid="{00000000-0005-0000-0000-0000F9000000}"/>
    <cellStyle name="Millares 3 2 7" xfId="198" xr:uid="{00000000-0005-0000-0000-0000FA000000}"/>
    <cellStyle name="Millares 3 2 7 2" xfId="486" xr:uid="{00000000-0005-0000-0000-0000FB000000}"/>
    <cellStyle name="Millares 3 2 7 3" xfId="630" xr:uid="{00000000-0005-0000-0000-0000FC000000}"/>
    <cellStyle name="Millares 3 2 7 4" xfId="774" xr:uid="{00000000-0005-0000-0000-0000FD000000}"/>
    <cellStyle name="Millares 3 2 7 5" xfId="918" xr:uid="{00000000-0005-0000-0000-0000FE000000}"/>
    <cellStyle name="Millares 3 2 7 6" xfId="342" xr:uid="{00000000-0005-0000-0000-0000FF000000}"/>
    <cellStyle name="Millares 3 2 8" xfId="438" xr:uid="{00000000-0005-0000-0000-000000010000}"/>
    <cellStyle name="Millares 3 2 9" xfId="582" xr:uid="{00000000-0005-0000-0000-000001010000}"/>
    <cellStyle name="Millares 3 3" xfId="73" xr:uid="{00000000-0005-0000-0000-000002010000}"/>
    <cellStyle name="Millares 3 3 10" xfId="296" xr:uid="{00000000-0005-0000-0000-000003010000}"/>
    <cellStyle name="Millares 3 3 11" xfId="151" xr:uid="{00000000-0005-0000-0000-000004010000}"/>
    <cellStyle name="Millares 3 3 2" xfId="88" xr:uid="{00000000-0005-0000-0000-000005010000}"/>
    <cellStyle name="Millares 3 3 2 10" xfId="163" xr:uid="{00000000-0005-0000-0000-000006010000}"/>
    <cellStyle name="Millares 3 3 2 2" xfId="188" xr:uid="{00000000-0005-0000-0000-000007010000}"/>
    <cellStyle name="Millares 3 3 2 2 2" xfId="284" xr:uid="{00000000-0005-0000-0000-000008010000}"/>
    <cellStyle name="Millares 3 3 2 2 2 2" xfId="572" xr:uid="{00000000-0005-0000-0000-000009010000}"/>
    <cellStyle name="Millares 3 3 2 2 2 3" xfId="716" xr:uid="{00000000-0005-0000-0000-00000A010000}"/>
    <cellStyle name="Millares 3 3 2 2 2 4" xfId="860" xr:uid="{00000000-0005-0000-0000-00000B010000}"/>
    <cellStyle name="Millares 3 3 2 2 2 5" xfId="1004" xr:uid="{00000000-0005-0000-0000-00000C010000}"/>
    <cellStyle name="Millares 3 3 2 2 2 6" xfId="428" xr:uid="{00000000-0005-0000-0000-00000D010000}"/>
    <cellStyle name="Millares 3 3 2 2 3" xfId="236" xr:uid="{00000000-0005-0000-0000-00000E010000}"/>
    <cellStyle name="Millares 3 3 2 2 3 2" xfId="524" xr:uid="{00000000-0005-0000-0000-00000F010000}"/>
    <cellStyle name="Millares 3 3 2 2 3 3" xfId="668" xr:uid="{00000000-0005-0000-0000-000010010000}"/>
    <cellStyle name="Millares 3 3 2 2 3 4" xfId="812" xr:uid="{00000000-0005-0000-0000-000011010000}"/>
    <cellStyle name="Millares 3 3 2 2 3 5" xfId="956" xr:uid="{00000000-0005-0000-0000-000012010000}"/>
    <cellStyle name="Millares 3 3 2 2 3 6" xfId="380" xr:uid="{00000000-0005-0000-0000-000013010000}"/>
    <cellStyle name="Millares 3 3 2 2 4" xfId="476" xr:uid="{00000000-0005-0000-0000-000014010000}"/>
    <cellStyle name="Millares 3 3 2 2 5" xfId="620" xr:uid="{00000000-0005-0000-0000-000015010000}"/>
    <cellStyle name="Millares 3 3 2 2 6" xfId="764" xr:uid="{00000000-0005-0000-0000-000016010000}"/>
    <cellStyle name="Millares 3 3 2 2 7" xfId="908" xr:uid="{00000000-0005-0000-0000-000017010000}"/>
    <cellStyle name="Millares 3 3 2 2 8" xfId="332" xr:uid="{00000000-0005-0000-0000-000018010000}"/>
    <cellStyle name="Millares 3 3 2 3" xfId="260" xr:uid="{00000000-0005-0000-0000-000019010000}"/>
    <cellStyle name="Millares 3 3 2 3 2" xfId="548" xr:uid="{00000000-0005-0000-0000-00001A010000}"/>
    <cellStyle name="Millares 3 3 2 3 3" xfId="692" xr:uid="{00000000-0005-0000-0000-00001B010000}"/>
    <cellStyle name="Millares 3 3 2 3 4" xfId="836" xr:uid="{00000000-0005-0000-0000-00001C010000}"/>
    <cellStyle name="Millares 3 3 2 3 5" xfId="980" xr:uid="{00000000-0005-0000-0000-00001D010000}"/>
    <cellStyle name="Millares 3 3 2 3 6" xfId="404" xr:uid="{00000000-0005-0000-0000-00001E010000}"/>
    <cellStyle name="Millares 3 3 2 4" xfId="212" xr:uid="{00000000-0005-0000-0000-00001F010000}"/>
    <cellStyle name="Millares 3 3 2 4 2" xfId="500" xr:uid="{00000000-0005-0000-0000-000020010000}"/>
    <cellStyle name="Millares 3 3 2 4 3" xfId="644" xr:uid="{00000000-0005-0000-0000-000021010000}"/>
    <cellStyle name="Millares 3 3 2 4 4" xfId="788" xr:uid="{00000000-0005-0000-0000-000022010000}"/>
    <cellStyle name="Millares 3 3 2 4 5" xfId="932" xr:uid="{00000000-0005-0000-0000-000023010000}"/>
    <cellStyle name="Millares 3 3 2 4 6" xfId="356" xr:uid="{00000000-0005-0000-0000-000024010000}"/>
    <cellStyle name="Millares 3 3 2 5" xfId="452" xr:uid="{00000000-0005-0000-0000-000025010000}"/>
    <cellStyle name="Millares 3 3 2 6" xfId="596" xr:uid="{00000000-0005-0000-0000-000026010000}"/>
    <cellStyle name="Millares 3 3 2 7" xfId="740" xr:uid="{00000000-0005-0000-0000-000027010000}"/>
    <cellStyle name="Millares 3 3 2 8" xfId="884" xr:uid="{00000000-0005-0000-0000-000028010000}"/>
    <cellStyle name="Millares 3 3 2 9" xfId="308" xr:uid="{00000000-0005-0000-0000-000029010000}"/>
    <cellStyle name="Millares 3 3 3" xfId="176" xr:uid="{00000000-0005-0000-0000-00002A010000}"/>
    <cellStyle name="Millares 3 3 3 2" xfId="272" xr:uid="{00000000-0005-0000-0000-00002B010000}"/>
    <cellStyle name="Millares 3 3 3 2 2" xfId="560" xr:uid="{00000000-0005-0000-0000-00002C010000}"/>
    <cellStyle name="Millares 3 3 3 2 3" xfId="704" xr:uid="{00000000-0005-0000-0000-00002D010000}"/>
    <cellStyle name="Millares 3 3 3 2 4" xfId="848" xr:uid="{00000000-0005-0000-0000-00002E010000}"/>
    <cellStyle name="Millares 3 3 3 2 5" xfId="992" xr:uid="{00000000-0005-0000-0000-00002F010000}"/>
    <cellStyle name="Millares 3 3 3 2 6" xfId="416" xr:uid="{00000000-0005-0000-0000-000030010000}"/>
    <cellStyle name="Millares 3 3 3 3" xfId="224" xr:uid="{00000000-0005-0000-0000-000031010000}"/>
    <cellStyle name="Millares 3 3 3 3 2" xfId="512" xr:uid="{00000000-0005-0000-0000-000032010000}"/>
    <cellStyle name="Millares 3 3 3 3 3" xfId="656" xr:uid="{00000000-0005-0000-0000-000033010000}"/>
    <cellStyle name="Millares 3 3 3 3 4" xfId="800" xr:uid="{00000000-0005-0000-0000-000034010000}"/>
    <cellStyle name="Millares 3 3 3 3 5" xfId="944" xr:uid="{00000000-0005-0000-0000-000035010000}"/>
    <cellStyle name="Millares 3 3 3 3 6" xfId="368" xr:uid="{00000000-0005-0000-0000-000036010000}"/>
    <cellStyle name="Millares 3 3 3 4" xfId="464" xr:uid="{00000000-0005-0000-0000-000037010000}"/>
    <cellStyle name="Millares 3 3 3 5" xfId="608" xr:uid="{00000000-0005-0000-0000-000038010000}"/>
    <cellStyle name="Millares 3 3 3 6" xfId="752" xr:uid="{00000000-0005-0000-0000-000039010000}"/>
    <cellStyle name="Millares 3 3 3 7" xfId="896" xr:uid="{00000000-0005-0000-0000-00003A010000}"/>
    <cellStyle name="Millares 3 3 3 8" xfId="320" xr:uid="{00000000-0005-0000-0000-00003B010000}"/>
    <cellStyle name="Millares 3 3 4" xfId="248" xr:uid="{00000000-0005-0000-0000-00003C010000}"/>
    <cellStyle name="Millares 3 3 4 2" xfId="536" xr:uid="{00000000-0005-0000-0000-00003D010000}"/>
    <cellStyle name="Millares 3 3 4 3" xfId="680" xr:uid="{00000000-0005-0000-0000-00003E010000}"/>
    <cellStyle name="Millares 3 3 4 4" xfId="824" xr:uid="{00000000-0005-0000-0000-00003F010000}"/>
    <cellStyle name="Millares 3 3 4 5" xfId="968" xr:uid="{00000000-0005-0000-0000-000040010000}"/>
    <cellStyle name="Millares 3 3 4 6" xfId="392" xr:uid="{00000000-0005-0000-0000-000041010000}"/>
    <cellStyle name="Millares 3 3 5" xfId="200" xr:uid="{00000000-0005-0000-0000-000042010000}"/>
    <cellStyle name="Millares 3 3 5 2" xfId="488" xr:uid="{00000000-0005-0000-0000-000043010000}"/>
    <cellStyle name="Millares 3 3 5 3" xfId="632" xr:uid="{00000000-0005-0000-0000-000044010000}"/>
    <cellStyle name="Millares 3 3 5 4" xfId="776" xr:uid="{00000000-0005-0000-0000-000045010000}"/>
    <cellStyle name="Millares 3 3 5 5" xfId="920" xr:uid="{00000000-0005-0000-0000-000046010000}"/>
    <cellStyle name="Millares 3 3 5 6" xfId="344" xr:uid="{00000000-0005-0000-0000-000047010000}"/>
    <cellStyle name="Millares 3 3 6" xfId="440" xr:uid="{00000000-0005-0000-0000-000048010000}"/>
    <cellStyle name="Millares 3 3 7" xfId="584" xr:uid="{00000000-0005-0000-0000-000049010000}"/>
    <cellStyle name="Millares 3 3 8" xfId="728" xr:uid="{00000000-0005-0000-0000-00004A010000}"/>
    <cellStyle name="Millares 3 3 9" xfId="872" xr:uid="{00000000-0005-0000-0000-00004B010000}"/>
    <cellStyle name="Millares 3 4" xfId="155" xr:uid="{00000000-0005-0000-0000-00004C010000}"/>
    <cellStyle name="Millares 3 4 10" xfId="300" xr:uid="{00000000-0005-0000-0000-00004D010000}"/>
    <cellStyle name="Millares 3 4 2" xfId="167" xr:uid="{00000000-0005-0000-0000-00004E010000}"/>
    <cellStyle name="Millares 3 4 2 2" xfId="192" xr:uid="{00000000-0005-0000-0000-00004F010000}"/>
    <cellStyle name="Millares 3 4 2 2 2" xfId="288" xr:uid="{00000000-0005-0000-0000-000050010000}"/>
    <cellStyle name="Millares 3 4 2 2 2 2" xfId="576" xr:uid="{00000000-0005-0000-0000-000051010000}"/>
    <cellStyle name="Millares 3 4 2 2 2 3" xfId="720" xr:uid="{00000000-0005-0000-0000-000052010000}"/>
    <cellStyle name="Millares 3 4 2 2 2 4" xfId="864" xr:uid="{00000000-0005-0000-0000-000053010000}"/>
    <cellStyle name="Millares 3 4 2 2 2 5" xfId="1008" xr:uid="{00000000-0005-0000-0000-000054010000}"/>
    <cellStyle name="Millares 3 4 2 2 2 6" xfId="432" xr:uid="{00000000-0005-0000-0000-000055010000}"/>
    <cellStyle name="Millares 3 4 2 2 3" xfId="240" xr:uid="{00000000-0005-0000-0000-000056010000}"/>
    <cellStyle name="Millares 3 4 2 2 3 2" xfId="528" xr:uid="{00000000-0005-0000-0000-000057010000}"/>
    <cellStyle name="Millares 3 4 2 2 3 3" xfId="672" xr:uid="{00000000-0005-0000-0000-000058010000}"/>
    <cellStyle name="Millares 3 4 2 2 3 4" xfId="816" xr:uid="{00000000-0005-0000-0000-000059010000}"/>
    <cellStyle name="Millares 3 4 2 2 3 5" xfId="960" xr:uid="{00000000-0005-0000-0000-00005A010000}"/>
    <cellStyle name="Millares 3 4 2 2 3 6" xfId="384" xr:uid="{00000000-0005-0000-0000-00005B010000}"/>
    <cellStyle name="Millares 3 4 2 2 4" xfId="480" xr:uid="{00000000-0005-0000-0000-00005C010000}"/>
    <cellStyle name="Millares 3 4 2 2 5" xfId="624" xr:uid="{00000000-0005-0000-0000-00005D010000}"/>
    <cellStyle name="Millares 3 4 2 2 6" xfId="768" xr:uid="{00000000-0005-0000-0000-00005E010000}"/>
    <cellStyle name="Millares 3 4 2 2 7" xfId="912" xr:uid="{00000000-0005-0000-0000-00005F010000}"/>
    <cellStyle name="Millares 3 4 2 2 8" xfId="336" xr:uid="{00000000-0005-0000-0000-000060010000}"/>
    <cellStyle name="Millares 3 4 2 3" xfId="264" xr:uid="{00000000-0005-0000-0000-000061010000}"/>
    <cellStyle name="Millares 3 4 2 3 2" xfId="552" xr:uid="{00000000-0005-0000-0000-000062010000}"/>
    <cellStyle name="Millares 3 4 2 3 3" xfId="696" xr:uid="{00000000-0005-0000-0000-000063010000}"/>
    <cellStyle name="Millares 3 4 2 3 4" xfId="840" xr:uid="{00000000-0005-0000-0000-000064010000}"/>
    <cellStyle name="Millares 3 4 2 3 5" xfId="984" xr:uid="{00000000-0005-0000-0000-000065010000}"/>
    <cellStyle name="Millares 3 4 2 3 6" xfId="408" xr:uid="{00000000-0005-0000-0000-000066010000}"/>
    <cellStyle name="Millares 3 4 2 4" xfId="216" xr:uid="{00000000-0005-0000-0000-000067010000}"/>
    <cellStyle name="Millares 3 4 2 4 2" xfId="504" xr:uid="{00000000-0005-0000-0000-000068010000}"/>
    <cellStyle name="Millares 3 4 2 4 3" xfId="648" xr:uid="{00000000-0005-0000-0000-000069010000}"/>
    <cellStyle name="Millares 3 4 2 4 4" xfId="792" xr:uid="{00000000-0005-0000-0000-00006A010000}"/>
    <cellStyle name="Millares 3 4 2 4 5" xfId="936" xr:uid="{00000000-0005-0000-0000-00006B010000}"/>
    <cellStyle name="Millares 3 4 2 4 6" xfId="360" xr:uid="{00000000-0005-0000-0000-00006C010000}"/>
    <cellStyle name="Millares 3 4 2 5" xfId="456" xr:uid="{00000000-0005-0000-0000-00006D010000}"/>
    <cellStyle name="Millares 3 4 2 6" xfId="600" xr:uid="{00000000-0005-0000-0000-00006E010000}"/>
    <cellStyle name="Millares 3 4 2 7" xfId="744" xr:uid="{00000000-0005-0000-0000-00006F010000}"/>
    <cellStyle name="Millares 3 4 2 8" xfId="888" xr:uid="{00000000-0005-0000-0000-000070010000}"/>
    <cellStyle name="Millares 3 4 2 9" xfId="312" xr:uid="{00000000-0005-0000-0000-000071010000}"/>
    <cellStyle name="Millares 3 4 3" xfId="180" xr:uid="{00000000-0005-0000-0000-000072010000}"/>
    <cellStyle name="Millares 3 4 3 2" xfId="276" xr:uid="{00000000-0005-0000-0000-000073010000}"/>
    <cellStyle name="Millares 3 4 3 2 2" xfId="564" xr:uid="{00000000-0005-0000-0000-000074010000}"/>
    <cellStyle name="Millares 3 4 3 2 3" xfId="708" xr:uid="{00000000-0005-0000-0000-000075010000}"/>
    <cellStyle name="Millares 3 4 3 2 4" xfId="852" xr:uid="{00000000-0005-0000-0000-000076010000}"/>
    <cellStyle name="Millares 3 4 3 2 5" xfId="996" xr:uid="{00000000-0005-0000-0000-000077010000}"/>
    <cellStyle name="Millares 3 4 3 2 6" xfId="420" xr:uid="{00000000-0005-0000-0000-000078010000}"/>
    <cellStyle name="Millares 3 4 3 3" xfId="228" xr:uid="{00000000-0005-0000-0000-000079010000}"/>
    <cellStyle name="Millares 3 4 3 3 2" xfId="516" xr:uid="{00000000-0005-0000-0000-00007A010000}"/>
    <cellStyle name="Millares 3 4 3 3 3" xfId="660" xr:uid="{00000000-0005-0000-0000-00007B010000}"/>
    <cellStyle name="Millares 3 4 3 3 4" xfId="804" xr:uid="{00000000-0005-0000-0000-00007C010000}"/>
    <cellStyle name="Millares 3 4 3 3 5" xfId="948" xr:uid="{00000000-0005-0000-0000-00007D010000}"/>
    <cellStyle name="Millares 3 4 3 3 6" xfId="372" xr:uid="{00000000-0005-0000-0000-00007E010000}"/>
    <cellStyle name="Millares 3 4 3 4" xfId="468" xr:uid="{00000000-0005-0000-0000-00007F010000}"/>
    <cellStyle name="Millares 3 4 3 5" xfId="612" xr:uid="{00000000-0005-0000-0000-000080010000}"/>
    <cellStyle name="Millares 3 4 3 6" xfId="756" xr:uid="{00000000-0005-0000-0000-000081010000}"/>
    <cellStyle name="Millares 3 4 3 7" xfId="900" xr:uid="{00000000-0005-0000-0000-000082010000}"/>
    <cellStyle name="Millares 3 4 3 8" xfId="324" xr:uid="{00000000-0005-0000-0000-000083010000}"/>
    <cellStyle name="Millares 3 4 4" xfId="252" xr:uid="{00000000-0005-0000-0000-000084010000}"/>
    <cellStyle name="Millares 3 4 4 2" xfId="540" xr:uid="{00000000-0005-0000-0000-000085010000}"/>
    <cellStyle name="Millares 3 4 4 3" xfId="684" xr:uid="{00000000-0005-0000-0000-000086010000}"/>
    <cellStyle name="Millares 3 4 4 4" xfId="828" xr:uid="{00000000-0005-0000-0000-000087010000}"/>
    <cellStyle name="Millares 3 4 4 5" xfId="972" xr:uid="{00000000-0005-0000-0000-000088010000}"/>
    <cellStyle name="Millares 3 4 4 6" xfId="396" xr:uid="{00000000-0005-0000-0000-000089010000}"/>
    <cellStyle name="Millares 3 4 5" xfId="204" xr:uid="{00000000-0005-0000-0000-00008A010000}"/>
    <cellStyle name="Millares 3 4 5 2" xfId="492" xr:uid="{00000000-0005-0000-0000-00008B010000}"/>
    <cellStyle name="Millares 3 4 5 3" xfId="636" xr:uid="{00000000-0005-0000-0000-00008C010000}"/>
    <cellStyle name="Millares 3 4 5 4" xfId="780" xr:uid="{00000000-0005-0000-0000-00008D010000}"/>
    <cellStyle name="Millares 3 4 5 5" xfId="924" xr:uid="{00000000-0005-0000-0000-00008E010000}"/>
    <cellStyle name="Millares 3 4 5 6" xfId="348" xr:uid="{00000000-0005-0000-0000-00008F010000}"/>
    <cellStyle name="Millares 3 4 6" xfId="444" xr:uid="{00000000-0005-0000-0000-000090010000}"/>
    <cellStyle name="Millares 3 4 7" xfId="588" xr:uid="{00000000-0005-0000-0000-000091010000}"/>
    <cellStyle name="Millares 3 4 8" xfId="732" xr:uid="{00000000-0005-0000-0000-000092010000}"/>
    <cellStyle name="Millares 3 4 9" xfId="876" xr:uid="{00000000-0005-0000-0000-000093010000}"/>
    <cellStyle name="Millares 3 5" xfId="159" xr:uid="{00000000-0005-0000-0000-000094010000}"/>
    <cellStyle name="Millares 3 5 2" xfId="184" xr:uid="{00000000-0005-0000-0000-000095010000}"/>
    <cellStyle name="Millares 3 5 2 2" xfId="280" xr:uid="{00000000-0005-0000-0000-000096010000}"/>
    <cellStyle name="Millares 3 5 2 2 2" xfId="568" xr:uid="{00000000-0005-0000-0000-000097010000}"/>
    <cellStyle name="Millares 3 5 2 2 3" xfId="712" xr:uid="{00000000-0005-0000-0000-000098010000}"/>
    <cellStyle name="Millares 3 5 2 2 4" xfId="856" xr:uid="{00000000-0005-0000-0000-000099010000}"/>
    <cellStyle name="Millares 3 5 2 2 5" xfId="1000" xr:uid="{00000000-0005-0000-0000-00009A010000}"/>
    <cellStyle name="Millares 3 5 2 2 6" xfId="424" xr:uid="{00000000-0005-0000-0000-00009B010000}"/>
    <cellStyle name="Millares 3 5 2 3" xfId="232" xr:uid="{00000000-0005-0000-0000-00009C010000}"/>
    <cellStyle name="Millares 3 5 2 3 2" xfId="520" xr:uid="{00000000-0005-0000-0000-00009D010000}"/>
    <cellStyle name="Millares 3 5 2 3 3" xfId="664" xr:uid="{00000000-0005-0000-0000-00009E010000}"/>
    <cellStyle name="Millares 3 5 2 3 4" xfId="808" xr:uid="{00000000-0005-0000-0000-00009F010000}"/>
    <cellStyle name="Millares 3 5 2 3 5" xfId="952" xr:uid="{00000000-0005-0000-0000-0000A0010000}"/>
    <cellStyle name="Millares 3 5 2 3 6" xfId="376" xr:uid="{00000000-0005-0000-0000-0000A1010000}"/>
    <cellStyle name="Millares 3 5 2 4" xfId="472" xr:uid="{00000000-0005-0000-0000-0000A2010000}"/>
    <cellStyle name="Millares 3 5 2 5" xfId="616" xr:uid="{00000000-0005-0000-0000-0000A3010000}"/>
    <cellStyle name="Millares 3 5 2 6" xfId="760" xr:uid="{00000000-0005-0000-0000-0000A4010000}"/>
    <cellStyle name="Millares 3 5 2 7" xfId="904" xr:uid="{00000000-0005-0000-0000-0000A5010000}"/>
    <cellStyle name="Millares 3 5 2 8" xfId="328" xr:uid="{00000000-0005-0000-0000-0000A6010000}"/>
    <cellStyle name="Millares 3 5 3" xfId="256" xr:uid="{00000000-0005-0000-0000-0000A7010000}"/>
    <cellStyle name="Millares 3 5 3 2" xfId="544" xr:uid="{00000000-0005-0000-0000-0000A8010000}"/>
    <cellStyle name="Millares 3 5 3 3" xfId="688" xr:uid="{00000000-0005-0000-0000-0000A9010000}"/>
    <cellStyle name="Millares 3 5 3 4" xfId="832" xr:uid="{00000000-0005-0000-0000-0000AA010000}"/>
    <cellStyle name="Millares 3 5 3 5" xfId="976" xr:uid="{00000000-0005-0000-0000-0000AB010000}"/>
    <cellStyle name="Millares 3 5 3 6" xfId="400" xr:uid="{00000000-0005-0000-0000-0000AC010000}"/>
    <cellStyle name="Millares 3 5 4" xfId="208" xr:uid="{00000000-0005-0000-0000-0000AD010000}"/>
    <cellStyle name="Millares 3 5 4 2" xfId="496" xr:uid="{00000000-0005-0000-0000-0000AE010000}"/>
    <cellStyle name="Millares 3 5 4 3" xfId="640" xr:uid="{00000000-0005-0000-0000-0000AF010000}"/>
    <cellStyle name="Millares 3 5 4 4" xfId="784" xr:uid="{00000000-0005-0000-0000-0000B0010000}"/>
    <cellStyle name="Millares 3 5 4 5" xfId="928" xr:uid="{00000000-0005-0000-0000-0000B1010000}"/>
    <cellStyle name="Millares 3 5 4 6" xfId="352" xr:uid="{00000000-0005-0000-0000-0000B2010000}"/>
    <cellStyle name="Millares 3 5 5" xfId="448" xr:uid="{00000000-0005-0000-0000-0000B3010000}"/>
    <cellStyle name="Millares 3 5 6" xfId="592" xr:uid="{00000000-0005-0000-0000-0000B4010000}"/>
    <cellStyle name="Millares 3 5 7" xfId="736" xr:uid="{00000000-0005-0000-0000-0000B5010000}"/>
    <cellStyle name="Millares 3 5 8" xfId="880" xr:uid="{00000000-0005-0000-0000-0000B6010000}"/>
    <cellStyle name="Millares 3 5 9" xfId="304" xr:uid="{00000000-0005-0000-0000-0000B7010000}"/>
    <cellStyle name="Millares 3 6" xfId="172" xr:uid="{00000000-0005-0000-0000-0000B8010000}"/>
    <cellStyle name="Millares 3 6 2" xfId="268" xr:uid="{00000000-0005-0000-0000-0000B9010000}"/>
    <cellStyle name="Millares 3 6 2 2" xfId="556" xr:uid="{00000000-0005-0000-0000-0000BA010000}"/>
    <cellStyle name="Millares 3 6 2 3" xfId="700" xr:uid="{00000000-0005-0000-0000-0000BB010000}"/>
    <cellStyle name="Millares 3 6 2 4" xfId="844" xr:uid="{00000000-0005-0000-0000-0000BC010000}"/>
    <cellStyle name="Millares 3 6 2 5" xfId="988" xr:uid="{00000000-0005-0000-0000-0000BD010000}"/>
    <cellStyle name="Millares 3 6 2 6" xfId="412" xr:uid="{00000000-0005-0000-0000-0000BE010000}"/>
    <cellStyle name="Millares 3 6 3" xfId="220" xr:uid="{00000000-0005-0000-0000-0000BF010000}"/>
    <cellStyle name="Millares 3 6 3 2" xfId="508" xr:uid="{00000000-0005-0000-0000-0000C0010000}"/>
    <cellStyle name="Millares 3 6 3 3" xfId="652" xr:uid="{00000000-0005-0000-0000-0000C1010000}"/>
    <cellStyle name="Millares 3 6 3 4" xfId="796" xr:uid="{00000000-0005-0000-0000-0000C2010000}"/>
    <cellStyle name="Millares 3 6 3 5" xfId="940" xr:uid="{00000000-0005-0000-0000-0000C3010000}"/>
    <cellStyle name="Millares 3 6 3 6" xfId="364" xr:uid="{00000000-0005-0000-0000-0000C4010000}"/>
    <cellStyle name="Millares 3 6 4" xfId="460" xr:uid="{00000000-0005-0000-0000-0000C5010000}"/>
    <cellStyle name="Millares 3 6 5" xfId="604" xr:uid="{00000000-0005-0000-0000-0000C6010000}"/>
    <cellStyle name="Millares 3 6 6" xfId="748" xr:uid="{00000000-0005-0000-0000-0000C7010000}"/>
    <cellStyle name="Millares 3 6 7" xfId="892" xr:uid="{00000000-0005-0000-0000-0000C8010000}"/>
    <cellStyle name="Millares 3 6 8" xfId="316" xr:uid="{00000000-0005-0000-0000-0000C9010000}"/>
    <cellStyle name="Millares 3 7" xfId="244" xr:uid="{00000000-0005-0000-0000-0000CA010000}"/>
    <cellStyle name="Millares 3 7 2" xfId="532" xr:uid="{00000000-0005-0000-0000-0000CB010000}"/>
    <cellStyle name="Millares 3 7 3" xfId="676" xr:uid="{00000000-0005-0000-0000-0000CC010000}"/>
    <cellStyle name="Millares 3 7 4" xfId="820" xr:uid="{00000000-0005-0000-0000-0000CD010000}"/>
    <cellStyle name="Millares 3 7 5" xfId="964" xr:uid="{00000000-0005-0000-0000-0000CE010000}"/>
    <cellStyle name="Millares 3 7 6" xfId="388" xr:uid="{00000000-0005-0000-0000-0000CF010000}"/>
    <cellStyle name="Millares 3 8" xfId="196" xr:uid="{00000000-0005-0000-0000-0000D0010000}"/>
    <cellStyle name="Millares 3 8 2" xfId="484" xr:uid="{00000000-0005-0000-0000-0000D1010000}"/>
    <cellStyle name="Millares 3 8 3" xfId="628" xr:uid="{00000000-0005-0000-0000-0000D2010000}"/>
    <cellStyle name="Millares 3 8 4" xfId="772" xr:uid="{00000000-0005-0000-0000-0000D3010000}"/>
    <cellStyle name="Millares 3 8 5" xfId="916" xr:uid="{00000000-0005-0000-0000-0000D4010000}"/>
    <cellStyle name="Millares 3 8 6" xfId="340" xr:uid="{00000000-0005-0000-0000-0000D5010000}"/>
    <cellStyle name="Millares 3 9" xfId="436" xr:uid="{00000000-0005-0000-0000-0000D6010000}"/>
    <cellStyle name="Millares 4" xfId="25" xr:uid="{00000000-0005-0000-0000-0000D7010000}"/>
    <cellStyle name="Millares 4 10" xfId="581" xr:uid="{00000000-0005-0000-0000-0000D8010000}"/>
    <cellStyle name="Millares 4 11" xfId="725" xr:uid="{00000000-0005-0000-0000-0000D9010000}"/>
    <cellStyle name="Millares 4 12" xfId="869" xr:uid="{00000000-0005-0000-0000-0000DA010000}"/>
    <cellStyle name="Millares 4 13" xfId="293" xr:uid="{00000000-0005-0000-0000-0000DB010000}"/>
    <cellStyle name="Millares 4 14" xfId="127" xr:uid="{00000000-0005-0000-0000-0000DC010000}"/>
    <cellStyle name="Millares 4 2" xfId="74" xr:uid="{00000000-0005-0000-0000-0000DD010000}"/>
    <cellStyle name="Millares 4 2 10" xfId="727" xr:uid="{00000000-0005-0000-0000-0000DE010000}"/>
    <cellStyle name="Millares 4 2 11" xfId="871" xr:uid="{00000000-0005-0000-0000-0000DF010000}"/>
    <cellStyle name="Millares 4 2 12" xfId="295" xr:uid="{00000000-0005-0000-0000-0000E0010000}"/>
    <cellStyle name="Millares 4 2 13" xfId="150" xr:uid="{00000000-0005-0000-0000-0000E1010000}"/>
    <cellStyle name="Millares 4 2 2" xfId="89" xr:uid="{00000000-0005-0000-0000-0000E2010000}"/>
    <cellStyle name="Millares 4 2 2 10" xfId="299" xr:uid="{00000000-0005-0000-0000-0000E3010000}"/>
    <cellStyle name="Millares 4 2 2 11" xfId="154" xr:uid="{00000000-0005-0000-0000-0000E4010000}"/>
    <cellStyle name="Millares 4 2 2 2" xfId="166" xr:uid="{00000000-0005-0000-0000-0000E5010000}"/>
    <cellStyle name="Millares 4 2 2 2 2" xfId="191" xr:uid="{00000000-0005-0000-0000-0000E6010000}"/>
    <cellStyle name="Millares 4 2 2 2 2 2" xfId="287" xr:uid="{00000000-0005-0000-0000-0000E7010000}"/>
    <cellStyle name="Millares 4 2 2 2 2 2 2" xfId="575" xr:uid="{00000000-0005-0000-0000-0000E8010000}"/>
    <cellStyle name="Millares 4 2 2 2 2 2 3" xfId="719" xr:uid="{00000000-0005-0000-0000-0000E9010000}"/>
    <cellStyle name="Millares 4 2 2 2 2 2 4" xfId="863" xr:uid="{00000000-0005-0000-0000-0000EA010000}"/>
    <cellStyle name="Millares 4 2 2 2 2 2 5" xfId="1007" xr:uid="{00000000-0005-0000-0000-0000EB010000}"/>
    <cellStyle name="Millares 4 2 2 2 2 2 6" xfId="431" xr:uid="{00000000-0005-0000-0000-0000EC010000}"/>
    <cellStyle name="Millares 4 2 2 2 2 3" xfId="239" xr:uid="{00000000-0005-0000-0000-0000ED010000}"/>
    <cellStyle name="Millares 4 2 2 2 2 3 2" xfId="527" xr:uid="{00000000-0005-0000-0000-0000EE010000}"/>
    <cellStyle name="Millares 4 2 2 2 2 3 3" xfId="671" xr:uid="{00000000-0005-0000-0000-0000EF010000}"/>
    <cellStyle name="Millares 4 2 2 2 2 3 4" xfId="815" xr:uid="{00000000-0005-0000-0000-0000F0010000}"/>
    <cellStyle name="Millares 4 2 2 2 2 3 5" xfId="959" xr:uid="{00000000-0005-0000-0000-0000F1010000}"/>
    <cellStyle name="Millares 4 2 2 2 2 3 6" xfId="383" xr:uid="{00000000-0005-0000-0000-0000F2010000}"/>
    <cellStyle name="Millares 4 2 2 2 2 4" xfId="479" xr:uid="{00000000-0005-0000-0000-0000F3010000}"/>
    <cellStyle name="Millares 4 2 2 2 2 5" xfId="623" xr:uid="{00000000-0005-0000-0000-0000F4010000}"/>
    <cellStyle name="Millares 4 2 2 2 2 6" xfId="767" xr:uid="{00000000-0005-0000-0000-0000F5010000}"/>
    <cellStyle name="Millares 4 2 2 2 2 7" xfId="911" xr:uid="{00000000-0005-0000-0000-0000F6010000}"/>
    <cellStyle name="Millares 4 2 2 2 2 8" xfId="335" xr:uid="{00000000-0005-0000-0000-0000F7010000}"/>
    <cellStyle name="Millares 4 2 2 2 3" xfId="263" xr:uid="{00000000-0005-0000-0000-0000F8010000}"/>
    <cellStyle name="Millares 4 2 2 2 3 2" xfId="551" xr:uid="{00000000-0005-0000-0000-0000F9010000}"/>
    <cellStyle name="Millares 4 2 2 2 3 3" xfId="695" xr:uid="{00000000-0005-0000-0000-0000FA010000}"/>
    <cellStyle name="Millares 4 2 2 2 3 4" xfId="839" xr:uid="{00000000-0005-0000-0000-0000FB010000}"/>
    <cellStyle name="Millares 4 2 2 2 3 5" xfId="983" xr:uid="{00000000-0005-0000-0000-0000FC010000}"/>
    <cellStyle name="Millares 4 2 2 2 3 6" xfId="407" xr:uid="{00000000-0005-0000-0000-0000FD010000}"/>
    <cellStyle name="Millares 4 2 2 2 4" xfId="215" xr:uid="{00000000-0005-0000-0000-0000FE010000}"/>
    <cellStyle name="Millares 4 2 2 2 4 2" xfId="503" xr:uid="{00000000-0005-0000-0000-0000FF010000}"/>
    <cellStyle name="Millares 4 2 2 2 4 3" xfId="647" xr:uid="{00000000-0005-0000-0000-000000020000}"/>
    <cellStyle name="Millares 4 2 2 2 4 4" xfId="791" xr:uid="{00000000-0005-0000-0000-000001020000}"/>
    <cellStyle name="Millares 4 2 2 2 4 5" xfId="935" xr:uid="{00000000-0005-0000-0000-000002020000}"/>
    <cellStyle name="Millares 4 2 2 2 4 6" xfId="359" xr:uid="{00000000-0005-0000-0000-000003020000}"/>
    <cellStyle name="Millares 4 2 2 2 5" xfId="455" xr:uid="{00000000-0005-0000-0000-000004020000}"/>
    <cellStyle name="Millares 4 2 2 2 6" xfId="599" xr:uid="{00000000-0005-0000-0000-000005020000}"/>
    <cellStyle name="Millares 4 2 2 2 7" xfId="743" xr:uid="{00000000-0005-0000-0000-000006020000}"/>
    <cellStyle name="Millares 4 2 2 2 8" xfId="887" xr:uid="{00000000-0005-0000-0000-000007020000}"/>
    <cellStyle name="Millares 4 2 2 2 9" xfId="311" xr:uid="{00000000-0005-0000-0000-000008020000}"/>
    <cellStyle name="Millares 4 2 2 3" xfId="179" xr:uid="{00000000-0005-0000-0000-000009020000}"/>
    <cellStyle name="Millares 4 2 2 3 2" xfId="275" xr:uid="{00000000-0005-0000-0000-00000A020000}"/>
    <cellStyle name="Millares 4 2 2 3 2 2" xfId="563" xr:uid="{00000000-0005-0000-0000-00000B020000}"/>
    <cellStyle name="Millares 4 2 2 3 2 3" xfId="707" xr:uid="{00000000-0005-0000-0000-00000C020000}"/>
    <cellStyle name="Millares 4 2 2 3 2 4" xfId="851" xr:uid="{00000000-0005-0000-0000-00000D020000}"/>
    <cellStyle name="Millares 4 2 2 3 2 5" xfId="995" xr:uid="{00000000-0005-0000-0000-00000E020000}"/>
    <cellStyle name="Millares 4 2 2 3 2 6" xfId="419" xr:uid="{00000000-0005-0000-0000-00000F020000}"/>
    <cellStyle name="Millares 4 2 2 3 3" xfId="227" xr:uid="{00000000-0005-0000-0000-000010020000}"/>
    <cellStyle name="Millares 4 2 2 3 3 2" xfId="515" xr:uid="{00000000-0005-0000-0000-000011020000}"/>
    <cellStyle name="Millares 4 2 2 3 3 3" xfId="659" xr:uid="{00000000-0005-0000-0000-000012020000}"/>
    <cellStyle name="Millares 4 2 2 3 3 4" xfId="803" xr:uid="{00000000-0005-0000-0000-000013020000}"/>
    <cellStyle name="Millares 4 2 2 3 3 5" xfId="947" xr:uid="{00000000-0005-0000-0000-000014020000}"/>
    <cellStyle name="Millares 4 2 2 3 3 6" xfId="371" xr:uid="{00000000-0005-0000-0000-000015020000}"/>
    <cellStyle name="Millares 4 2 2 3 4" xfId="467" xr:uid="{00000000-0005-0000-0000-000016020000}"/>
    <cellStyle name="Millares 4 2 2 3 5" xfId="611" xr:uid="{00000000-0005-0000-0000-000017020000}"/>
    <cellStyle name="Millares 4 2 2 3 6" xfId="755" xr:uid="{00000000-0005-0000-0000-000018020000}"/>
    <cellStyle name="Millares 4 2 2 3 7" xfId="899" xr:uid="{00000000-0005-0000-0000-000019020000}"/>
    <cellStyle name="Millares 4 2 2 3 8" xfId="323" xr:uid="{00000000-0005-0000-0000-00001A020000}"/>
    <cellStyle name="Millares 4 2 2 4" xfId="251" xr:uid="{00000000-0005-0000-0000-00001B020000}"/>
    <cellStyle name="Millares 4 2 2 4 2" xfId="539" xr:uid="{00000000-0005-0000-0000-00001C020000}"/>
    <cellStyle name="Millares 4 2 2 4 3" xfId="683" xr:uid="{00000000-0005-0000-0000-00001D020000}"/>
    <cellStyle name="Millares 4 2 2 4 4" xfId="827" xr:uid="{00000000-0005-0000-0000-00001E020000}"/>
    <cellStyle name="Millares 4 2 2 4 5" xfId="971" xr:uid="{00000000-0005-0000-0000-00001F020000}"/>
    <cellStyle name="Millares 4 2 2 4 6" xfId="395" xr:uid="{00000000-0005-0000-0000-000020020000}"/>
    <cellStyle name="Millares 4 2 2 5" xfId="203" xr:uid="{00000000-0005-0000-0000-000021020000}"/>
    <cellStyle name="Millares 4 2 2 5 2" xfId="491" xr:uid="{00000000-0005-0000-0000-000022020000}"/>
    <cellStyle name="Millares 4 2 2 5 3" xfId="635" xr:uid="{00000000-0005-0000-0000-000023020000}"/>
    <cellStyle name="Millares 4 2 2 5 4" xfId="779" xr:uid="{00000000-0005-0000-0000-000024020000}"/>
    <cellStyle name="Millares 4 2 2 5 5" xfId="923" xr:uid="{00000000-0005-0000-0000-000025020000}"/>
    <cellStyle name="Millares 4 2 2 5 6" xfId="347" xr:uid="{00000000-0005-0000-0000-000026020000}"/>
    <cellStyle name="Millares 4 2 2 6" xfId="443" xr:uid="{00000000-0005-0000-0000-000027020000}"/>
    <cellStyle name="Millares 4 2 2 7" xfId="587" xr:uid="{00000000-0005-0000-0000-000028020000}"/>
    <cellStyle name="Millares 4 2 2 8" xfId="731" xr:uid="{00000000-0005-0000-0000-000029020000}"/>
    <cellStyle name="Millares 4 2 2 9" xfId="875" xr:uid="{00000000-0005-0000-0000-00002A020000}"/>
    <cellStyle name="Millares 4 2 3" xfId="158" xr:uid="{00000000-0005-0000-0000-00002B020000}"/>
    <cellStyle name="Millares 4 2 3 10" xfId="303" xr:uid="{00000000-0005-0000-0000-00002C020000}"/>
    <cellStyle name="Millares 4 2 3 2" xfId="170" xr:uid="{00000000-0005-0000-0000-00002D020000}"/>
    <cellStyle name="Millares 4 2 3 2 2" xfId="195" xr:uid="{00000000-0005-0000-0000-00002E020000}"/>
    <cellStyle name="Millares 4 2 3 2 2 2" xfId="291" xr:uid="{00000000-0005-0000-0000-00002F020000}"/>
    <cellStyle name="Millares 4 2 3 2 2 2 2" xfId="579" xr:uid="{00000000-0005-0000-0000-000030020000}"/>
    <cellStyle name="Millares 4 2 3 2 2 2 3" xfId="723" xr:uid="{00000000-0005-0000-0000-000031020000}"/>
    <cellStyle name="Millares 4 2 3 2 2 2 4" xfId="867" xr:uid="{00000000-0005-0000-0000-000032020000}"/>
    <cellStyle name="Millares 4 2 3 2 2 2 5" xfId="1011" xr:uid="{00000000-0005-0000-0000-000033020000}"/>
    <cellStyle name="Millares 4 2 3 2 2 2 6" xfId="435" xr:uid="{00000000-0005-0000-0000-000034020000}"/>
    <cellStyle name="Millares 4 2 3 2 2 3" xfId="243" xr:uid="{00000000-0005-0000-0000-000035020000}"/>
    <cellStyle name="Millares 4 2 3 2 2 3 2" xfId="531" xr:uid="{00000000-0005-0000-0000-000036020000}"/>
    <cellStyle name="Millares 4 2 3 2 2 3 3" xfId="675" xr:uid="{00000000-0005-0000-0000-000037020000}"/>
    <cellStyle name="Millares 4 2 3 2 2 3 4" xfId="819" xr:uid="{00000000-0005-0000-0000-000038020000}"/>
    <cellStyle name="Millares 4 2 3 2 2 3 5" xfId="963" xr:uid="{00000000-0005-0000-0000-000039020000}"/>
    <cellStyle name="Millares 4 2 3 2 2 3 6" xfId="387" xr:uid="{00000000-0005-0000-0000-00003A020000}"/>
    <cellStyle name="Millares 4 2 3 2 2 4" xfId="483" xr:uid="{00000000-0005-0000-0000-00003B020000}"/>
    <cellStyle name="Millares 4 2 3 2 2 5" xfId="627" xr:uid="{00000000-0005-0000-0000-00003C020000}"/>
    <cellStyle name="Millares 4 2 3 2 2 6" xfId="771" xr:uid="{00000000-0005-0000-0000-00003D020000}"/>
    <cellStyle name="Millares 4 2 3 2 2 7" xfId="915" xr:uid="{00000000-0005-0000-0000-00003E020000}"/>
    <cellStyle name="Millares 4 2 3 2 2 8" xfId="339" xr:uid="{00000000-0005-0000-0000-00003F020000}"/>
    <cellStyle name="Millares 4 2 3 2 3" xfId="267" xr:uid="{00000000-0005-0000-0000-000040020000}"/>
    <cellStyle name="Millares 4 2 3 2 3 2" xfId="555" xr:uid="{00000000-0005-0000-0000-000041020000}"/>
    <cellStyle name="Millares 4 2 3 2 3 3" xfId="699" xr:uid="{00000000-0005-0000-0000-000042020000}"/>
    <cellStyle name="Millares 4 2 3 2 3 4" xfId="843" xr:uid="{00000000-0005-0000-0000-000043020000}"/>
    <cellStyle name="Millares 4 2 3 2 3 5" xfId="987" xr:uid="{00000000-0005-0000-0000-000044020000}"/>
    <cellStyle name="Millares 4 2 3 2 3 6" xfId="411" xr:uid="{00000000-0005-0000-0000-000045020000}"/>
    <cellStyle name="Millares 4 2 3 2 4" xfId="219" xr:uid="{00000000-0005-0000-0000-000046020000}"/>
    <cellStyle name="Millares 4 2 3 2 4 2" xfId="507" xr:uid="{00000000-0005-0000-0000-000047020000}"/>
    <cellStyle name="Millares 4 2 3 2 4 3" xfId="651" xr:uid="{00000000-0005-0000-0000-000048020000}"/>
    <cellStyle name="Millares 4 2 3 2 4 4" xfId="795" xr:uid="{00000000-0005-0000-0000-000049020000}"/>
    <cellStyle name="Millares 4 2 3 2 4 5" xfId="939" xr:uid="{00000000-0005-0000-0000-00004A020000}"/>
    <cellStyle name="Millares 4 2 3 2 4 6" xfId="363" xr:uid="{00000000-0005-0000-0000-00004B020000}"/>
    <cellStyle name="Millares 4 2 3 2 5" xfId="459" xr:uid="{00000000-0005-0000-0000-00004C020000}"/>
    <cellStyle name="Millares 4 2 3 2 6" xfId="603" xr:uid="{00000000-0005-0000-0000-00004D020000}"/>
    <cellStyle name="Millares 4 2 3 2 7" xfId="747" xr:uid="{00000000-0005-0000-0000-00004E020000}"/>
    <cellStyle name="Millares 4 2 3 2 8" xfId="891" xr:uid="{00000000-0005-0000-0000-00004F020000}"/>
    <cellStyle name="Millares 4 2 3 2 9" xfId="315" xr:uid="{00000000-0005-0000-0000-000050020000}"/>
    <cellStyle name="Millares 4 2 3 3" xfId="183" xr:uid="{00000000-0005-0000-0000-000051020000}"/>
    <cellStyle name="Millares 4 2 3 3 2" xfId="279" xr:uid="{00000000-0005-0000-0000-000052020000}"/>
    <cellStyle name="Millares 4 2 3 3 2 2" xfId="567" xr:uid="{00000000-0005-0000-0000-000053020000}"/>
    <cellStyle name="Millares 4 2 3 3 2 3" xfId="711" xr:uid="{00000000-0005-0000-0000-000054020000}"/>
    <cellStyle name="Millares 4 2 3 3 2 4" xfId="855" xr:uid="{00000000-0005-0000-0000-000055020000}"/>
    <cellStyle name="Millares 4 2 3 3 2 5" xfId="999" xr:uid="{00000000-0005-0000-0000-000056020000}"/>
    <cellStyle name="Millares 4 2 3 3 2 6" xfId="423" xr:uid="{00000000-0005-0000-0000-000057020000}"/>
    <cellStyle name="Millares 4 2 3 3 3" xfId="231" xr:uid="{00000000-0005-0000-0000-000058020000}"/>
    <cellStyle name="Millares 4 2 3 3 3 2" xfId="519" xr:uid="{00000000-0005-0000-0000-000059020000}"/>
    <cellStyle name="Millares 4 2 3 3 3 3" xfId="663" xr:uid="{00000000-0005-0000-0000-00005A020000}"/>
    <cellStyle name="Millares 4 2 3 3 3 4" xfId="807" xr:uid="{00000000-0005-0000-0000-00005B020000}"/>
    <cellStyle name="Millares 4 2 3 3 3 5" xfId="951" xr:uid="{00000000-0005-0000-0000-00005C020000}"/>
    <cellStyle name="Millares 4 2 3 3 3 6" xfId="375" xr:uid="{00000000-0005-0000-0000-00005D020000}"/>
    <cellStyle name="Millares 4 2 3 3 4" xfId="471" xr:uid="{00000000-0005-0000-0000-00005E020000}"/>
    <cellStyle name="Millares 4 2 3 3 5" xfId="615" xr:uid="{00000000-0005-0000-0000-00005F020000}"/>
    <cellStyle name="Millares 4 2 3 3 6" xfId="759" xr:uid="{00000000-0005-0000-0000-000060020000}"/>
    <cellStyle name="Millares 4 2 3 3 7" xfId="903" xr:uid="{00000000-0005-0000-0000-000061020000}"/>
    <cellStyle name="Millares 4 2 3 3 8" xfId="327" xr:uid="{00000000-0005-0000-0000-000062020000}"/>
    <cellStyle name="Millares 4 2 3 4" xfId="255" xr:uid="{00000000-0005-0000-0000-000063020000}"/>
    <cellStyle name="Millares 4 2 3 4 2" xfId="543" xr:uid="{00000000-0005-0000-0000-000064020000}"/>
    <cellStyle name="Millares 4 2 3 4 3" xfId="687" xr:uid="{00000000-0005-0000-0000-000065020000}"/>
    <cellStyle name="Millares 4 2 3 4 4" xfId="831" xr:uid="{00000000-0005-0000-0000-000066020000}"/>
    <cellStyle name="Millares 4 2 3 4 5" xfId="975" xr:uid="{00000000-0005-0000-0000-000067020000}"/>
    <cellStyle name="Millares 4 2 3 4 6" xfId="399" xr:uid="{00000000-0005-0000-0000-000068020000}"/>
    <cellStyle name="Millares 4 2 3 5" xfId="207" xr:uid="{00000000-0005-0000-0000-000069020000}"/>
    <cellStyle name="Millares 4 2 3 5 2" xfId="495" xr:uid="{00000000-0005-0000-0000-00006A020000}"/>
    <cellStyle name="Millares 4 2 3 5 3" xfId="639" xr:uid="{00000000-0005-0000-0000-00006B020000}"/>
    <cellStyle name="Millares 4 2 3 5 4" xfId="783" xr:uid="{00000000-0005-0000-0000-00006C020000}"/>
    <cellStyle name="Millares 4 2 3 5 5" xfId="927" xr:uid="{00000000-0005-0000-0000-00006D020000}"/>
    <cellStyle name="Millares 4 2 3 5 6" xfId="351" xr:uid="{00000000-0005-0000-0000-00006E020000}"/>
    <cellStyle name="Millares 4 2 3 6" xfId="447" xr:uid="{00000000-0005-0000-0000-00006F020000}"/>
    <cellStyle name="Millares 4 2 3 7" xfId="591" xr:uid="{00000000-0005-0000-0000-000070020000}"/>
    <cellStyle name="Millares 4 2 3 8" xfId="735" xr:uid="{00000000-0005-0000-0000-000071020000}"/>
    <cellStyle name="Millares 4 2 3 9" xfId="879" xr:uid="{00000000-0005-0000-0000-000072020000}"/>
    <cellStyle name="Millares 4 2 4" xfId="162" xr:uid="{00000000-0005-0000-0000-000073020000}"/>
    <cellStyle name="Millares 4 2 4 2" xfId="187" xr:uid="{00000000-0005-0000-0000-000074020000}"/>
    <cellStyle name="Millares 4 2 4 2 2" xfId="283" xr:uid="{00000000-0005-0000-0000-000075020000}"/>
    <cellStyle name="Millares 4 2 4 2 2 2" xfId="571" xr:uid="{00000000-0005-0000-0000-000076020000}"/>
    <cellStyle name="Millares 4 2 4 2 2 3" xfId="715" xr:uid="{00000000-0005-0000-0000-000077020000}"/>
    <cellStyle name="Millares 4 2 4 2 2 4" xfId="859" xr:uid="{00000000-0005-0000-0000-000078020000}"/>
    <cellStyle name="Millares 4 2 4 2 2 5" xfId="1003" xr:uid="{00000000-0005-0000-0000-000079020000}"/>
    <cellStyle name="Millares 4 2 4 2 2 6" xfId="427" xr:uid="{00000000-0005-0000-0000-00007A020000}"/>
    <cellStyle name="Millares 4 2 4 2 3" xfId="235" xr:uid="{00000000-0005-0000-0000-00007B020000}"/>
    <cellStyle name="Millares 4 2 4 2 3 2" xfId="523" xr:uid="{00000000-0005-0000-0000-00007C020000}"/>
    <cellStyle name="Millares 4 2 4 2 3 3" xfId="667" xr:uid="{00000000-0005-0000-0000-00007D020000}"/>
    <cellStyle name="Millares 4 2 4 2 3 4" xfId="811" xr:uid="{00000000-0005-0000-0000-00007E020000}"/>
    <cellStyle name="Millares 4 2 4 2 3 5" xfId="955" xr:uid="{00000000-0005-0000-0000-00007F020000}"/>
    <cellStyle name="Millares 4 2 4 2 3 6" xfId="379" xr:uid="{00000000-0005-0000-0000-000080020000}"/>
    <cellStyle name="Millares 4 2 4 2 4" xfId="475" xr:uid="{00000000-0005-0000-0000-000081020000}"/>
    <cellStyle name="Millares 4 2 4 2 5" xfId="619" xr:uid="{00000000-0005-0000-0000-000082020000}"/>
    <cellStyle name="Millares 4 2 4 2 6" xfId="763" xr:uid="{00000000-0005-0000-0000-000083020000}"/>
    <cellStyle name="Millares 4 2 4 2 7" xfId="907" xr:uid="{00000000-0005-0000-0000-000084020000}"/>
    <cellStyle name="Millares 4 2 4 2 8" xfId="331" xr:uid="{00000000-0005-0000-0000-000085020000}"/>
    <cellStyle name="Millares 4 2 4 3" xfId="259" xr:uid="{00000000-0005-0000-0000-000086020000}"/>
    <cellStyle name="Millares 4 2 4 3 2" xfId="547" xr:uid="{00000000-0005-0000-0000-000087020000}"/>
    <cellStyle name="Millares 4 2 4 3 3" xfId="691" xr:uid="{00000000-0005-0000-0000-000088020000}"/>
    <cellStyle name="Millares 4 2 4 3 4" xfId="835" xr:uid="{00000000-0005-0000-0000-000089020000}"/>
    <cellStyle name="Millares 4 2 4 3 5" xfId="979" xr:uid="{00000000-0005-0000-0000-00008A020000}"/>
    <cellStyle name="Millares 4 2 4 3 6" xfId="403" xr:uid="{00000000-0005-0000-0000-00008B020000}"/>
    <cellStyle name="Millares 4 2 4 4" xfId="211" xr:uid="{00000000-0005-0000-0000-00008C020000}"/>
    <cellStyle name="Millares 4 2 4 4 2" xfId="499" xr:uid="{00000000-0005-0000-0000-00008D020000}"/>
    <cellStyle name="Millares 4 2 4 4 3" xfId="643" xr:uid="{00000000-0005-0000-0000-00008E020000}"/>
    <cellStyle name="Millares 4 2 4 4 4" xfId="787" xr:uid="{00000000-0005-0000-0000-00008F020000}"/>
    <cellStyle name="Millares 4 2 4 4 5" xfId="931" xr:uid="{00000000-0005-0000-0000-000090020000}"/>
    <cellStyle name="Millares 4 2 4 4 6" xfId="355" xr:uid="{00000000-0005-0000-0000-000091020000}"/>
    <cellStyle name="Millares 4 2 4 5" xfId="451" xr:uid="{00000000-0005-0000-0000-000092020000}"/>
    <cellStyle name="Millares 4 2 4 6" xfId="595" xr:uid="{00000000-0005-0000-0000-000093020000}"/>
    <cellStyle name="Millares 4 2 4 7" xfId="739" xr:uid="{00000000-0005-0000-0000-000094020000}"/>
    <cellStyle name="Millares 4 2 4 8" xfId="883" xr:uid="{00000000-0005-0000-0000-000095020000}"/>
    <cellStyle name="Millares 4 2 4 9" xfId="307" xr:uid="{00000000-0005-0000-0000-000096020000}"/>
    <cellStyle name="Millares 4 2 5" xfId="175" xr:uid="{00000000-0005-0000-0000-000097020000}"/>
    <cellStyle name="Millares 4 2 5 2" xfId="271" xr:uid="{00000000-0005-0000-0000-000098020000}"/>
    <cellStyle name="Millares 4 2 5 2 2" xfId="559" xr:uid="{00000000-0005-0000-0000-000099020000}"/>
    <cellStyle name="Millares 4 2 5 2 3" xfId="703" xr:uid="{00000000-0005-0000-0000-00009A020000}"/>
    <cellStyle name="Millares 4 2 5 2 4" xfId="847" xr:uid="{00000000-0005-0000-0000-00009B020000}"/>
    <cellStyle name="Millares 4 2 5 2 5" xfId="991" xr:uid="{00000000-0005-0000-0000-00009C020000}"/>
    <cellStyle name="Millares 4 2 5 2 6" xfId="415" xr:uid="{00000000-0005-0000-0000-00009D020000}"/>
    <cellStyle name="Millares 4 2 5 3" xfId="223" xr:uid="{00000000-0005-0000-0000-00009E020000}"/>
    <cellStyle name="Millares 4 2 5 3 2" xfId="511" xr:uid="{00000000-0005-0000-0000-00009F020000}"/>
    <cellStyle name="Millares 4 2 5 3 3" xfId="655" xr:uid="{00000000-0005-0000-0000-0000A0020000}"/>
    <cellStyle name="Millares 4 2 5 3 4" xfId="799" xr:uid="{00000000-0005-0000-0000-0000A1020000}"/>
    <cellStyle name="Millares 4 2 5 3 5" xfId="943" xr:uid="{00000000-0005-0000-0000-0000A2020000}"/>
    <cellStyle name="Millares 4 2 5 3 6" xfId="367" xr:uid="{00000000-0005-0000-0000-0000A3020000}"/>
    <cellStyle name="Millares 4 2 5 4" xfId="463" xr:uid="{00000000-0005-0000-0000-0000A4020000}"/>
    <cellStyle name="Millares 4 2 5 5" xfId="607" xr:uid="{00000000-0005-0000-0000-0000A5020000}"/>
    <cellStyle name="Millares 4 2 5 6" xfId="751" xr:uid="{00000000-0005-0000-0000-0000A6020000}"/>
    <cellStyle name="Millares 4 2 5 7" xfId="895" xr:uid="{00000000-0005-0000-0000-0000A7020000}"/>
    <cellStyle name="Millares 4 2 5 8" xfId="319" xr:uid="{00000000-0005-0000-0000-0000A8020000}"/>
    <cellStyle name="Millares 4 2 6" xfId="247" xr:uid="{00000000-0005-0000-0000-0000A9020000}"/>
    <cellStyle name="Millares 4 2 6 2" xfId="535" xr:uid="{00000000-0005-0000-0000-0000AA020000}"/>
    <cellStyle name="Millares 4 2 6 3" xfId="679" xr:uid="{00000000-0005-0000-0000-0000AB020000}"/>
    <cellStyle name="Millares 4 2 6 4" xfId="823" xr:uid="{00000000-0005-0000-0000-0000AC020000}"/>
    <cellStyle name="Millares 4 2 6 5" xfId="967" xr:uid="{00000000-0005-0000-0000-0000AD020000}"/>
    <cellStyle name="Millares 4 2 6 6" xfId="391" xr:uid="{00000000-0005-0000-0000-0000AE020000}"/>
    <cellStyle name="Millares 4 2 7" xfId="199" xr:uid="{00000000-0005-0000-0000-0000AF020000}"/>
    <cellStyle name="Millares 4 2 7 2" xfId="487" xr:uid="{00000000-0005-0000-0000-0000B0020000}"/>
    <cellStyle name="Millares 4 2 7 3" xfId="631" xr:uid="{00000000-0005-0000-0000-0000B1020000}"/>
    <cellStyle name="Millares 4 2 7 4" xfId="775" xr:uid="{00000000-0005-0000-0000-0000B2020000}"/>
    <cellStyle name="Millares 4 2 7 5" xfId="919" xr:uid="{00000000-0005-0000-0000-0000B3020000}"/>
    <cellStyle name="Millares 4 2 7 6" xfId="343" xr:uid="{00000000-0005-0000-0000-0000B4020000}"/>
    <cellStyle name="Millares 4 2 8" xfId="439" xr:uid="{00000000-0005-0000-0000-0000B5020000}"/>
    <cellStyle name="Millares 4 2 9" xfId="583" xr:uid="{00000000-0005-0000-0000-0000B6020000}"/>
    <cellStyle name="Millares 4 3" xfId="152" xr:uid="{00000000-0005-0000-0000-0000B7020000}"/>
    <cellStyle name="Millares 4 3 10" xfId="297" xr:uid="{00000000-0005-0000-0000-0000B8020000}"/>
    <cellStyle name="Millares 4 3 2" xfId="164" xr:uid="{00000000-0005-0000-0000-0000B9020000}"/>
    <cellStyle name="Millares 4 3 2 2" xfId="189" xr:uid="{00000000-0005-0000-0000-0000BA020000}"/>
    <cellStyle name="Millares 4 3 2 2 2" xfId="285" xr:uid="{00000000-0005-0000-0000-0000BB020000}"/>
    <cellStyle name="Millares 4 3 2 2 2 2" xfId="573" xr:uid="{00000000-0005-0000-0000-0000BC020000}"/>
    <cellStyle name="Millares 4 3 2 2 2 3" xfId="717" xr:uid="{00000000-0005-0000-0000-0000BD020000}"/>
    <cellStyle name="Millares 4 3 2 2 2 4" xfId="861" xr:uid="{00000000-0005-0000-0000-0000BE020000}"/>
    <cellStyle name="Millares 4 3 2 2 2 5" xfId="1005" xr:uid="{00000000-0005-0000-0000-0000BF020000}"/>
    <cellStyle name="Millares 4 3 2 2 2 6" xfId="429" xr:uid="{00000000-0005-0000-0000-0000C0020000}"/>
    <cellStyle name="Millares 4 3 2 2 3" xfId="237" xr:uid="{00000000-0005-0000-0000-0000C1020000}"/>
    <cellStyle name="Millares 4 3 2 2 3 2" xfId="525" xr:uid="{00000000-0005-0000-0000-0000C2020000}"/>
    <cellStyle name="Millares 4 3 2 2 3 3" xfId="669" xr:uid="{00000000-0005-0000-0000-0000C3020000}"/>
    <cellStyle name="Millares 4 3 2 2 3 4" xfId="813" xr:uid="{00000000-0005-0000-0000-0000C4020000}"/>
    <cellStyle name="Millares 4 3 2 2 3 5" xfId="957" xr:uid="{00000000-0005-0000-0000-0000C5020000}"/>
    <cellStyle name="Millares 4 3 2 2 3 6" xfId="381" xr:uid="{00000000-0005-0000-0000-0000C6020000}"/>
    <cellStyle name="Millares 4 3 2 2 4" xfId="477" xr:uid="{00000000-0005-0000-0000-0000C7020000}"/>
    <cellStyle name="Millares 4 3 2 2 5" xfId="621" xr:uid="{00000000-0005-0000-0000-0000C8020000}"/>
    <cellStyle name="Millares 4 3 2 2 6" xfId="765" xr:uid="{00000000-0005-0000-0000-0000C9020000}"/>
    <cellStyle name="Millares 4 3 2 2 7" xfId="909" xr:uid="{00000000-0005-0000-0000-0000CA020000}"/>
    <cellStyle name="Millares 4 3 2 2 8" xfId="333" xr:uid="{00000000-0005-0000-0000-0000CB020000}"/>
    <cellStyle name="Millares 4 3 2 3" xfId="261" xr:uid="{00000000-0005-0000-0000-0000CC020000}"/>
    <cellStyle name="Millares 4 3 2 3 2" xfId="549" xr:uid="{00000000-0005-0000-0000-0000CD020000}"/>
    <cellStyle name="Millares 4 3 2 3 3" xfId="693" xr:uid="{00000000-0005-0000-0000-0000CE020000}"/>
    <cellStyle name="Millares 4 3 2 3 4" xfId="837" xr:uid="{00000000-0005-0000-0000-0000CF020000}"/>
    <cellStyle name="Millares 4 3 2 3 5" xfId="981" xr:uid="{00000000-0005-0000-0000-0000D0020000}"/>
    <cellStyle name="Millares 4 3 2 3 6" xfId="405" xr:uid="{00000000-0005-0000-0000-0000D1020000}"/>
    <cellStyle name="Millares 4 3 2 4" xfId="213" xr:uid="{00000000-0005-0000-0000-0000D2020000}"/>
    <cellStyle name="Millares 4 3 2 4 2" xfId="501" xr:uid="{00000000-0005-0000-0000-0000D3020000}"/>
    <cellStyle name="Millares 4 3 2 4 3" xfId="645" xr:uid="{00000000-0005-0000-0000-0000D4020000}"/>
    <cellStyle name="Millares 4 3 2 4 4" xfId="789" xr:uid="{00000000-0005-0000-0000-0000D5020000}"/>
    <cellStyle name="Millares 4 3 2 4 5" xfId="933" xr:uid="{00000000-0005-0000-0000-0000D6020000}"/>
    <cellStyle name="Millares 4 3 2 4 6" xfId="357" xr:uid="{00000000-0005-0000-0000-0000D7020000}"/>
    <cellStyle name="Millares 4 3 2 5" xfId="453" xr:uid="{00000000-0005-0000-0000-0000D8020000}"/>
    <cellStyle name="Millares 4 3 2 6" xfId="597" xr:uid="{00000000-0005-0000-0000-0000D9020000}"/>
    <cellStyle name="Millares 4 3 2 7" xfId="741" xr:uid="{00000000-0005-0000-0000-0000DA020000}"/>
    <cellStyle name="Millares 4 3 2 8" xfId="885" xr:uid="{00000000-0005-0000-0000-0000DB020000}"/>
    <cellStyle name="Millares 4 3 2 9" xfId="309" xr:uid="{00000000-0005-0000-0000-0000DC020000}"/>
    <cellStyle name="Millares 4 3 3" xfId="177" xr:uid="{00000000-0005-0000-0000-0000DD020000}"/>
    <cellStyle name="Millares 4 3 3 2" xfId="273" xr:uid="{00000000-0005-0000-0000-0000DE020000}"/>
    <cellStyle name="Millares 4 3 3 2 2" xfId="561" xr:uid="{00000000-0005-0000-0000-0000DF020000}"/>
    <cellStyle name="Millares 4 3 3 2 3" xfId="705" xr:uid="{00000000-0005-0000-0000-0000E0020000}"/>
    <cellStyle name="Millares 4 3 3 2 4" xfId="849" xr:uid="{00000000-0005-0000-0000-0000E1020000}"/>
    <cellStyle name="Millares 4 3 3 2 5" xfId="993" xr:uid="{00000000-0005-0000-0000-0000E2020000}"/>
    <cellStyle name="Millares 4 3 3 2 6" xfId="417" xr:uid="{00000000-0005-0000-0000-0000E3020000}"/>
    <cellStyle name="Millares 4 3 3 3" xfId="225" xr:uid="{00000000-0005-0000-0000-0000E4020000}"/>
    <cellStyle name="Millares 4 3 3 3 2" xfId="513" xr:uid="{00000000-0005-0000-0000-0000E5020000}"/>
    <cellStyle name="Millares 4 3 3 3 3" xfId="657" xr:uid="{00000000-0005-0000-0000-0000E6020000}"/>
    <cellStyle name="Millares 4 3 3 3 4" xfId="801" xr:uid="{00000000-0005-0000-0000-0000E7020000}"/>
    <cellStyle name="Millares 4 3 3 3 5" xfId="945" xr:uid="{00000000-0005-0000-0000-0000E8020000}"/>
    <cellStyle name="Millares 4 3 3 3 6" xfId="369" xr:uid="{00000000-0005-0000-0000-0000E9020000}"/>
    <cellStyle name="Millares 4 3 3 4" xfId="465" xr:uid="{00000000-0005-0000-0000-0000EA020000}"/>
    <cellStyle name="Millares 4 3 3 5" xfId="609" xr:uid="{00000000-0005-0000-0000-0000EB020000}"/>
    <cellStyle name="Millares 4 3 3 6" xfId="753" xr:uid="{00000000-0005-0000-0000-0000EC020000}"/>
    <cellStyle name="Millares 4 3 3 7" xfId="897" xr:uid="{00000000-0005-0000-0000-0000ED020000}"/>
    <cellStyle name="Millares 4 3 3 8" xfId="321" xr:uid="{00000000-0005-0000-0000-0000EE020000}"/>
    <cellStyle name="Millares 4 3 4" xfId="249" xr:uid="{00000000-0005-0000-0000-0000EF020000}"/>
    <cellStyle name="Millares 4 3 4 2" xfId="537" xr:uid="{00000000-0005-0000-0000-0000F0020000}"/>
    <cellStyle name="Millares 4 3 4 3" xfId="681" xr:uid="{00000000-0005-0000-0000-0000F1020000}"/>
    <cellStyle name="Millares 4 3 4 4" xfId="825" xr:uid="{00000000-0005-0000-0000-0000F2020000}"/>
    <cellStyle name="Millares 4 3 4 5" xfId="969" xr:uid="{00000000-0005-0000-0000-0000F3020000}"/>
    <cellStyle name="Millares 4 3 4 6" xfId="393" xr:uid="{00000000-0005-0000-0000-0000F4020000}"/>
    <cellStyle name="Millares 4 3 5" xfId="201" xr:uid="{00000000-0005-0000-0000-0000F5020000}"/>
    <cellStyle name="Millares 4 3 5 2" xfId="489" xr:uid="{00000000-0005-0000-0000-0000F6020000}"/>
    <cellStyle name="Millares 4 3 5 3" xfId="633" xr:uid="{00000000-0005-0000-0000-0000F7020000}"/>
    <cellStyle name="Millares 4 3 5 4" xfId="777" xr:uid="{00000000-0005-0000-0000-0000F8020000}"/>
    <cellStyle name="Millares 4 3 5 5" xfId="921" xr:uid="{00000000-0005-0000-0000-0000F9020000}"/>
    <cellStyle name="Millares 4 3 5 6" xfId="345" xr:uid="{00000000-0005-0000-0000-0000FA020000}"/>
    <cellStyle name="Millares 4 3 6" xfId="441" xr:uid="{00000000-0005-0000-0000-0000FB020000}"/>
    <cellStyle name="Millares 4 3 7" xfId="585" xr:uid="{00000000-0005-0000-0000-0000FC020000}"/>
    <cellStyle name="Millares 4 3 8" xfId="729" xr:uid="{00000000-0005-0000-0000-0000FD020000}"/>
    <cellStyle name="Millares 4 3 9" xfId="873" xr:uid="{00000000-0005-0000-0000-0000FE020000}"/>
    <cellStyle name="Millares 4 4" xfId="156" xr:uid="{00000000-0005-0000-0000-0000FF020000}"/>
    <cellStyle name="Millares 4 4 10" xfId="301" xr:uid="{00000000-0005-0000-0000-000000030000}"/>
    <cellStyle name="Millares 4 4 2" xfId="168" xr:uid="{00000000-0005-0000-0000-000001030000}"/>
    <cellStyle name="Millares 4 4 2 2" xfId="193" xr:uid="{00000000-0005-0000-0000-000002030000}"/>
    <cellStyle name="Millares 4 4 2 2 2" xfId="289" xr:uid="{00000000-0005-0000-0000-000003030000}"/>
    <cellStyle name="Millares 4 4 2 2 2 2" xfId="577" xr:uid="{00000000-0005-0000-0000-000004030000}"/>
    <cellStyle name="Millares 4 4 2 2 2 3" xfId="721" xr:uid="{00000000-0005-0000-0000-000005030000}"/>
    <cellStyle name="Millares 4 4 2 2 2 4" xfId="865" xr:uid="{00000000-0005-0000-0000-000006030000}"/>
    <cellStyle name="Millares 4 4 2 2 2 5" xfId="1009" xr:uid="{00000000-0005-0000-0000-000007030000}"/>
    <cellStyle name="Millares 4 4 2 2 2 6" xfId="433" xr:uid="{00000000-0005-0000-0000-000008030000}"/>
    <cellStyle name="Millares 4 4 2 2 3" xfId="241" xr:uid="{00000000-0005-0000-0000-000009030000}"/>
    <cellStyle name="Millares 4 4 2 2 3 2" xfId="529" xr:uid="{00000000-0005-0000-0000-00000A030000}"/>
    <cellStyle name="Millares 4 4 2 2 3 3" xfId="673" xr:uid="{00000000-0005-0000-0000-00000B030000}"/>
    <cellStyle name="Millares 4 4 2 2 3 4" xfId="817" xr:uid="{00000000-0005-0000-0000-00000C030000}"/>
    <cellStyle name="Millares 4 4 2 2 3 5" xfId="961" xr:uid="{00000000-0005-0000-0000-00000D030000}"/>
    <cellStyle name="Millares 4 4 2 2 3 6" xfId="385" xr:uid="{00000000-0005-0000-0000-00000E030000}"/>
    <cellStyle name="Millares 4 4 2 2 4" xfId="481" xr:uid="{00000000-0005-0000-0000-00000F030000}"/>
    <cellStyle name="Millares 4 4 2 2 5" xfId="625" xr:uid="{00000000-0005-0000-0000-000010030000}"/>
    <cellStyle name="Millares 4 4 2 2 6" xfId="769" xr:uid="{00000000-0005-0000-0000-000011030000}"/>
    <cellStyle name="Millares 4 4 2 2 7" xfId="913" xr:uid="{00000000-0005-0000-0000-000012030000}"/>
    <cellStyle name="Millares 4 4 2 2 8" xfId="337" xr:uid="{00000000-0005-0000-0000-000013030000}"/>
    <cellStyle name="Millares 4 4 2 3" xfId="265" xr:uid="{00000000-0005-0000-0000-000014030000}"/>
    <cellStyle name="Millares 4 4 2 3 2" xfId="553" xr:uid="{00000000-0005-0000-0000-000015030000}"/>
    <cellStyle name="Millares 4 4 2 3 3" xfId="697" xr:uid="{00000000-0005-0000-0000-000016030000}"/>
    <cellStyle name="Millares 4 4 2 3 4" xfId="841" xr:uid="{00000000-0005-0000-0000-000017030000}"/>
    <cellStyle name="Millares 4 4 2 3 5" xfId="985" xr:uid="{00000000-0005-0000-0000-000018030000}"/>
    <cellStyle name="Millares 4 4 2 3 6" xfId="409" xr:uid="{00000000-0005-0000-0000-000019030000}"/>
    <cellStyle name="Millares 4 4 2 4" xfId="217" xr:uid="{00000000-0005-0000-0000-00001A030000}"/>
    <cellStyle name="Millares 4 4 2 4 2" xfId="505" xr:uid="{00000000-0005-0000-0000-00001B030000}"/>
    <cellStyle name="Millares 4 4 2 4 3" xfId="649" xr:uid="{00000000-0005-0000-0000-00001C030000}"/>
    <cellStyle name="Millares 4 4 2 4 4" xfId="793" xr:uid="{00000000-0005-0000-0000-00001D030000}"/>
    <cellStyle name="Millares 4 4 2 4 5" xfId="937" xr:uid="{00000000-0005-0000-0000-00001E030000}"/>
    <cellStyle name="Millares 4 4 2 4 6" xfId="361" xr:uid="{00000000-0005-0000-0000-00001F030000}"/>
    <cellStyle name="Millares 4 4 2 5" xfId="457" xr:uid="{00000000-0005-0000-0000-000020030000}"/>
    <cellStyle name="Millares 4 4 2 6" xfId="601" xr:uid="{00000000-0005-0000-0000-000021030000}"/>
    <cellStyle name="Millares 4 4 2 7" xfId="745" xr:uid="{00000000-0005-0000-0000-000022030000}"/>
    <cellStyle name="Millares 4 4 2 8" xfId="889" xr:uid="{00000000-0005-0000-0000-000023030000}"/>
    <cellStyle name="Millares 4 4 2 9" xfId="313" xr:uid="{00000000-0005-0000-0000-000024030000}"/>
    <cellStyle name="Millares 4 4 3" xfId="181" xr:uid="{00000000-0005-0000-0000-000025030000}"/>
    <cellStyle name="Millares 4 4 3 2" xfId="277" xr:uid="{00000000-0005-0000-0000-000026030000}"/>
    <cellStyle name="Millares 4 4 3 2 2" xfId="565" xr:uid="{00000000-0005-0000-0000-000027030000}"/>
    <cellStyle name="Millares 4 4 3 2 3" xfId="709" xr:uid="{00000000-0005-0000-0000-000028030000}"/>
    <cellStyle name="Millares 4 4 3 2 4" xfId="853" xr:uid="{00000000-0005-0000-0000-000029030000}"/>
    <cellStyle name="Millares 4 4 3 2 5" xfId="997" xr:uid="{00000000-0005-0000-0000-00002A030000}"/>
    <cellStyle name="Millares 4 4 3 2 6" xfId="421" xr:uid="{00000000-0005-0000-0000-00002B030000}"/>
    <cellStyle name="Millares 4 4 3 3" xfId="229" xr:uid="{00000000-0005-0000-0000-00002C030000}"/>
    <cellStyle name="Millares 4 4 3 3 2" xfId="517" xr:uid="{00000000-0005-0000-0000-00002D030000}"/>
    <cellStyle name="Millares 4 4 3 3 3" xfId="661" xr:uid="{00000000-0005-0000-0000-00002E030000}"/>
    <cellStyle name="Millares 4 4 3 3 4" xfId="805" xr:uid="{00000000-0005-0000-0000-00002F030000}"/>
    <cellStyle name="Millares 4 4 3 3 5" xfId="949" xr:uid="{00000000-0005-0000-0000-000030030000}"/>
    <cellStyle name="Millares 4 4 3 3 6" xfId="373" xr:uid="{00000000-0005-0000-0000-000031030000}"/>
    <cellStyle name="Millares 4 4 3 4" xfId="469" xr:uid="{00000000-0005-0000-0000-000032030000}"/>
    <cellStyle name="Millares 4 4 3 5" xfId="613" xr:uid="{00000000-0005-0000-0000-000033030000}"/>
    <cellStyle name="Millares 4 4 3 6" xfId="757" xr:uid="{00000000-0005-0000-0000-000034030000}"/>
    <cellStyle name="Millares 4 4 3 7" xfId="901" xr:uid="{00000000-0005-0000-0000-000035030000}"/>
    <cellStyle name="Millares 4 4 3 8" xfId="325" xr:uid="{00000000-0005-0000-0000-000036030000}"/>
    <cellStyle name="Millares 4 4 4" xfId="253" xr:uid="{00000000-0005-0000-0000-000037030000}"/>
    <cellStyle name="Millares 4 4 4 2" xfId="541" xr:uid="{00000000-0005-0000-0000-000038030000}"/>
    <cellStyle name="Millares 4 4 4 3" xfId="685" xr:uid="{00000000-0005-0000-0000-000039030000}"/>
    <cellStyle name="Millares 4 4 4 4" xfId="829" xr:uid="{00000000-0005-0000-0000-00003A030000}"/>
    <cellStyle name="Millares 4 4 4 5" xfId="973" xr:uid="{00000000-0005-0000-0000-00003B030000}"/>
    <cellStyle name="Millares 4 4 4 6" xfId="397" xr:uid="{00000000-0005-0000-0000-00003C030000}"/>
    <cellStyle name="Millares 4 4 5" xfId="205" xr:uid="{00000000-0005-0000-0000-00003D030000}"/>
    <cellStyle name="Millares 4 4 5 2" xfId="493" xr:uid="{00000000-0005-0000-0000-00003E030000}"/>
    <cellStyle name="Millares 4 4 5 3" xfId="637" xr:uid="{00000000-0005-0000-0000-00003F030000}"/>
    <cellStyle name="Millares 4 4 5 4" xfId="781" xr:uid="{00000000-0005-0000-0000-000040030000}"/>
    <cellStyle name="Millares 4 4 5 5" xfId="925" xr:uid="{00000000-0005-0000-0000-000041030000}"/>
    <cellStyle name="Millares 4 4 5 6" xfId="349" xr:uid="{00000000-0005-0000-0000-000042030000}"/>
    <cellStyle name="Millares 4 4 6" xfId="445" xr:uid="{00000000-0005-0000-0000-000043030000}"/>
    <cellStyle name="Millares 4 4 7" xfId="589" xr:uid="{00000000-0005-0000-0000-000044030000}"/>
    <cellStyle name="Millares 4 4 8" xfId="733" xr:uid="{00000000-0005-0000-0000-000045030000}"/>
    <cellStyle name="Millares 4 4 9" xfId="877" xr:uid="{00000000-0005-0000-0000-000046030000}"/>
    <cellStyle name="Millares 4 5" xfId="160" xr:uid="{00000000-0005-0000-0000-000047030000}"/>
    <cellStyle name="Millares 4 5 2" xfId="185" xr:uid="{00000000-0005-0000-0000-000048030000}"/>
    <cellStyle name="Millares 4 5 2 2" xfId="281" xr:uid="{00000000-0005-0000-0000-000049030000}"/>
    <cellStyle name="Millares 4 5 2 2 2" xfId="569" xr:uid="{00000000-0005-0000-0000-00004A030000}"/>
    <cellStyle name="Millares 4 5 2 2 3" xfId="713" xr:uid="{00000000-0005-0000-0000-00004B030000}"/>
    <cellStyle name="Millares 4 5 2 2 4" xfId="857" xr:uid="{00000000-0005-0000-0000-00004C030000}"/>
    <cellStyle name="Millares 4 5 2 2 5" xfId="1001" xr:uid="{00000000-0005-0000-0000-00004D030000}"/>
    <cellStyle name="Millares 4 5 2 2 6" xfId="425" xr:uid="{00000000-0005-0000-0000-00004E030000}"/>
    <cellStyle name="Millares 4 5 2 3" xfId="233" xr:uid="{00000000-0005-0000-0000-00004F030000}"/>
    <cellStyle name="Millares 4 5 2 3 2" xfId="521" xr:uid="{00000000-0005-0000-0000-000050030000}"/>
    <cellStyle name="Millares 4 5 2 3 3" xfId="665" xr:uid="{00000000-0005-0000-0000-000051030000}"/>
    <cellStyle name="Millares 4 5 2 3 4" xfId="809" xr:uid="{00000000-0005-0000-0000-000052030000}"/>
    <cellStyle name="Millares 4 5 2 3 5" xfId="953" xr:uid="{00000000-0005-0000-0000-000053030000}"/>
    <cellStyle name="Millares 4 5 2 3 6" xfId="377" xr:uid="{00000000-0005-0000-0000-000054030000}"/>
    <cellStyle name="Millares 4 5 2 4" xfId="473" xr:uid="{00000000-0005-0000-0000-000055030000}"/>
    <cellStyle name="Millares 4 5 2 5" xfId="617" xr:uid="{00000000-0005-0000-0000-000056030000}"/>
    <cellStyle name="Millares 4 5 2 6" xfId="761" xr:uid="{00000000-0005-0000-0000-000057030000}"/>
    <cellStyle name="Millares 4 5 2 7" xfId="905" xr:uid="{00000000-0005-0000-0000-000058030000}"/>
    <cellStyle name="Millares 4 5 2 8" xfId="329" xr:uid="{00000000-0005-0000-0000-000059030000}"/>
    <cellStyle name="Millares 4 5 3" xfId="257" xr:uid="{00000000-0005-0000-0000-00005A030000}"/>
    <cellStyle name="Millares 4 5 3 2" xfId="545" xr:uid="{00000000-0005-0000-0000-00005B030000}"/>
    <cellStyle name="Millares 4 5 3 3" xfId="689" xr:uid="{00000000-0005-0000-0000-00005C030000}"/>
    <cellStyle name="Millares 4 5 3 4" xfId="833" xr:uid="{00000000-0005-0000-0000-00005D030000}"/>
    <cellStyle name="Millares 4 5 3 5" xfId="977" xr:uid="{00000000-0005-0000-0000-00005E030000}"/>
    <cellStyle name="Millares 4 5 3 6" xfId="401" xr:uid="{00000000-0005-0000-0000-00005F030000}"/>
    <cellStyle name="Millares 4 5 4" xfId="209" xr:uid="{00000000-0005-0000-0000-000060030000}"/>
    <cellStyle name="Millares 4 5 4 2" xfId="497" xr:uid="{00000000-0005-0000-0000-000061030000}"/>
    <cellStyle name="Millares 4 5 4 3" xfId="641" xr:uid="{00000000-0005-0000-0000-000062030000}"/>
    <cellStyle name="Millares 4 5 4 4" xfId="785" xr:uid="{00000000-0005-0000-0000-000063030000}"/>
    <cellStyle name="Millares 4 5 4 5" xfId="929" xr:uid="{00000000-0005-0000-0000-000064030000}"/>
    <cellStyle name="Millares 4 5 4 6" xfId="353" xr:uid="{00000000-0005-0000-0000-000065030000}"/>
    <cellStyle name="Millares 4 5 5" xfId="449" xr:uid="{00000000-0005-0000-0000-000066030000}"/>
    <cellStyle name="Millares 4 5 6" xfId="593" xr:uid="{00000000-0005-0000-0000-000067030000}"/>
    <cellStyle name="Millares 4 5 7" xfId="737" xr:uid="{00000000-0005-0000-0000-000068030000}"/>
    <cellStyle name="Millares 4 5 8" xfId="881" xr:uid="{00000000-0005-0000-0000-000069030000}"/>
    <cellStyle name="Millares 4 5 9" xfId="305" xr:uid="{00000000-0005-0000-0000-00006A030000}"/>
    <cellStyle name="Millares 4 6" xfId="173" xr:uid="{00000000-0005-0000-0000-00006B030000}"/>
    <cellStyle name="Millares 4 6 2" xfId="269" xr:uid="{00000000-0005-0000-0000-00006C030000}"/>
    <cellStyle name="Millares 4 6 2 2" xfId="557" xr:uid="{00000000-0005-0000-0000-00006D030000}"/>
    <cellStyle name="Millares 4 6 2 3" xfId="701" xr:uid="{00000000-0005-0000-0000-00006E030000}"/>
    <cellStyle name="Millares 4 6 2 4" xfId="845" xr:uid="{00000000-0005-0000-0000-00006F030000}"/>
    <cellStyle name="Millares 4 6 2 5" xfId="989" xr:uid="{00000000-0005-0000-0000-000070030000}"/>
    <cellStyle name="Millares 4 6 2 6" xfId="413" xr:uid="{00000000-0005-0000-0000-000071030000}"/>
    <cellStyle name="Millares 4 6 3" xfId="221" xr:uid="{00000000-0005-0000-0000-000072030000}"/>
    <cellStyle name="Millares 4 6 3 2" xfId="509" xr:uid="{00000000-0005-0000-0000-000073030000}"/>
    <cellStyle name="Millares 4 6 3 3" xfId="653" xr:uid="{00000000-0005-0000-0000-000074030000}"/>
    <cellStyle name="Millares 4 6 3 4" xfId="797" xr:uid="{00000000-0005-0000-0000-000075030000}"/>
    <cellStyle name="Millares 4 6 3 5" xfId="941" xr:uid="{00000000-0005-0000-0000-000076030000}"/>
    <cellStyle name="Millares 4 6 3 6" xfId="365" xr:uid="{00000000-0005-0000-0000-000077030000}"/>
    <cellStyle name="Millares 4 6 4" xfId="461" xr:uid="{00000000-0005-0000-0000-000078030000}"/>
    <cellStyle name="Millares 4 6 5" xfId="605" xr:uid="{00000000-0005-0000-0000-000079030000}"/>
    <cellStyle name="Millares 4 6 6" xfId="749" xr:uid="{00000000-0005-0000-0000-00007A030000}"/>
    <cellStyle name="Millares 4 6 7" xfId="893" xr:uid="{00000000-0005-0000-0000-00007B030000}"/>
    <cellStyle name="Millares 4 6 8" xfId="317" xr:uid="{00000000-0005-0000-0000-00007C030000}"/>
    <cellStyle name="Millares 4 7" xfId="245" xr:uid="{00000000-0005-0000-0000-00007D030000}"/>
    <cellStyle name="Millares 4 7 2" xfId="533" xr:uid="{00000000-0005-0000-0000-00007E030000}"/>
    <cellStyle name="Millares 4 7 3" xfId="677" xr:uid="{00000000-0005-0000-0000-00007F030000}"/>
    <cellStyle name="Millares 4 7 4" xfId="821" xr:uid="{00000000-0005-0000-0000-000080030000}"/>
    <cellStyle name="Millares 4 7 5" xfId="965" xr:uid="{00000000-0005-0000-0000-000081030000}"/>
    <cellStyle name="Millares 4 7 6" xfId="389" xr:uid="{00000000-0005-0000-0000-000082030000}"/>
    <cellStyle name="Millares 4 8" xfId="197" xr:uid="{00000000-0005-0000-0000-000083030000}"/>
    <cellStyle name="Millares 4 8 2" xfId="485" xr:uid="{00000000-0005-0000-0000-000084030000}"/>
    <cellStyle name="Millares 4 8 3" xfId="629" xr:uid="{00000000-0005-0000-0000-000085030000}"/>
    <cellStyle name="Millares 4 8 4" xfId="773" xr:uid="{00000000-0005-0000-0000-000086030000}"/>
    <cellStyle name="Millares 4 8 5" xfId="917" xr:uid="{00000000-0005-0000-0000-000087030000}"/>
    <cellStyle name="Millares 4 8 6" xfId="341" xr:uid="{00000000-0005-0000-0000-000088030000}"/>
    <cellStyle name="Millares 4 9" xfId="437" xr:uid="{00000000-0005-0000-0000-000089030000}"/>
    <cellStyle name="Millares 5" xfId="84" xr:uid="{00000000-0005-0000-0000-00008A030000}"/>
    <cellStyle name="Millares 5 2" xfId="91" xr:uid="{00000000-0005-0000-0000-00008B030000}"/>
    <cellStyle name="Millares 5 2 2" xfId="1035" xr:uid="{00000000-0005-0000-0000-00008C030000}"/>
    <cellStyle name="Millares 5 3" xfId="1032" xr:uid="{00000000-0005-0000-0000-00008D030000}"/>
    <cellStyle name="Millares 6" xfId="86" xr:uid="{00000000-0005-0000-0000-00008E030000}"/>
    <cellStyle name="Millares 6 2" xfId="92" xr:uid="{00000000-0005-0000-0000-00008F030000}"/>
    <cellStyle name="Millares 6 2 2" xfId="1036" xr:uid="{00000000-0005-0000-0000-000090030000}"/>
    <cellStyle name="Millares 6 3" xfId="1033" xr:uid="{00000000-0005-0000-0000-000091030000}"/>
    <cellStyle name="Millares 7" xfId="95" xr:uid="{00000000-0005-0000-0000-000092030000}"/>
    <cellStyle name="Millares 7 2" xfId="1039" xr:uid="{00000000-0005-0000-0000-000093030000}"/>
    <cellStyle name="Millares 8" xfId="108" xr:uid="{00000000-0005-0000-0000-000094030000}"/>
    <cellStyle name="Millares 8 2" xfId="1049" xr:uid="{00000000-0005-0000-0000-000095030000}"/>
    <cellStyle name="Millares 9" xfId="116" xr:uid="{00000000-0005-0000-0000-000096030000}"/>
    <cellStyle name="Millares 9 2" xfId="1057" xr:uid="{00000000-0005-0000-0000-000097030000}"/>
    <cellStyle name="Moneda [0] 2" xfId="97" xr:uid="{00000000-0005-0000-0000-000098030000}"/>
    <cellStyle name="Moneda [0] 2 2" xfId="112" xr:uid="{00000000-0005-0000-0000-000099030000}"/>
    <cellStyle name="Moneda [0] 2 2 2" xfId="1053" xr:uid="{00000000-0005-0000-0000-00009A030000}"/>
    <cellStyle name="Moneda [0] 2 3" xfId="1041" xr:uid="{00000000-0005-0000-0000-00009B030000}"/>
    <cellStyle name="Moneda [0] 3" xfId="122" xr:uid="{00000000-0005-0000-0000-00009C030000}"/>
    <cellStyle name="Moneda [0] 3 2" xfId="1062" xr:uid="{00000000-0005-0000-0000-00009D030000}"/>
    <cellStyle name="Moneda 2" xfId="26" xr:uid="{00000000-0005-0000-0000-00009E030000}"/>
    <cellStyle name="Moneda 2 2" xfId="115" xr:uid="{00000000-0005-0000-0000-00009F030000}"/>
    <cellStyle name="Moneda 2 2 2" xfId="1056" xr:uid="{00000000-0005-0000-0000-0000A0030000}"/>
    <cellStyle name="Moneda 3" xfId="96" xr:uid="{00000000-0005-0000-0000-0000A1030000}"/>
    <cellStyle name="Moneda 3 2" xfId="1040" xr:uid="{00000000-0005-0000-0000-0000A2030000}"/>
    <cellStyle name="Moneda 4" xfId="120" xr:uid="{00000000-0005-0000-0000-0000A3030000}"/>
    <cellStyle name="Moneda 4 2" xfId="1060" xr:uid="{00000000-0005-0000-0000-0000A4030000}"/>
    <cellStyle name="Moneda 5" xfId="1017" xr:uid="{00000000-0005-0000-0000-0000A5030000}"/>
    <cellStyle name="Moneda 6" xfId="1028" xr:uid="{00000000-0005-0000-0000-0000A6030000}"/>
    <cellStyle name="Nor}al" xfId="27" xr:uid="{00000000-0005-0000-0000-0000A7030000}"/>
    <cellStyle name="Normal" xfId="0" builtinId="0"/>
    <cellStyle name="Normal 10" xfId="99" xr:uid="{00000000-0005-0000-0000-0000A9030000}"/>
    <cellStyle name="Normal 11" xfId="117" xr:uid="{00000000-0005-0000-0000-0000AA030000}"/>
    <cellStyle name="Normal 11 2" xfId="1058" xr:uid="{00000000-0005-0000-0000-0000AB030000}"/>
    <cellStyle name="Normal 12" xfId="119" xr:uid="{00000000-0005-0000-0000-0000AC030000}"/>
    <cellStyle name="Normal 12 2" xfId="1059" xr:uid="{00000000-0005-0000-0000-0000AD030000}"/>
    <cellStyle name="Normal 13" xfId="123" xr:uid="{00000000-0005-0000-0000-0000AE030000}"/>
    <cellStyle name="Normal 14" xfId="1063" xr:uid="{00000000-0005-0000-0000-0000AF030000}"/>
    <cellStyle name="Normal 2" xfId="1" xr:uid="{00000000-0005-0000-0000-0000B0030000}"/>
    <cellStyle name="Normal 2 10" xfId="28" xr:uid="{00000000-0005-0000-0000-0000B1030000}"/>
    <cellStyle name="Normal 2 11" xfId="29" xr:uid="{00000000-0005-0000-0000-0000B2030000}"/>
    <cellStyle name="Normal 2 12" xfId="30" xr:uid="{00000000-0005-0000-0000-0000B3030000}"/>
    <cellStyle name="Normal 2 13" xfId="31" xr:uid="{00000000-0005-0000-0000-0000B4030000}"/>
    <cellStyle name="Normal 2 14" xfId="32" xr:uid="{00000000-0005-0000-0000-0000B5030000}"/>
    <cellStyle name="Normal 2 15" xfId="33" xr:uid="{00000000-0005-0000-0000-0000B6030000}"/>
    <cellStyle name="Normal 2 16" xfId="34" xr:uid="{00000000-0005-0000-0000-0000B7030000}"/>
    <cellStyle name="Normal 2 17" xfId="35" xr:uid="{00000000-0005-0000-0000-0000B8030000}"/>
    <cellStyle name="Normal 2 18" xfId="36" xr:uid="{00000000-0005-0000-0000-0000B9030000}"/>
    <cellStyle name="Normal 2 19" xfId="37" xr:uid="{00000000-0005-0000-0000-0000BA030000}"/>
    <cellStyle name="Normal 2 2" xfId="6" xr:uid="{00000000-0005-0000-0000-0000BB030000}"/>
    <cellStyle name="Normal 2 2 2" xfId="79" xr:uid="{00000000-0005-0000-0000-0000BC030000}"/>
    <cellStyle name="Normal 2 2 3" xfId="81" xr:uid="{00000000-0005-0000-0000-0000BD030000}"/>
    <cellStyle name="Normal 2 2 4" xfId="38" xr:uid="{00000000-0005-0000-0000-0000BE030000}"/>
    <cellStyle name="Normal 2 2 4 2" xfId="1027" xr:uid="{00000000-0005-0000-0000-0000BF030000}"/>
    <cellStyle name="Normal 2 2 5" xfId="104" xr:uid="{00000000-0005-0000-0000-0000C0030000}"/>
    <cellStyle name="Normal 2 2 5 2" xfId="1045" xr:uid="{00000000-0005-0000-0000-0000C1030000}"/>
    <cellStyle name="Normal 2 2 6" xfId="14" xr:uid="{00000000-0005-0000-0000-0000C2030000}"/>
    <cellStyle name="Normal 2 2 6 2" xfId="1022" xr:uid="{00000000-0005-0000-0000-0000C3030000}"/>
    <cellStyle name="Normal 2 2 7" xfId="128" xr:uid="{00000000-0005-0000-0000-0000C4030000}"/>
    <cellStyle name="Normal 2 20" xfId="39" xr:uid="{00000000-0005-0000-0000-0000C5030000}"/>
    <cellStyle name="Normal 2 21" xfId="40" xr:uid="{00000000-0005-0000-0000-0000C6030000}"/>
    <cellStyle name="Normal 2 22" xfId="41" xr:uid="{00000000-0005-0000-0000-0000C7030000}"/>
    <cellStyle name="Normal 2 23" xfId="42" xr:uid="{00000000-0005-0000-0000-0000C8030000}"/>
    <cellStyle name="Normal 2 24" xfId="43" xr:uid="{00000000-0005-0000-0000-0000C9030000}"/>
    <cellStyle name="Normal 2 25" xfId="44" xr:uid="{00000000-0005-0000-0000-0000CA030000}"/>
    <cellStyle name="Normal 2 26" xfId="45" xr:uid="{00000000-0005-0000-0000-0000CB030000}"/>
    <cellStyle name="Normal 2 27" xfId="19" xr:uid="{00000000-0005-0000-0000-0000CC030000}"/>
    <cellStyle name="Normal 2 28" xfId="100" xr:uid="{00000000-0005-0000-0000-0000CD030000}"/>
    <cellStyle name="Normal 2 28 2" xfId="1042" xr:uid="{00000000-0005-0000-0000-0000CE030000}"/>
    <cellStyle name="Normal 2 29" xfId="10" xr:uid="{00000000-0005-0000-0000-0000CF030000}"/>
    <cellStyle name="Normal 2 29 2" xfId="1018" xr:uid="{00000000-0005-0000-0000-0000D0030000}"/>
    <cellStyle name="Normal 2 3" xfId="46" xr:uid="{00000000-0005-0000-0000-0000D1030000}"/>
    <cellStyle name="Normal 2 30" xfId="1065" xr:uid="{00000000-0005-0000-0000-0000D2030000}"/>
    <cellStyle name="Normal 2 4" xfId="47" xr:uid="{00000000-0005-0000-0000-0000D3030000}"/>
    <cellStyle name="Normal 2 5" xfId="48" xr:uid="{00000000-0005-0000-0000-0000D4030000}"/>
    <cellStyle name="Normal 2 6" xfId="49" xr:uid="{00000000-0005-0000-0000-0000D5030000}"/>
    <cellStyle name="Normal 2 7" xfId="50" xr:uid="{00000000-0005-0000-0000-0000D6030000}"/>
    <cellStyle name="Normal 2 8" xfId="51" xr:uid="{00000000-0005-0000-0000-0000D7030000}"/>
    <cellStyle name="Normal 2 9" xfId="52" xr:uid="{00000000-0005-0000-0000-0000D8030000}"/>
    <cellStyle name="Normal 2_Hoja2" xfId="118" xr:uid="{00000000-0005-0000-0000-0000D9030000}"/>
    <cellStyle name="Normal 3" xfId="5" xr:uid="{00000000-0005-0000-0000-0000DA030000}"/>
    <cellStyle name="Normal 3 2" xfId="9" xr:uid="{00000000-0005-0000-0000-0000DB030000}"/>
    <cellStyle name="Normal 3 2 2" xfId="82" xr:uid="{00000000-0005-0000-0000-0000DC030000}"/>
    <cellStyle name="Normal 3 2 3" xfId="20" xr:uid="{00000000-0005-0000-0000-0000DD030000}"/>
    <cellStyle name="Normal 3 2 4" xfId="107" xr:uid="{00000000-0005-0000-0000-0000DE030000}"/>
    <cellStyle name="Normal 3 2 4 2" xfId="1048" xr:uid="{00000000-0005-0000-0000-0000DF030000}"/>
    <cellStyle name="Normal 3 2 5" xfId="17" xr:uid="{00000000-0005-0000-0000-0000E0030000}"/>
    <cellStyle name="Normal 3 2 5 2" xfId="1025" xr:uid="{00000000-0005-0000-0000-0000E1030000}"/>
    <cellStyle name="Normal 3 2 6" xfId="146" xr:uid="{00000000-0005-0000-0000-0000E2030000}"/>
    <cellStyle name="Normal 3 3" xfId="85" xr:uid="{00000000-0005-0000-0000-0000E3030000}"/>
    <cellStyle name="Normal 3 3 2" xfId="144" xr:uid="{00000000-0005-0000-0000-0000E4030000}"/>
    <cellStyle name="Normal 3 3 2 2" xfId="143" xr:uid="{00000000-0005-0000-0000-0000E5030000}"/>
    <cellStyle name="Normal 3 3 2 3" xfId="142" xr:uid="{00000000-0005-0000-0000-0000E6030000}"/>
    <cellStyle name="Normal 3 3 2 4" xfId="141" xr:uid="{00000000-0005-0000-0000-0000E7030000}"/>
    <cellStyle name="Normal 3 3 2 5" xfId="140" xr:uid="{00000000-0005-0000-0000-0000E8030000}"/>
    <cellStyle name="Normal 3 3 3" xfId="145" xr:uid="{00000000-0005-0000-0000-0000E9030000}"/>
    <cellStyle name="Normal 3 4" xfId="75" xr:uid="{00000000-0005-0000-0000-0000EA030000}"/>
    <cellStyle name="Normal 3 4 2" xfId="139" xr:uid="{00000000-0005-0000-0000-0000EB030000}"/>
    <cellStyle name="Normal 3 4 3" xfId="138" xr:uid="{00000000-0005-0000-0000-0000EC030000}"/>
    <cellStyle name="Normal 3 4 4" xfId="137" xr:uid="{00000000-0005-0000-0000-0000ED030000}"/>
    <cellStyle name="Normal 3 4 5" xfId="136" xr:uid="{00000000-0005-0000-0000-0000EE030000}"/>
    <cellStyle name="Normal 3 4 6" xfId="125" xr:uid="{00000000-0005-0000-0000-0000EF030000}"/>
    <cellStyle name="Normal 3 5" xfId="53" xr:uid="{00000000-0005-0000-0000-0000F0030000}"/>
    <cellStyle name="Normal 3 5 2" xfId="135" xr:uid="{00000000-0005-0000-0000-0000F1030000}"/>
    <cellStyle name="Normal 3 6" xfId="103" xr:uid="{00000000-0005-0000-0000-0000F2030000}"/>
    <cellStyle name="Normal 3 6 2" xfId="134" xr:uid="{00000000-0005-0000-0000-0000F3030000}"/>
    <cellStyle name="Normal 3 7" xfId="13" xr:uid="{00000000-0005-0000-0000-0000F4030000}"/>
    <cellStyle name="Normal 3 7 2" xfId="1021" xr:uid="{00000000-0005-0000-0000-0000F5030000}"/>
    <cellStyle name="Normal 3 8" xfId="147" xr:uid="{00000000-0005-0000-0000-0000F6030000}"/>
    <cellStyle name="Normal 4" xfId="54" xr:uid="{00000000-0005-0000-0000-0000F7030000}"/>
    <cellStyle name="Normal 4 10" xfId="55" xr:uid="{00000000-0005-0000-0000-0000F8030000}"/>
    <cellStyle name="Normal 4 11" xfId="56" xr:uid="{00000000-0005-0000-0000-0000F9030000}"/>
    <cellStyle name="Normal 4 12" xfId="111" xr:uid="{00000000-0005-0000-0000-0000FA030000}"/>
    <cellStyle name="Normal 4 12 2" xfId="171" xr:uid="{00000000-0005-0000-0000-0000FB030000}"/>
    <cellStyle name="Normal 4 12 3" xfId="1052" xr:uid="{00000000-0005-0000-0000-0000FC030000}"/>
    <cellStyle name="Normal 4 2" xfId="57" xr:uid="{00000000-0005-0000-0000-0000FD030000}"/>
    <cellStyle name="Normal 4 3" xfId="58" xr:uid="{00000000-0005-0000-0000-0000FE030000}"/>
    <cellStyle name="Normal 4 4" xfId="59" xr:uid="{00000000-0005-0000-0000-0000FF030000}"/>
    <cellStyle name="Normal 4 5" xfId="60" xr:uid="{00000000-0005-0000-0000-000000040000}"/>
    <cellStyle name="Normal 4 6" xfId="61" xr:uid="{00000000-0005-0000-0000-000001040000}"/>
    <cellStyle name="Normal 4 7" xfId="62" xr:uid="{00000000-0005-0000-0000-000002040000}"/>
    <cellStyle name="Normal 4 8" xfId="63" xr:uid="{00000000-0005-0000-0000-000003040000}"/>
    <cellStyle name="Normal 4 9" xfId="64" xr:uid="{00000000-0005-0000-0000-000004040000}"/>
    <cellStyle name="Normal 5" xfId="18" xr:uid="{00000000-0005-0000-0000-000005040000}"/>
    <cellStyle name="Normal 5 2" xfId="65" xr:uid="{00000000-0005-0000-0000-000006040000}"/>
    <cellStyle name="Normal 5 3" xfId="66" xr:uid="{00000000-0005-0000-0000-000007040000}"/>
    <cellStyle name="Normal 5 4" xfId="67" xr:uid="{00000000-0005-0000-0000-000008040000}"/>
    <cellStyle name="Normal 5 5" xfId="68" xr:uid="{00000000-0005-0000-0000-000009040000}"/>
    <cellStyle name="Normal 5 6" xfId="69" xr:uid="{00000000-0005-0000-0000-00000A040000}"/>
    <cellStyle name="Normal 5 7" xfId="70" xr:uid="{00000000-0005-0000-0000-00000B040000}"/>
    <cellStyle name="Normal 5 8" xfId="1026" xr:uid="{00000000-0005-0000-0000-00000C040000}"/>
    <cellStyle name="Normal 6" xfId="76" xr:uid="{00000000-0005-0000-0000-00000D040000}"/>
    <cellStyle name="Normal 6 2" xfId="1030" xr:uid="{00000000-0005-0000-0000-00000E040000}"/>
    <cellStyle name="Normal 7" xfId="83" xr:uid="{00000000-0005-0000-0000-00000F040000}"/>
    <cellStyle name="Normal 7 2" xfId="1031" xr:uid="{00000000-0005-0000-0000-000010040000}"/>
    <cellStyle name="Normal 8" xfId="77" xr:uid="{00000000-0005-0000-0000-000011040000}"/>
    <cellStyle name="Normal 8 2" xfId="132" xr:uid="{00000000-0005-0000-0000-000012040000}"/>
    <cellStyle name="Normal 8 3" xfId="131" xr:uid="{00000000-0005-0000-0000-000013040000}"/>
    <cellStyle name="Normal 8 4" xfId="130" xr:uid="{00000000-0005-0000-0000-000014040000}"/>
    <cellStyle name="Normal 8 5" xfId="129" xr:uid="{00000000-0005-0000-0000-000015040000}"/>
    <cellStyle name="Normal 8 6" xfId="133" xr:uid="{00000000-0005-0000-0000-000016040000}"/>
    <cellStyle name="Normal 9" xfId="98" xr:uid="{00000000-0005-0000-0000-000017040000}"/>
    <cellStyle name="Porcentaje" xfId="1067" builtinId="5"/>
    <cellStyle name="Porcentaje 2" xfId="2" xr:uid="{00000000-0005-0000-0000-000019040000}"/>
    <cellStyle name="Porcentaje 2 2" xfId="7" xr:uid="{00000000-0005-0000-0000-00001A040000}"/>
    <cellStyle name="Porcentaje 2 2 2" xfId="105" xr:uid="{00000000-0005-0000-0000-00001B040000}"/>
    <cellStyle name="Porcentaje 2 2 2 2" xfId="1046" xr:uid="{00000000-0005-0000-0000-00001C040000}"/>
    <cellStyle name="Porcentaje 2 2 3" xfId="15" xr:uid="{00000000-0005-0000-0000-00001D040000}"/>
    <cellStyle name="Porcentaje 2 2 3 2" xfId="1023" xr:uid="{00000000-0005-0000-0000-00001E040000}"/>
    <cellStyle name="Porcentaje 2 2 4" xfId="1014" xr:uid="{00000000-0005-0000-0000-00001F040000}"/>
    <cellStyle name="Porcentaje 2 3" xfId="101" xr:uid="{00000000-0005-0000-0000-000020040000}"/>
    <cellStyle name="Porcentaje 2 3 2" xfId="1043" xr:uid="{00000000-0005-0000-0000-000021040000}"/>
    <cellStyle name="Porcentaje 2 4" xfId="11" xr:uid="{00000000-0005-0000-0000-000022040000}"/>
    <cellStyle name="Porcentaje 2 4 2" xfId="1020" xr:uid="{00000000-0005-0000-0000-000023040000}"/>
    <cellStyle name="Porcentaje 2 5" xfId="1012" xr:uid="{00000000-0005-0000-0000-000024040000}"/>
    <cellStyle name="Porcentaje 3" xfId="94" xr:uid="{00000000-0005-0000-0000-000025040000}"/>
    <cellStyle name="Porcentaje 3 2" xfId="113" xr:uid="{00000000-0005-0000-0000-000026040000}"/>
    <cellStyle name="Porcentaje 3 2 2" xfId="1054" xr:uid="{00000000-0005-0000-0000-000027040000}"/>
    <cellStyle name="Porcentaje 3 3" xfId="1038" xr:uid="{00000000-0005-0000-0000-000028040000}"/>
    <cellStyle name="Porcentaje 4" xfId="124" xr:uid="{00000000-0005-0000-0000-000029040000}"/>
    <cellStyle name="Porcentaje 5" xfId="1066" xr:uid="{00000000-0005-0000-0000-00002A040000}"/>
    <cellStyle name="Porcentual 2" xfId="71" xr:uid="{00000000-0005-0000-0000-00002B040000}"/>
    <cellStyle name="Porcentual 3" xfId="72" xr:uid="{00000000-0005-0000-0000-00002C04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calcChain" Target="calcChain.xml"/><Relationship Id="rId3" Type="http://schemas.openxmlformats.org/officeDocument/2006/relationships/externalLink" Target="externalLinks/externalLink1.xml"/><Relationship Id="rId21" Type="http://schemas.openxmlformats.org/officeDocument/2006/relationships/customXml" Target="../customXml/item3.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theme" Target="theme/theme1.xml"/><Relationship Id="rId10" Type="http://schemas.openxmlformats.org/officeDocument/2006/relationships/externalLink" Target="externalLinks/externalLink8.xml"/><Relationship Id="rId19" Type="http://schemas.openxmlformats.org/officeDocument/2006/relationships/customXml" Target="../customXml/item1.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slizarazo\Configuraci&#243;n%20local\Archivos%20temporales%20de%20Internet\Content.Outlook\JHQ3HSBT\Consolidado%20Sigia%20JUNIO\CONSOLIDADO%20CONTRATISTAS%20JUNIO.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adiaz049\Desktop\Proyectos\10.%20FLAR\FLAR\1.%20PRIMER%20A&#209;O\3.%20AUDITORIA%20COMPRAS\1.%20Planeaci&#243;n\v05_%20Template%20Matriz%20R&amp;C%20Compras%20FLAR.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Unacional33\meci\Documents%20and%20Settings\JENITH%20%20LINARES\Mis%20documentos\CONTROL%20INTERNO%20CGC\TALLER\GESTION%20DEL%20RIESGO%20Y%20CONTROLE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osoler001\AppData\Local\Temp\notesF3B52A\Matriz%20de%20Riesgos%20Cr&#233;dito%20Compensar%20-%20Revisada%20PwC.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osoler001\Documents\Clientes\Compensar\Planeaci&#243;n\Matriz%20de%20Riesgos%20Cr&#233;dito%20Compensar%20-%20Revisada%20PwC.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dht-serv-01\sig\2009%20final\LIBERTY%20SEGUROS%20SCI\CONTROLES\CLASIFICACION%20Y%20CALIFICACIO%20CONTROLES%20LIBERTY%20V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dht-serv-01\sig\Documents%20and%20Settings\JENITH\Mis%20documentos\LIBERTY%20SEGUROS\AVANCE%202\PROPUESTA%20METODOLOGICA%20JELGA%20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nacional33\meci\CONTROL%20INTERNO%20CGC\TALLER\GESTION%20DEL%20RIESGO.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dht-serv-01\sig\CESA%20INCOLDA%2009\SARLAFT\TALLER\ARLA%20Ver%20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Documents%20and%20Settings\asisjuridica\Escritorio\CONTRATOS-2007-2008-FINALES\CONTRATOS%20A&#209;OS%202006-2007-2008-2009%20FINALES\CONTRATOS-201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katherine.prada\AppData\Local\Microsoft\Windows\INetCache\Content.Outlook\5TW4RAZF\PRUEBAS%20DE%20RECO.%20FUNCIONARIOS%20R-CI-20%20-%20copia.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Documents%20and%20Settings\asisjuridica\Escritorio\CONTRATOS-2007-2008-FINALES\CONTRATOS%20A&#209;OS%202006-2007-2008-2009%20FINALES\CONTRATOS-2009-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ATISTAS"/>
      <sheetName val="SECRETARIA HABITAT"/>
      <sheetName val="UAESP"/>
      <sheetName val="IDU"/>
      <sheetName val="SECRETARIA MOVILIDAD"/>
      <sheetName val="TRANSMILENIO"/>
      <sheetName val="UNID MANT VIAL"/>
      <sheetName val="CANAL KAPITAL"/>
      <sheetName val="FUND G.A.A."/>
      <sheetName val="IDPC"/>
      <sheetName val="IDRD"/>
      <sheetName val="ORQUESTA"/>
      <sheetName val="SECRET CULTURA"/>
      <sheetName val="HOSP ENGATIVA"/>
      <sheetName val="HOSP MEISSEN"/>
      <sheetName val="HOSP NAZARETH"/>
      <sheetName val="HOSP PABLO VI BOSA"/>
      <sheetName val="HOSP RAFAEL U.U."/>
      <sheetName val="HOSP SAN BLAS"/>
      <sheetName val="HOSP SAN CRISTOBAL"/>
      <sheetName val="HOSP SANTA CLARA"/>
      <sheetName val="HOSP SUBA"/>
      <sheetName val="HOSP SIMON BOLIVAR"/>
      <sheetName val="HOSP TUNJUELITO"/>
      <sheetName val="HOSP TUNAL"/>
      <sheetName val="HOSP VISTA HERMOSA"/>
      <sheetName val="HOSP CENTRO ORIENTE"/>
      <sheetName val="SECRET DESARROLLO"/>
      <sheetName val="INSTIT TURISMO"/>
      <sheetName val="I.P.E.S."/>
      <sheetName val="DASCD"/>
      <sheetName val="Hoja1"/>
      <sheetName val="SECRETARIA GENERAL"/>
      <sheetName val="SECRETARIA DE GOBIERNO"/>
      <sheetName val="DADEP"/>
      <sheetName val="IDEPAC"/>
      <sheetName val="FONDO DE VIGILANCIA"/>
      <sheetName val="BOMBREROS"/>
      <sheetName val="HACIENDA"/>
      <sheetName val="CATASTRO"/>
      <sheetName val="UNIDISTRITAL"/>
      <sheetName val="SECRETARIA SALUD"/>
      <sheetName val="SECRETARIA AMBIENTE"/>
      <sheetName val="METROVIVIENDA"/>
      <sheetName val="IDIPROM -FALTA"/>
      <sheetName val="SECRETARIA DE MOVILIDAD"/>
      <sheetName val="SECRETARIA DE EDUCACION"/>
      <sheetName val="I.D.R.D "/>
      <sheetName val="SCRD"/>
      <sheetName val="HOSPITAL LA VICTORIA NO REPORTO"/>
      <sheetName val="HOSPITAL SIMON BOLIVAR"/>
      <sheetName val="HOSPITAL SUBA"/>
      <sheetName val="VISTA HERMOSA"/>
      <sheetName val="HOSPITAL SAN CRITOBAL"/>
      <sheetName val="HOSPITAL BOSA"/>
      <sheetName val="HOSPITAL RAFEL URIBE"/>
      <sheetName val="HOSPITAL NAZARETH"/>
      <sheetName val="HOSPITAL CHAPINERO"/>
      <sheetName val="HOSPITAL CENTRO ORIENTE"/>
      <sheetName val="HOSPITAL SANTA CLARA"/>
      <sheetName val="HOSPITAL PABLO VI"/>
      <sheetName val="INTEGRACION SOCIAL"/>
      <sheetName val="UNIDAD DE MANTENIEMIENTO VIAL"/>
      <sheetName val="IPES"/>
      <sheetName val="FONCEP"/>
      <sheetName val="U.A.E.S.P"/>
      <sheetName val="EMPRESA DE RENOVACION URBANA"/>
      <sheetName val="CAJA DE VIVIENDA POPULAR"/>
      <sheetName val="SECRETARIA DEL HABITAT"/>
      <sheetName val="I.D.U"/>
      <sheetName val="JARDIN BOTANICO"/>
      <sheetName val="CANAL CAPITAL"/>
      <sheetName val="LOTERIA DE BOGOTA"/>
      <sheetName val="FUNDACION GILBERTO ALZATE AVEND"/>
      <sheetName val="INSTITUTO DISTRITAL DE TURISMO"/>
      <sheetName val="PATRIMONIO CULTURAL"/>
      <sheetName val="IDEP"/>
      <sheetName val="ORQUESTA FILARMONICA DE BOGOTA"/>
      <sheetName val="DESAROLLO ECONOMICO"/>
      <sheetName val="PERSONERIA"/>
      <sheetName val="CONTRALORIA"/>
      <sheetName val="VEEDURI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Control de Documento"/>
      <sheetName val="2. Referencia"/>
      <sheetName val="3. Matriz R&amp;C"/>
      <sheetName val="4.Relación de CAVR y Aserciones"/>
    </sheetNames>
    <sheetDataSet>
      <sheetData sheetId="0" refreshError="1"/>
      <sheetData sheetId="1" refreshError="1"/>
      <sheetData sheetId="2"/>
      <sheetData sheetId="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sheetData sheetId="1"/>
      <sheetData sheetId="2"/>
      <sheetData sheetId="3"/>
      <sheetData sheetId="4"/>
      <sheetData sheetId="5"/>
      <sheetData sheetId="6"/>
      <sheetData sheetId="7"/>
      <sheetData sheetId="8"/>
      <sheetData sheetId="9"/>
      <sheetData sheetId="10"/>
      <sheetData sheetId="11">
        <row r="1">
          <cell r="F1" t="str">
            <v>SI</v>
          </cell>
          <cell r="G1" t="str">
            <v>EVITAR</v>
          </cell>
        </row>
        <row r="2">
          <cell r="F2" t="str">
            <v>NO</v>
          </cell>
          <cell r="G2" t="str">
            <v>REDUCIR LA CAUSA</v>
          </cell>
        </row>
        <row r="3">
          <cell r="G3" t="str">
            <v>REDUCIR EL IMPACTO</v>
          </cell>
        </row>
        <row r="4">
          <cell r="G4" t="str">
            <v>TRANFERIR TOTALMENTE</v>
          </cell>
        </row>
        <row r="5">
          <cell r="G5" t="str">
            <v>TRANSFERIR PARCIALMENTE</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xto"/>
      <sheetName val="Parametros"/>
      <sheetName val="Datos Validadores"/>
      <sheetName val="Taller"/>
      <sheetName val="LISTADO"/>
      <sheetName val="MAPAGUIA"/>
      <sheetName val="MAPA VALORES"/>
      <sheetName val="MAPA VALORES TOTAL"/>
    </sheetNames>
    <sheetDataSet>
      <sheetData sheetId="0"/>
      <sheetData sheetId="1"/>
      <sheetData sheetId="2">
        <row r="2">
          <cell r="A2" t="str">
            <v>Casi cierto</v>
          </cell>
          <cell r="I2" t="str">
            <v>Preventivo</v>
          </cell>
        </row>
        <row r="3">
          <cell r="I3" t="str">
            <v>Correctivo</v>
          </cell>
        </row>
      </sheetData>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xto"/>
      <sheetName val="Parametros"/>
      <sheetName val="Datos Validadores"/>
      <sheetName val="Taller"/>
      <sheetName val="LISTADO"/>
      <sheetName val="MAPAGUIA"/>
      <sheetName val="MAPA VALORES"/>
      <sheetName val="MAPA VALORES TOTAL"/>
    </sheetNames>
    <sheetDataSet>
      <sheetData sheetId="0"/>
      <sheetData sheetId="1"/>
      <sheetData sheetId="2">
        <row r="2">
          <cell r="A2" t="str">
            <v>Casi cierto</v>
          </cell>
          <cell r="C2" t="str">
            <v xml:space="preserve">Impacto Económico
</v>
          </cell>
          <cell r="D2" t="str">
            <v>Muy Bajo</v>
          </cell>
          <cell r="K2" t="str">
            <v>Reducir</v>
          </cell>
          <cell r="M2" t="str">
            <v>Procesos</v>
          </cell>
          <cell r="N2" t="str">
            <v>CLIENTES, PRODUCTOS Y PRACTICAS EMPRESARIALES</v>
          </cell>
          <cell r="O2" t="str">
            <v>SARO</v>
          </cell>
        </row>
        <row r="3">
          <cell r="A3" t="str">
            <v>Probable</v>
          </cell>
          <cell r="C3" t="str">
            <v xml:space="preserve">Impacto Comercial
</v>
          </cell>
          <cell r="D3" t="str">
            <v>Bajo</v>
          </cell>
          <cell r="K3" t="str">
            <v>Transferir</v>
          </cell>
          <cell r="M3" t="str">
            <v>Personas</v>
          </cell>
          <cell r="N3" t="str">
            <v>DAÑOS A ACTIVOS FISICOS</v>
          </cell>
          <cell r="O3" t="str">
            <v>SARLAFT</v>
          </cell>
        </row>
        <row r="4">
          <cell r="A4" t="str">
            <v>Posible</v>
          </cell>
          <cell r="C4" t="str">
            <v xml:space="preserve">Impacto Operacional
</v>
          </cell>
          <cell r="D4" t="str">
            <v>Moderado</v>
          </cell>
          <cell r="I4" t="str">
            <v>Automático</v>
          </cell>
          <cell r="K4" t="str">
            <v>Asumir</v>
          </cell>
          <cell r="M4" t="str">
            <v>Tecnología</v>
          </cell>
          <cell r="N4" t="str">
            <v>EJECUCION Y ADMINISTRACION DE PROCESOS</v>
          </cell>
          <cell r="O4" t="str">
            <v>Seguridad de la Información - SI</v>
          </cell>
        </row>
        <row r="5">
          <cell r="A5" t="str">
            <v>Improbable</v>
          </cell>
          <cell r="C5" t="str">
            <v xml:space="preserve">Impacto en la imagen
</v>
          </cell>
          <cell r="D5" t="str">
            <v>Alto</v>
          </cell>
          <cell r="I5" t="str">
            <v>Manual</v>
          </cell>
          <cell r="M5" t="str">
            <v>Factores Externos</v>
          </cell>
          <cell r="N5" t="str">
            <v>FALLAS TECNOLOGÍAS</v>
          </cell>
          <cell r="O5" t="str">
            <v>Riesgo en Salud - RS</v>
          </cell>
        </row>
        <row r="6">
          <cell r="A6" t="str">
            <v>Raro</v>
          </cell>
          <cell r="C6" t="str">
            <v xml:space="preserve">Impacto legal
</v>
          </cell>
          <cell r="D6" t="str">
            <v>Muy Alto</v>
          </cell>
          <cell r="I6" t="str">
            <v>Combinado</v>
          </cell>
          <cell r="M6" t="str">
            <v>Legal</v>
          </cell>
          <cell r="N6" t="str">
            <v>FRAUDE EXTERNO</v>
          </cell>
          <cell r="O6" t="str">
            <v>Riesgo Ambiental</v>
          </cell>
        </row>
        <row r="7">
          <cell r="C7" t="str">
            <v>Fuga de Información</v>
          </cell>
          <cell r="I7" t="str">
            <v>Continuo o Periódico</v>
          </cell>
          <cell r="N7" t="str">
            <v>FRAUDE INTERNO</v>
          </cell>
          <cell r="O7" t="str">
            <v>Riesgos SG-SST</v>
          </cell>
        </row>
        <row r="8">
          <cell r="C8" t="str">
            <v>Impacto en Inocuidad y/o Salud</v>
          </cell>
          <cell r="I8" t="str">
            <v>Discrecional u Ocasional</v>
          </cell>
          <cell r="N8" t="str">
            <v>RELACIONES LABORALES</v>
          </cell>
        </row>
        <row r="9">
          <cell r="I9" t="str">
            <v>Documentado y Divulgado</v>
          </cell>
        </row>
        <row r="10">
          <cell r="I10" t="str">
            <v>Documentado y No Divulgado</v>
          </cell>
        </row>
        <row r="11">
          <cell r="I11" t="str">
            <v>No Documentado y No Divulgado</v>
          </cell>
        </row>
        <row r="12">
          <cell r="I12" t="str">
            <v>Asignado</v>
          </cell>
        </row>
        <row r="13">
          <cell r="I13" t="str">
            <v>No Asignado</v>
          </cell>
        </row>
        <row r="14">
          <cell r="I14" t="str">
            <v>Diaria</v>
          </cell>
        </row>
        <row r="15">
          <cell r="I15" t="str">
            <v>Semanal</v>
          </cell>
        </row>
        <row r="16">
          <cell r="I16" t="str">
            <v>Quincenal</v>
          </cell>
        </row>
        <row r="17">
          <cell r="I17" t="str">
            <v>Mensual</v>
          </cell>
        </row>
        <row r="18">
          <cell r="I18" t="str">
            <v>Bimestral</v>
          </cell>
        </row>
        <row r="19">
          <cell r="I19" t="str">
            <v>Trimestral</v>
          </cell>
        </row>
        <row r="20">
          <cell r="I20" t="str">
            <v>Semestral</v>
          </cell>
        </row>
        <row r="21">
          <cell r="I21" t="str">
            <v>Anual</v>
          </cell>
        </row>
        <row r="22">
          <cell r="I22" t="str">
            <v>Cuando se requiera</v>
          </cell>
        </row>
        <row r="27">
          <cell r="H27" t="str">
            <v>Muy Bajo</v>
          </cell>
        </row>
        <row r="28">
          <cell r="H28" t="str">
            <v>Bajo</v>
          </cell>
        </row>
        <row r="29">
          <cell r="H29" t="str">
            <v>Medio</v>
          </cell>
        </row>
        <row r="30">
          <cell r="H30" t="str">
            <v>Alto</v>
          </cell>
        </row>
        <row r="31">
          <cell r="H31" t="str">
            <v>Muy Alto</v>
          </cell>
        </row>
      </sheetData>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ES"/>
      <sheetName val="BASE OCULTAR"/>
      <sheetName val="Hoja1"/>
    </sheetNames>
    <sheetDataSet>
      <sheetData sheetId="0" refreshError="1"/>
      <sheetData sheetId="1">
        <row r="6">
          <cell r="C6" t="str">
            <v>CALIF</v>
          </cell>
          <cell r="D6" t="str">
            <v>RANGO</v>
          </cell>
        </row>
        <row r="7">
          <cell r="C7">
            <v>0</v>
          </cell>
          <cell r="D7" t="str">
            <v>CRITICA</v>
          </cell>
        </row>
        <row r="8">
          <cell r="C8">
            <v>1</v>
          </cell>
          <cell r="D8" t="str">
            <v>CRITICA</v>
          </cell>
        </row>
        <row r="9">
          <cell r="C9">
            <v>2</v>
          </cell>
          <cell r="D9" t="str">
            <v>CRITICA</v>
          </cell>
        </row>
        <row r="10">
          <cell r="C10">
            <v>3</v>
          </cell>
          <cell r="D10" t="str">
            <v>CRITICA</v>
          </cell>
        </row>
        <row r="11">
          <cell r="C11">
            <v>4</v>
          </cell>
          <cell r="D11" t="str">
            <v>CRITICA</v>
          </cell>
        </row>
        <row r="12">
          <cell r="C12">
            <v>5</v>
          </cell>
          <cell r="D12" t="str">
            <v>CRITICA</v>
          </cell>
        </row>
        <row r="13">
          <cell r="C13">
            <v>6</v>
          </cell>
          <cell r="D13" t="str">
            <v>CRITICA</v>
          </cell>
        </row>
        <row r="14">
          <cell r="C14">
            <v>7</v>
          </cell>
          <cell r="D14" t="str">
            <v>CRITICA</v>
          </cell>
        </row>
        <row r="15">
          <cell r="C15">
            <v>8</v>
          </cell>
          <cell r="D15" t="str">
            <v>CRITICA</v>
          </cell>
        </row>
        <row r="16">
          <cell r="C16">
            <v>9</v>
          </cell>
          <cell r="D16" t="str">
            <v>CRITICA</v>
          </cell>
        </row>
        <row r="17">
          <cell r="C17">
            <v>10</v>
          </cell>
          <cell r="D17" t="str">
            <v>CRITICA</v>
          </cell>
        </row>
        <row r="18">
          <cell r="C18">
            <v>11</v>
          </cell>
          <cell r="D18" t="str">
            <v>CRITICA</v>
          </cell>
        </row>
        <row r="19">
          <cell r="C19">
            <v>12</v>
          </cell>
          <cell r="D19" t="str">
            <v>CRITICA</v>
          </cell>
        </row>
        <row r="20">
          <cell r="C20">
            <v>13</v>
          </cell>
          <cell r="D20" t="str">
            <v>CRITICA</v>
          </cell>
        </row>
        <row r="21">
          <cell r="C21">
            <v>14</v>
          </cell>
          <cell r="D21" t="str">
            <v>CRITICA</v>
          </cell>
        </row>
        <row r="22">
          <cell r="C22">
            <v>15</v>
          </cell>
          <cell r="D22" t="str">
            <v>CRITICA</v>
          </cell>
        </row>
        <row r="23">
          <cell r="C23">
            <v>16</v>
          </cell>
          <cell r="D23" t="str">
            <v>CRITICA</v>
          </cell>
        </row>
        <row r="24">
          <cell r="C24">
            <v>17</v>
          </cell>
          <cell r="D24" t="str">
            <v>CRITICA</v>
          </cell>
        </row>
        <row r="25">
          <cell r="C25">
            <v>18</v>
          </cell>
          <cell r="D25" t="str">
            <v>CRITICA</v>
          </cell>
        </row>
        <row r="26">
          <cell r="C26">
            <v>19</v>
          </cell>
          <cell r="D26" t="str">
            <v>CRITICA</v>
          </cell>
        </row>
        <row r="27">
          <cell r="C27">
            <v>20</v>
          </cell>
          <cell r="D27" t="str">
            <v>BAJA</v>
          </cell>
        </row>
        <row r="28">
          <cell r="C28">
            <v>21</v>
          </cell>
          <cell r="D28" t="str">
            <v>BAJA</v>
          </cell>
        </row>
        <row r="29">
          <cell r="C29">
            <v>22</v>
          </cell>
          <cell r="D29" t="str">
            <v>BAJA</v>
          </cell>
        </row>
        <row r="30">
          <cell r="C30">
            <v>23</v>
          </cell>
          <cell r="D30" t="str">
            <v>BAJA</v>
          </cell>
        </row>
        <row r="31">
          <cell r="C31">
            <v>24</v>
          </cell>
          <cell r="D31" t="str">
            <v>BAJA</v>
          </cell>
        </row>
        <row r="32">
          <cell r="C32">
            <v>25</v>
          </cell>
          <cell r="D32" t="str">
            <v>BAJA</v>
          </cell>
        </row>
        <row r="33">
          <cell r="C33">
            <v>26</v>
          </cell>
          <cell r="D33" t="str">
            <v>BAJA</v>
          </cell>
        </row>
        <row r="34">
          <cell r="C34">
            <v>27</v>
          </cell>
          <cell r="D34" t="str">
            <v>BAJA</v>
          </cell>
        </row>
        <row r="35">
          <cell r="C35">
            <v>28</v>
          </cell>
          <cell r="D35" t="str">
            <v>BAJA</v>
          </cell>
        </row>
        <row r="36">
          <cell r="C36">
            <v>29</v>
          </cell>
          <cell r="D36" t="str">
            <v>BAJA</v>
          </cell>
        </row>
        <row r="37">
          <cell r="C37">
            <v>30</v>
          </cell>
          <cell r="D37" t="str">
            <v>BAJA</v>
          </cell>
        </row>
        <row r="38">
          <cell r="C38">
            <v>31</v>
          </cell>
          <cell r="D38" t="str">
            <v>BAJA</v>
          </cell>
        </row>
        <row r="39">
          <cell r="C39">
            <v>32</v>
          </cell>
          <cell r="D39" t="str">
            <v>BAJA</v>
          </cell>
        </row>
        <row r="40">
          <cell r="C40">
            <v>33</v>
          </cell>
          <cell r="D40" t="str">
            <v>BAJA</v>
          </cell>
        </row>
        <row r="41">
          <cell r="C41">
            <v>34</v>
          </cell>
          <cell r="D41" t="str">
            <v>BAJA</v>
          </cell>
        </row>
        <row r="42">
          <cell r="C42">
            <v>35</v>
          </cell>
          <cell r="D42" t="str">
            <v>BAJA</v>
          </cell>
        </row>
        <row r="43">
          <cell r="C43">
            <v>36</v>
          </cell>
          <cell r="D43" t="str">
            <v>BAJA</v>
          </cell>
        </row>
        <row r="44">
          <cell r="C44">
            <v>37</v>
          </cell>
          <cell r="D44" t="str">
            <v>BAJA</v>
          </cell>
        </row>
        <row r="45">
          <cell r="C45">
            <v>38</v>
          </cell>
          <cell r="D45" t="str">
            <v>BAJA</v>
          </cell>
        </row>
        <row r="46">
          <cell r="C46">
            <v>39</v>
          </cell>
          <cell r="D46" t="str">
            <v>BAJA</v>
          </cell>
        </row>
        <row r="47">
          <cell r="C47">
            <v>40</v>
          </cell>
          <cell r="D47" t="str">
            <v>BAJA</v>
          </cell>
        </row>
        <row r="48">
          <cell r="C48">
            <v>41</v>
          </cell>
          <cell r="D48" t="str">
            <v>BAJA</v>
          </cell>
        </row>
        <row r="49">
          <cell r="C49">
            <v>42</v>
          </cell>
          <cell r="D49" t="str">
            <v>BAJA</v>
          </cell>
        </row>
        <row r="50">
          <cell r="C50">
            <v>43</v>
          </cell>
          <cell r="D50" t="str">
            <v>BAJA</v>
          </cell>
        </row>
        <row r="51">
          <cell r="C51">
            <v>44</v>
          </cell>
          <cell r="D51" t="str">
            <v>BAJA</v>
          </cell>
        </row>
        <row r="52">
          <cell r="C52">
            <v>45</v>
          </cell>
          <cell r="D52" t="str">
            <v>BAJA</v>
          </cell>
        </row>
        <row r="53">
          <cell r="C53">
            <v>46</v>
          </cell>
          <cell r="D53" t="str">
            <v>BAJA</v>
          </cell>
        </row>
        <row r="54">
          <cell r="C54">
            <v>47</v>
          </cell>
          <cell r="D54" t="str">
            <v>BAJA</v>
          </cell>
        </row>
        <row r="55">
          <cell r="C55">
            <v>48</v>
          </cell>
          <cell r="D55" t="str">
            <v>BAJA</v>
          </cell>
        </row>
        <row r="56">
          <cell r="C56">
            <v>49</v>
          </cell>
          <cell r="D56" t="str">
            <v>BAJA</v>
          </cell>
        </row>
        <row r="57">
          <cell r="C57">
            <v>50</v>
          </cell>
          <cell r="D57" t="str">
            <v>BAJA</v>
          </cell>
        </row>
        <row r="58">
          <cell r="C58">
            <v>51</v>
          </cell>
          <cell r="D58" t="str">
            <v>BAJA</v>
          </cell>
        </row>
        <row r="59">
          <cell r="C59">
            <v>52</v>
          </cell>
          <cell r="D59" t="str">
            <v>BAJA</v>
          </cell>
        </row>
        <row r="60">
          <cell r="C60">
            <v>53</v>
          </cell>
          <cell r="D60" t="str">
            <v>BAJA</v>
          </cell>
        </row>
        <row r="61">
          <cell r="C61">
            <v>54</v>
          </cell>
          <cell r="D61" t="str">
            <v>BAJA</v>
          </cell>
        </row>
        <row r="62">
          <cell r="C62">
            <v>55</v>
          </cell>
          <cell r="D62" t="str">
            <v>BAJA</v>
          </cell>
        </row>
        <row r="63">
          <cell r="C63">
            <v>56</v>
          </cell>
          <cell r="D63" t="str">
            <v>BAJA</v>
          </cell>
        </row>
        <row r="64">
          <cell r="C64">
            <v>57</v>
          </cell>
          <cell r="D64" t="str">
            <v>BAJA</v>
          </cell>
        </row>
        <row r="65">
          <cell r="C65">
            <v>58</v>
          </cell>
          <cell r="D65" t="str">
            <v>BAJA</v>
          </cell>
        </row>
        <row r="66">
          <cell r="C66">
            <v>59</v>
          </cell>
          <cell r="D66" t="str">
            <v>BAJA</v>
          </cell>
        </row>
        <row r="67">
          <cell r="C67">
            <v>60</v>
          </cell>
          <cell r="D67" t="str">
            <v>BAJA</v>
          </cell>
        </row>
        <row r="68">
          <cell r="C68">
            <v>61</v>
          </cell>
          <cell r="D68" t="str">
            <v>BUENA</v>
          </cell>
        </row>
        <row r="69">
          <cell r="C69">
            <v>62</v>
          </cell>
          <cell r="D69" t="str">
            <v>BUENA</v>
          </cell>
        </row>
        <row r="70">
          <cell r="C70">
            <v>63</v>
          </cell>
          <cell r="D70" t="str">
            <v>BUENA</v>
          </cell>
        </row>
        <row r="71">
          <cell r="C71">
            <v>64</v>
          </cell>
          <cell r="D71" t="str">
            <v>BUENA</v>
          </cell>
        </row>
        <row r="72">
          <cell r="C72">
            <v>65</v>
          </cell>
          <cell r="D72" t="str">
            <v>BUENA</v>
          </cell>
        </row>
        <row r="73">
          <cell r="C73">
            <v>66</v>
          </cell>
          <cell r="D73" t="str">
            <v>BUENA</v>
          </cell>
        </row>
        <row r="74">
          <cell r="C74">
            <v>67</v>
          </cell>
          <cell r="D74" t="str">
            <v>BUENA</v>
          </cell>
        </row>
        <row r="75">
          <cell r="C75">
            <v>68</v>
          </cell>
          <cell r="D75" t="str">
            <v>BUENA</v>
          </cell>
        </row>
        <row r="76">
          <cell r="C76">
            <v>69</v>
          </cell>
          <cell r="D76" t="str">
            <v>BUENA</v>
          </cell>
        </row>
        <row r="77">
          <cell r="C77">
            <v>70</v>
          </cell>
          <cell r="D77" t="str">
            <v>BUENA</v>
          </cell>
        </row>
        <row r="78">
          <cell r="C78">
            <v>71</v>
          </cell>
          <cell r="D78" t="str">
            <v>BUENA</v>
          </cell>
        </row>
        <row r="79">
          <cell r="C79">
            <v>72</v>
          </cell>
          <cell r="D79" t="str">
            <v>BUENA</v>
          </cell>
        </row>
        <row r="80">
          <cell r="C80">
            <v>73</v>
          </cell>
          <cell r="D80" t="str">
            <v>BUENA</v>
          </cell>
        </row>
        <row r="81">
          <cell r="C81">
            <v>74</v>
          </cell>
          <cell r="D81" t="str">
            <v>BUENA</v>
          </cell>
        </row>
        <row r="82">
          <cell r="C82">
            <v>75</v>
          </cell>
          <cell r="D82" t="str">
            <v>BUENA</v>
          </cell>
        </row>
        <row r="83">
          <cell r="C83">
            <v>76</v>
          </cell>
          <cell r="D83" t="str">
            <v>BUENA</v>
          </cell>
        </row>
        <row r="84">
          <cell r="C84">
            <v>77</v>
          </cell>
          <cell r="D84" t="str">
            <v>BUENA</v>
          </cell>
        </row>
        <row r="85">
          <cell r="C85">
            <v>78</v>
          </cell>
          <cell r="D85" t="str">
            <v>BUENA</v>
          </cell>
        </row>
        <row r="86">
          <cell r="C86">
            <v>79</v>
          </cell>
          <cell r="D86" t="str">
            <v>BUENA</v>
          </cell>
        </row>
        <row r="87">
          <cell r="C87">
            <v>80</v>
          </cell>
          <cell r="D87" t="str">
            <v>BUENA</v>
          </cell>
        </row>
        <row r="88">
          <cell r="C88">
            <v>81</v>
          </cell>
          <cell r="D88" t="str">
            <v>EXCELENTE</v>
          </cell>
        </row>
        <row r="89">
          <cell r="C89">
            <v>82</v>
          </cell>
          <cell r="D89" t="str">
            <v>EXCELENTE</v>
          </cell>
        </row>
        <row r="90">
          <cell r="C90">
            <v>83</v>
          </cell>
          <cell r="D90" t="str">
            <v>EXCELENTE</v>
          </cell>
        </row>
        <row r="91">
          <cell r="C91">
            <v>84</v>
          </cell>
          <cell r="D91" t="str">
            <v>EXCELENTE</v>
          </cell>
        </row>
        <row r="92">
          <cell r="C92">
            <v>85</v>
          </cell>
          <cell r="D92" t="str">
            <v>EXCELENTE</v>
          </cell>
        </row>
        <row r="93">
          <cell r="C93">
            <v>86</v>
          </cell>
          <cell r="D93" t="str">
            <v>EXCELENTE</v>
          </cell>
        </row>
        <row r="94">
          <cell r="C94">
            <v>87</v>
          </cell>
          <cell r="D94" t="str">
            <v>EXCELENTE</v>
          </cell>
        </row>
        <row r="95">
          <cell r="C95">
            <v>88</v>
          </cell>
          <cell r="D95" t="str">
            <v>EXCELENTE</v>
          </cell>
        </row>
        <row r="96">
          <cell r="C96">
            <v>89</v>
          </cell>
          <cell r="D96" t="str">
            <v>EXCELENTE</v>
          </cell>
        </row>
        <row r="97">
          <cell r="C97">
            <v>90</v>
          </cell>
          <cell r="D97" t="str">
            <v>EXCELENTE</v>
          </cell>
        </row>
        <row r="98">
          <cell r="C98">
            <v>91</v>
          </cell>
          <cell r="D98" t="str">
            <v>EXCELENTE</v>
          </cell>
        </row>
        <row r="99">
          <cell r="C99">
            <v>92</v>
          </cell>
          <cell r="D99" t="str">
            <v>EXCELENTE</v>
          </cell>
        </row>
        <row r="100">
          <cell r="C100">
            <v>93</v>
          </cell>
          <cell r="D100" t="str">
            <v>EXCELENTE</v>
          </cell>
        </row>
        <row r="101">
          <cell r="C101">
            <v>94</v>
          </cell>
          <cell r="D101" t="str">
            <v>EXCELENTE</v>
          </cell>
        </row>
        <row r="102">
          <cell r="C102">
            <v>95</v>
          </cell>
          <cell r="D102" t="str">
            <v>EXCELENTE</v>
          </cell>
        </row>
        <row r="103">
          <cell r="C103">
            <v>96</v>
          </cell>
          <cell r="D103" t="str">
            <v>EXCELENTE</v>
          </cell>
        </row>
        <row r="104">
          <cell r="C104">
            <v>97</v>
          </cell>
          <cell r="D104" t="str">
            <v>EXCELENTE</v>
          </cell>
        </row>
        <row r="105">
          <cell r="C105">
            <v>98</v>
          </cell>
          <cell r="D105" t="str">
            <v>EXCELENTE</v>
          </cell>
        </row>
        <row r="106">
          <cell r="C106">
            <v>99</v>
          </cell>
          <cell r="D106" t="str">
            <v>EXCELENTE</v>
          </cell>
        </row>
        <row r="107">
          <cell r="C107">
            <v>100</v>
          </cell>
          <cell r="D107" t="str">
            <v>EXCELENTE</v>
          </cell>
        </row>
      </sheetData>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EAS"/>
      <sheetName val="DATOS"/>
      <sheetName val="politicas"/>
      <sheetName val="IDENTIFICACION"/>
      <sheetName val="MEDICION"/>
      <sheetName val="PERFIL RIESGO"/>
      <sheetName val="MRI"/>
      <sheetName val="MRi (3)"/>
      <sheetName val="PRi"/>
      <sheetName val="CONTROL"/>
      <sheetName val="CONTROL (2)"/>
      <sheetName val="ACC"/>
      <sheetName val="ALERTA SIMPLE"/>
      <sheetName val="ALERTA COMPUESTA"/>
      <sheetName val="ALERTA COMPLEJA"/>
      <sheetName val="ALERTA COMPLEJA PRODUCTO"/>
      <sheetName val="ALERTA COMPLEJA (2)"/>
      <sheetName val="ALERTA DIRECTA"/>
      <sheetName val="Hoja3"/>
      <sheetName val="Hoja2"/>
      <sheetName val="MRI (2)"/>
      <sheetName val="Hoja1"/>
    </sheetNames>
    <sheetDataSet>
      <sheetData sheetId="0"/>
      <sheetData sheetId="1">
        <row r="4">
          <cell r="A4" t="str">
            <v>PROCESOS</v>
          </cell>
        </row>
        <row r="5">
          <cell r="A5" t="str">
            <v>SUSCRIPCION</v>
          </cell>
        </row>
        <row r="6">
          <cell r="A6" t="str">
            <v>INDEMNIZACION</v>
          </cell>
        </row>
        <row r="7">
          <cell r="A7" t="str">
            <v>SARLAFT</v>
          </cell>
        </row>
        <row r="16">
          <cell r="A16" t="str">
            <v>CLIENTE</v>
          </cell>
          <cell r="B16" t="str">
            <v>USUARIO</v>
          </cell>
          <cell r="C16" t="str">
            <v>CANAL DE DISTRIBUCION</v>
          </cell>
          <cell r="D16" t="str">
            <v>PRODUCTO</v>
          </cell>
          <cell r="E16" t="str">
            <v>OPERACIÓN</v>
          </cell>
        </row>
        <row r="17">
          <cell r="C17" t="str">
            <v>Intermediarios Agente</v>
          </cell>
          <cell r="D17" t="str">
            <v>AUTOS</v>
          </cell>
          <cell r="E17" t="str">
            <v>TECNOLOGIA</v>
          </cell>
        </row>
        <row r="18">
          <cell r="C18" t="str">
            <v>Intermediario Agencia</v>
          </cell>
          <cell r="D18" t="str">
            <v>VIDA</v>
          </cell>
          <cell r="E18" t="str">
            <v>RECURSO HUMANO</v>
          </cell>
        </row>
        <row r="19">
          <cell r="C19" t="str">
            <v>Corredor de seguros</v>
          </cell>
          <cell r="D19" t="str">
            <v>SOAT</v>
          </cell>
          <cell r="E19" t="str">
            <v>FRAUDE INTERNO</v>
          </cell>
        </row>
        <row r="20">
          <cell r="C20" t="str">
            <v>Canal Tradicional - convenios interinstitucional</v>
          </cell>
          <cell r="D20" t="str">
            <v>ARP</v>
          </cell>
          <cell r="E20" t="str">
            <v>FRAUDE EXTERNO</v>
          </cell>
        </row>
        <row r="21">
          <cell r="C21" t="str">
            <v>Bancaseguros</v>
          </cell>
          <cell r="D21" t="str">
            <v>SALUD</v>
          </cell>
          <cell r="E21" t="str">
            <v>EVENTOS EXTERNOS</v>
          </cell>
        </row>
        <row r="22">
          <cell r="C22" t="str">
            <v>Canal no tradicional</v>
          </cell>
          <cell r="D22" t="str">
            <v>GENERALES</v>
          </cell>
          <cell r="E22" t="str">
            <v>GESTION DE PROCESOS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2">
          <cell r="C12" t="str">
            <v>A</v>
          </cell>
          <cell r="D12" t="str">
            <v>B</v>
          </cell>
          <cell r="E12" t="str">
            <v>C</v>
          </cell>
          <cell r="F12" t="str">
            <v>D</v>
          </cell>
          <cell r="G12" t="str">
            <v>E</v>
          </cell>
          <cell r="H12" t="str">
            <v>F</v>
          </cell>
          <cell r="I12" t="str">
            <v>G</v>
          </cell>
          <cell r="J12" t="str">
            <v>H</v>
          </cell>
          <cell r="K12" t="str">
            <v>I</v>
          </cell>
          <cell r="L12" t="str">
            <v>J</v>
          </cell>
          <cell r="M12" t="str">
            <v>K</v>
          </cell>
          <cell r="N12" t="str">
            <v>L</v>
          </cell>
          <cell r="O12" t="str">
            <v>M</v>
          </cell>
        </row>
      </sheetData>
      <sheetData sheetId="8" refreshError="1"/>
      <sheetData sheetId="9" refreshError="1"/>
      <sheetData sheetId="10" refreshError="1"/>
      <sheetData sheetId="11" refreshError="1">
        <row r="1">
          <cell r="G1" t="str">
            <v>EVITAR</v>
          </cell>
          <cell r="I1" t="str">
            <v>POLITICA</v>
          </cell>
        </row>
        <row r="2">
          <cell r="G2" t="str">
            <v>REDUCIR LA CAUSA</v>
          </cell>
          <cell r="I2" t="str">
            <v>PROCEDIMIENTO</v>
          </cell>
        </row>
        <row r="3">
          <cell r="B3">
            <v>1</v>
          </cell>
          <cell r="C3" t="str">
            <v>Cual es el Objetivo de la implementación de la nueva políticá?</v>
          </cell>
          <cell r="G3" t="str">
            <v>REDUCIR EL IMPACTO</v>
          </cell>
          <cell r="I3" t="str">
            <v>CONTROL</v>
          </cell>
        </row>
        <row r="4">
          <cell r="B4">
            <v>2</v>
          </cell>
          <cell r="C4" t="str">
            <v>Cual es el proceso para su implementación?</v>
          </cell>
          <cell r="G4" t="str">
            <v>TRANFERIR TOTALMENTE</v>
          </cell>
        </row>
        <row r="5">
          <cell r="B5">
            <v>3</v>
          </cell>
          <cell r="C5" t="str">
            <v>Quien será el responsable directo de su éxito?</v>
          </cell>
          <cell r="G5" t="str">
            <v>TRANSFERIR PARCIALMENTE</v>
          </cell>
        </row>
        <row r="6">
          <cell r="B6">
            <v>4</v>
          </cell>
          <cell r="C6" t="str">
            <v>En que Fecha o periodo se espera realizarla?</v>
          </cell>
        </row>
        <row r="7">
          <cell r="B7">
            <v>5</v>
          </cell>
          <cell r="C7" t="str">
            <v>Que recursos financieros se requieren?</v>
          </cell>
        </row>
        <row r="8">
          <cell r="B8">
            <v>6</v>
          </cell>
          <cell r="C8" t="str">
            <v>Que recursos Humanos se Requieren?</v>
          </cell>
        </row>
        <row r="9">
          <cell r="B9">
            <v>7</v>
          </cell>
          <cell r="C9" t="str">
            <v>Que recursos logísticos se Requieren?</v>
          </cell>
        </row>
        <row r="10">
          <cell r="B10">
            <v>9</v>
          </cell>
          <cell r="C10" t="str">
            <v>Quien será el responsable de su evaluación?</v>
          </cell>
        </row>
        <row r="11">
          <cell r="B11">
            <v>10</v>
          </cell>
          <cell r="C11" t="str">
            <v>Cual será el indicador para su evaluación? (Indique variables y su lectura)</v>
          </cell>
        </row>
        <row r="12">
          <cell r="B12">
            <v>11</v>
          </cell>
        </row>
        <row r="13">
          <cell r="B13">
            <v>12</v>
          </cell>
        </row>
        <row r="14">
          <cell r="B14">
            <v>13</v>
          </cell>
        </row>
        <row r="15">
          <cell r="B15">
            <v>14</v>
          </cell>
        </row>
        <row r="16">
          <cell r="B16">
            <v>15</v>
          </cell>
        </row>
        <row r="17">
          <cell r="B17">
            <v>16</v>
          </cell>
        </row>
        <row r="22">
          <cell r="B22">
            <v>1</v>
          </cell>
        </row>
        <row r="23">
          <cell r="B23">
            <v>2</v>
          </cell>
        </row>
        <row r="24">
          <cell r="B24">
            <v>3</v>
          </cell>
        </row>
        <row r="25">
          <cell r="B25">
            <v>4</v>
          </cell>
        </row>
        <row r="26">
          <cell r="B26">
            <v>5</v>
          </cell>
        </row>
        <row r="27">
          <cell r="B27">
            <v>6</v>
          </cell>
        </row>
        <row r="28">
          <cell r="B28">
            <v>7</v>
          </cell>
        </row>
        <row r="29">
          <cell r="B29">
            <v>8</v>
          </cell>
        </row>
        <row r="30">
          <cell r="B30">
            <v>9</v>
          </cell>
        </row>
        <row r="31">
          <cell r="B31">
            <v>10</v>
          </cell>
        </row>
        <row r="32">
          <cell r="B32">
            <v>11</v>
          </cell>
        </row>
        <row r="33">
          <cell r="B33">
            <v>12</v>
          </cell>
        </row>
        <row r="34">
          <cell r="B34">
            <v>13</v>
          </cell>
        </row>
        <row r="35">
          <cell r="B35">
            <v>14</v>
          </cell>
        </row>
        <row r="36">
          <cell r="B36">
            <v>15</v>
          </cell>
        </row>
        <row r="37">
          <cell r="B37">
            <v>16</v>
          </cell>
        </row>
        <row r="38">
          <cell r="B38">
            <v>17</v>
          </cell>
        </row>
        <row r="41">
          <cell r="B41">
            <v>1</v>
          </cell>
          <cell r="C41" t="str">
            <v>Que tipo de Control desea implementar?</v>
          </cell>
        </row>
        <row r="42">
          <cell r="B42">
            <v>2</v>
          </cell>
          <cell r="C42" t="str">
            <v>Que clase de Control desea implementar?</v>
          </cell>
        </row>
        <row r="43">
          <cell r="B43">
            <v>3</v>
          </cell>
          <cell r="C43" t="str">
            <v>Cual es el Objetivo del control?</v>
          </cell>
        </row>
        <row r="44">
          <cell r="B44">
            <v>4</v>
          </cell>
          <cell r="C44" t="str">
            <v>A que procedimiento corresponde?</v>
          </cell>
        </row>
        <row r="45">
          <cell r="B45">
            <v>5</v>
          </cell>
          <cell r="C45" t="str">
            <v>Que otros procedimientos afecta?</v>
          </cell>
        </row>
        <row r="46">
          <cell r="B46">
            <v>6</v>
          </cell>
          <cell r="C46" t="str">
            <v>Cual es el proceso para su implementación?</v>
          </cell>
        </row>
        <row r="47">
          <cell r="B47">
            <v>7</v>
          </cell>
          <cell r="C47" t="str">
            <v>Quien será el responsable directo de su éxito?</v>
          </cell>
        </row>
        <row r="48">
          <cell r="B48">
            <v>8</v>
          </cell>
          <cell r="C48" t="str">
            <v>En que Fecha o periodo se espera realizarla?</v>
          </cell>
        </row>
        <row r="49">
          <cell r="B49">
            <v>9</v>
          </cell>
          <cell r="C49" t="str">
            <v>Que recursos financieros se requieren?</v>
          </cell>
        </row>
        <row r="50">
          <cell r="B50">
            <v>10</v>
          </cell>
          <cell r="C50" t="str">
            <v>Que recursos Humanos se Requieren?</v>
          </cell>
        </row>
        <row r="51">
          <cell r="B51">
            <v>11</v>
          </cell>
          <cell r="C51" t="str">
            <v>Que recursos logísticos se Requieren?</v>
          </cell>
        </row>
        <row r="52">
          <cell r="B52">
            <v>12</v>
          </cell>
          <cell r="C52" t="str">
            <v>Quien será el responsable de su evaluación?</v>
          </cell>
        </row>
        <row r="53">
          <cell r="B53">
            <v>13</v>
          </cell>
          <cell r="C53" t="str">
            <v>Cual será el indicador para su evaluación? (Indique variables y su lectura)</v>
          </cell>
        </row>
        <row r="54">
          <cell r="B54">
            <v>14</v>
          </cell>
        </row>
        <row r="55">
          <cell r="B55">
            <v>15</v>
          </cell>
        </row>
        <row r="56">
          <cell r="B56">
            <v>16</v>
          </cell>
        </row>
        <row r="57">
          <cell r="B57">
            <v>17</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R"/>
      <sheetName val="MED"/>
      <sheetName val="CAL"/>
      <sheetName val="MR"/>
      <sheetName val="ACC"/>
      <sheetName val="FUENTES"/>
      <sheetName val="MAPEO"/>
    </sheetNames>
    <sheetDataSet>
      <sheetData sheetId="0" refreshError="1"/>
      <sheetData sheetId="1" refreshError="1"/>
      <sheetData sheetId="2" refreshError="1"/>
      <sheetData sheetId="3" refreshError="1"/>
      <sheetData sheetId="4" refreshError="1"/>
      <sheetData sheetId="5">
        <row r="2">
          <cell r="A2" t="str">
            <v>FACTOR DEL RIESGO</v>
          </cell>
        </row>
        <row r="3">
          <cell r="A3" t="str">
            <v>Clientes</v>
          </cell>
        </row>
        <row r="4">
          <cell r="A4" t="str">
            <v>Usuarios</v>
          </cell>
        </row>
        <row r="5">
          <cell r="A5" t="str">
            <v>Jurisdicción</v>
          </cell>
        </row>
        <row r="6">
          <cell r="A6" t="str">
            <v xml:space="preserve">Canal de Disribución </v>
          </cell>
        </row>
        <row r="7">
          <cell r="A7" t="str">
            <v>Producto</v>
          </cell>
        </row>
        <row r="8">
          <cell r="A8" t="str">
            <v>Proceso</v>
          </cell>
        </row>
      </sheetData>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umero de Contratos"/>
      <sheetName val="Valor Contratos"/>
      <sheetName val="datos graficas"/>
      <sheetName val="Tabla dinamica"/>
      <sheetName val="CONTRATOS-2010"/>
      <sheetName val="ADICIONES"/>
      <sheetName val="BASE DE DATOS"/>
      <sheetName val="Numero_de_Contratos"/>
      <sheetName val="Valor_Contratos"/>
      <sheetName val="datos_graficas"/>
      <sheetName val="Tabla_dinamica"/>
      <sheetName val="BASE_DE_DATOS"/>
      <sheetName val="Numero_de_Contratos1"/>
      <sheetName val="Valor_Contratos1"/>
      <sheetName val="datos_graficas1"/>
      <sheetName val="Tabla_dinamica1"/>
      <sheetName val="BASE_DE_DATOS1"/>
      <sheetName val="Numero_de_Contratos3"/>
      <sheetName val="Valor_Contratos3"/>
      <sheetName val="datos_graficas3"/>
      <sheetName val="Tabla_dinamica3"/>
      <sheetName val="BASE_DE_DATOS3"/>
      <sheetName val="Numero_de_Contratos2"/>
      <sheetName val="Valor_Contratos2"/>
      <sheetName val="datos_graficas2"/>
      <sheetName val="Tabla_dinamica2"/>
      <sheetName val="BASE_DE_DATOS2"/>
      <sheetName val="DATOS"/>
      <sheetName val="Numero_de_Contratos4"/>
      <sheetName val="Valor_Contratos4"/>
      <sheetName val="datos_graficas4"/>
      <sheetName val="Tabla_dinamica4"/>
      <sheetName val="BASE_DE_DATOS4"/>
    </sheetNames>
    <sheetDataSet>
      <sheetData sheetId="0" refreshError="1"/>
      <sheetData sheetId="1" refreshError="1"/>
      <sheetData sheetId="2"/>
      <sheetData sheetId="3"/>
      <sheetData sheetId="4"/>
      <sheetData sheetId="5"/>
      <sheetData sheetId="6" refreshError="1">
        <row r="5">
          <cell r="Q5">
            <v>39814</v>
          </cell>
        </row>
        <row r="6">
          <cell r="Q6">
            <v>39815</v>
          </cell>
        </row>
        <row r="7">
          <cell r="Q7">
            <v>39816</v>
          </cell>
        </row>
        <row r="8">
          <cell r="Q8">
            <v>39817</v>
          </cell>
        </row>
        <row r="9">
          <cell r="Q9">
            <v>39818</v>
          </cell>
        </row>
        <row r="10">
          <cell r="Q10">
            <v>39819</v>
          </cell>
        </row>
        <row r="11">
          <cell r="Q11">
            <v>39820</v>
          </cell>
        </row>
        <row r="12">
          <cell r="Q12">
            <v>39821</v>
          </cell>
        </row>
        <row r="13">
          <cell r="Q13">
            <v>39822</v>
          </cell>
        </row>
        <row r="14">
          <cell r="Q14">
            <v>39823</v>
          </cell>
        </row>
        <row r="15">
          <cell r="Q15">
            <v>39824</v>
          </cell>
        </row>
        <row r="16">
          <cell r="Q16">
            <v>39825</v>
          </cell>
        </row>
        <row r="17">
          <cell r="Q17">
            <v>39826</v>
          </cell>
        </row>
        <row r="18">
          <cell r="Q18">
            <v>39827</v>
          </cell>
        </row>
        <row r="19">
          <cell r="Q19">
            <v>39828</v>
          </cell>
        </row>
        <row r="20">
          <cell r="Q20">
            <v>39829</v>
          </cell>
        </row>
        <row r="21">
          <cell r="Q21">
            <v>39830</v>
          </cell>
        </row>
        <row r="22">
          <cell r="Q22">
            <v>39831</v>
          </cell>
        </row>
        <row r="23">
          <cell r="Q23">
            <v>39832</v>
          </cell>
        </row>
        <row r="24">
          <cell r="Q24">
            <v>39833</v>
          </cell>
        </row>
        <row r="25">
          <cell r="Q25">
            <v>39834</v>
          </cell>
        </row>
        <row r="26">
          <cell r="Q26">
            <v>39835</v>
          </cell>
        </row>
        <row r="27">
          <cell r="Q27">
            <v>39836</v>
          </cell>
        </row>
        <row r="28">
          <cell r="Q28">
            <v>39837</v>
          </cell>
        </row>
        <row r="29">
          <cell r="Q29">
            <v>39838</v>
          </cell>
        </row>
        <row r="30">
          <cell r="Q30">
            <v>39839</v>
          </cell>
        </row>
        <row r="31">
          <cell r="Q31">
            <v>39840</v>
          </cell>
        </row>
        <row r="32">
          <cell r="Q32">
            <v>39841</v>
          </cell>
        </row>
        <row r="33">
          <cell r="Q33">
            <v>39842</v>
          </cell>
        </row>
        <row r="34">
          <cell r="Q34">
            <v>39843</v>
          </cell>
        </row>
        <row r="35">
          <cell r="Q35">
            <v>39844</v>
          </cell>
        </row>
        <row r="36">
          <cell r="Q36">
            <v>39845</v>
          </cell>
        </row>
        <row r="37">
          <cell r="Q37">
            <v>39846</v>
          </cell>
        </row>
        <row r="38">
          <cell r="Q38">
            <v>39847</v>
          </cell>
        </row>
        <row r="39">
          <cell r="Q39">
            <v>39848</v>
          </cell>
        </row>
        <row r="40">
          <cell r="Q40">
            <v>39849</v>
          </cell>
        </row>
        <row r="41">
          <cell r="Q41">
            <v>39850</v>
          </cell>
        </row>
        <row r="42">
          <cell r="Q42">
            <v>39851</v>
          </cell>
        </row>
        <row r="43">
          <cell r="Q43">
            <v>39852</v>
          </cell>
        </row>
        <row r="44">
          <cell r="Q44">
            <v>39853</v>
          </cell>
        </row>
        <row r="45">
          <cell r="Q45">
            <v>39854</v>
          </cell>
        </row>
        <row r="46">
          <cell r="Q46">
            <v>39855</v>
          </cell>
        </row>
        <row r="47">
          <cell r="Q47">
            <v>39856</v>
          </cell>
        </row>
        <row r="48">
          <cell r="Q48">
            <v>39857</v>
          </cell>
        </row>
        <row r="49">
          <cell r="Q49">
            <v>39858</v>
          </cell>
        </row>
        <row r="50">
          <cell r="Q50">
            <v>39859</v>
          </cell>
        </row>
        <row r="51">
          <cell r="Q51">
            <v>39860</v>
          </cell>
        </row>
        <row r="52">
          <cell r="Q52">
            <v>39861</v>
          </cell>
        </row>
        <row r="53">
          <cell r="Q53">
            <v>39862</v>
          </cell>
        </row>
        <row r="54">
          <cell r="Q54">
            <v>39863</v>
          </cell>
        </row>
        <row r="55">
          <cell r="Q55">
            <v>39864</v>
          </cell>
        </row>
        <row r="56">
          <cell r="Q56">
            <v>39865</v>
          </cell>
        </row>
        <row r="57">
          <cell r="Q57">
            <v>39866</v>
          </cell>
        </row>
        <row r="58">
          <cell r="Q58">
            <v>39867</v>
          </cell>
        </row>
        <row r="59">
          <cell r="Q59">
            <v>39868</v>
          </cell>
        </row>
        <row r="60">
          <cell r="Q60">
            <v>39869</v>
          </cell>
        </row>
        <row r="61">
          <cell r="Q61">
            <v>39870</v>
          </cell>
        </row>
        <row r="62">
          <cell r="Q62">
            <v>39871</v>
          </cell>
        </row>
        <row r="63">
          <cell r="Q63">
            <v>39872</v>
          </cell>
        </row>
        <row r="64">
          <cell r="Q64">
            <v>39873</v>
          </cell>
        </row>
        <row r="65">
          <cell r="Q65">
            <v>39874</v>
          </cell>
        </row>
        <row r="66">
          <cell r="Q66">
            <v>39875</v>
          </cell>
        </row>
        <row r="67">
          <cell r="Q67">
            <v>39876</v>
          </cell>
        </row>
        <row r="68">
          <cell r="Q68">
            <v>39877</v>
          </cell>
        </row>
        <row r="69">
          <cell r="Q69">
            <v>39878</v>
          </cell>
        </row>
        <row r="70">
          <cell r="Q70">
            <v>39879</v>
          </cell>
        </row>
        <row r="71">
          <cell r="Q71">
            <v>39880</v>
          </cell>
        </row>
        <row r="72">
          <cell r="Q72">
            <v>39881</v>
          </cell>
        </row>
        <row r="73">
          <cell r="Q73">
            <v>39882</v>
          </cell>
        </row>
        <row r="74">
          <cell r="Q74">
            <v>39883</v>
          </cell>
        </row>
        <row r="75">
          <cell r="Q75">
            <v>39884</v>
          </cell>
        </row>
        <row r="76">
          <cell r="Q76">
            <v>39885</v>
          </cell>
        </row>
        <row r="77">
          <cell r="Q77">
            <v>39886</v>
          </cell>
        </row>
        <row r="78">
          <cell r="Q78">
            <v>39887</v>
          </cell>
        </row>
        <row r="79">
          <cell r="Q79">
            <v>39888</v>
          </cell>
        </row>
        <row r="80">
          <cell r="Q80">
            <v>39889</v>
          </cell>
        </row>
        <row r="81">
          <cell r="Q81">
            <v>39890</v>
          </cell>
        </row>
        <row r="82">
          <cell r="Q82">
            <v>39891</v>
          </cell>
        </row>
        <row r="83">
          <cell r="Q83">
            <v>39892</v>
          </cell>
        </row>
        <row r="84">
          <cell r="Q84">
            <v>39893</v>
          </cell>
        </row>
        <row r="85">
          <cell r="Q85">
            <v>39894</v>
          </cell>
        </row>
        <row r="86">
          <cell r="Q86">
            <v>39895</v>
          </cell>
        </row>
        <row r="87">
          <cell r="Q87">
            <v>39896</v>
          </cell>
        </row>
        <row r="88">
          <cell r="Q88">
            <v>39897</v>
          </cell>
        </row>
        <row r="89">
          <cell r="Q89">
            <v>39898</v>
          </cell>
        </row>
        <row r="90">
          <cell r="Q90">
            <v>39899</v>
          </cell>
        </row>
        <row r="91">
          <cell r="Q91">
            <v>39900</v>
          </cell>
        </row>
        <row r="92">
          <cell r="Q92">
            <v>39901</v>
          </cell>
        </row>
        <row r="93">
          <cell r="Q93">
            <v>39902</v>
          </cell>
        </row>
        <row r="94">
          <cell r="Q94">
            <v>39903</v>
          </cell>
        </row>
        <row r="95">
          <cell r="Q95">
            <v>39904</v>
          </cell>
        </row>
        <row r="96">
          <cell r="Q96">
            <v>39905</v>
          </cell>
        </row>
        <row r="97">
          <cell r="Q97">
            <v>39906</v>
          </cell>
        </row>
        <row r="98">
          <cell r="Q98">
            <v>39907</v>
          </cell>
        </row>
        <row r="99">
          <cell r="Q99">
            <v>39908</v>
          </cell>
        </row>
        <row r="100">
          <cell r="Q100">
            <v>39909</v>
          </cell>
        </row>
        <row r="101">
          <cell r="Q101">
            <v>39910</v>
          </cell>
        </row>
        <row r="102">
          <cell r="Q102">
            <v>39911</v>
          </cell>
        </row>
        <row r="103">
          <cell r="Q103">
            <v>39912</v>
          </cell>
        </row>
        <row r="104">
          <cell r="Q104">
            <v>39913</v>
          </cell>
        </row>
        <row r="105">
          <cell r="Q105">
            <v>39914</v>
          </cell>
        </row>
        <row r="106">
          <cell r="Q106">
            <v>39915</v>
          </cell>
        </row>
        <row r="107">
          <cell r="Q107">
            <v>39916</v>
          </cell>
        </row>
        <row r="108">
          <cell r="Q108">
            <v>39917</v>
          </cell>
        </row>
        <row r="109">
          <cell r="Q109">
            <v>39918</v>
          </cell>
        </row>
        <row r="110">
          <cell r="Q110">
            <v>39919</v>
          </cell>
        </row>
        <row r="111">
          <cell r="Q111">
            <v>39920</v>
          </cell>
        </row>
        <row r="112">
          <cell r="Q112">
            <v>39921</v>
          </cell>
        </row>
        <row r="113">
          <cell r="Q113">
            <v>39922</v>
          </cell>
        </row>
        <row r="114">
          <cell r="Q114">
            <v>39923</v>
          </cell>
        </row>
        <row r="115">
          <cell r="Q115">
            <v>39924</v>
          </cell>
        </row>
        <row r="116">
          <cell r="Q116">
            <v>39925</v>
          </cell>
        </row>
        <row r="117">
          <cell r="Q117">
            <v>39926</v>
          </cell>
        </row>
        <row r="118">
          <cell r="Q118">
            <v>39927</v>
          </cell>
        </row>
        <row r="119">
          <cell r="Q119">
            <v>39928</v>
          </cell>
        </row>
        <row r="120">
          <cell r="Q120">
            <v>39929</v>
          </cell>
        </row>
        <row r="121">
          <cell r="Q121">
            <v>39930</v>
          </cell>
        </row>
        <row r="122">
          <cell r="Q122">
            <v>39931</v>
          </cell>
        </row>
        <row r="123">
          <cell r="Q123">
            <v>39932</v>
          </cell>
        </row>
        <row r="124">
          <cell r="Q124">
            <v>39933</v>
          </cell>
        </row>
        <row r="125">
          <cell r="Q125">
            <v>39934</v>
          </cell>
        </row>
        <row r="126">
          <cell r="Q126">
            <v>39935</v>
          </cell>
        </row>
        <row r="127">
          <cell r="Q127">
            <v>39936</v>
          </cell>
        </row>
        <row r="128">
          <cell r="Q128">
            <v>39937</v>
          </cell>
        </row>
        <row r="129">
          <cell r="Q129">
            <v>39938</v>
          </cell>
        </row>
        <row r="130">
          <cell r="Q130">
            <v>39939</v>
          </cell>
        </row>
        <row r="131">
          <cell r="Q131">
            <v>39940</v>
          </cell>
        </row>
        <row r="132">
          <cell r="Q132">
            <v>39941</v>
          </cell>
        </row>
        <row r="133">
          <cell r="Q133">
            <v>39942</v>
          </cell>
        </row>
        <row r="134">
          <cell r="Q134">
            <v>39943</v>
          </cell>
        </row>
        <row r="135">
          <cell r="Q135">
            <v>39944</v>
          </cell>
        </row>
        <row r="136">
          <cell r="Q136">
            <v>39945</v>
          </cell>
        </row>
        <row r="137">
          <cell r="Q137">
            <v>39946</v>
          </cell>
        </row>
        <row r="138">
          <cell r="Q138">
            <v>39947</v>
          </cell>
        </row>
        <row r="139">
          <cell r="Q139">
            <v>39948</v>
          </cell>
        </row>
        <row r="140">
          <cell r="Q140">
            <v>39949</v>
          </cell>
        </row>
        <row r="141">
          <cell r="Q141">
            <v>39950</v>
          </cell>
        </row>
        <row r="142">
          <cell r="Q142">
            <v>39951</v>
          </cell>
        </row>
        <row r="143">
          <cell r="Q143">
            <v>39952</v>
          </cell>
        </row>
        <row r="144">
          <cell r="Q144">
            <v>39953</v>
          </cell>
        </row>
        <row r="145">
          <cell r="Q145">
            <v>39954</v>
          </cell>
        </row>
        <row r="146">
          <cell r="Q146">
            <v>39955</v>
          </cell>
        </row>
        <row r="147">
          <cell r="Q147">
            <v>39956</v>
          </cell>
        </row>
        <row r="148">
          <cell r="Q148">
            <v>39957</v>
          </cell>
        </row>
        <row r="149">
          <cell r="Q149">
            <v>39958</v>
          </cell>
        </row>
        <row r="150">
          <cell r="Q150">
            <v>39959</v>
          </cell>
        </row>
        <row r="151">
          <cell r="Q151">
            <v>39960</v>
          </cell>
        </row>
        <row r="152">
          <cell r="Q152">
            <v>39961</v>
          </cell>
        </row>
        <row r="153">
          <cell r="Q153">
            <v>39962</v>
          </cell>
        </row>
        <row r="154">
          <cell r="Q154">
            <v>39963</v>
          </cell>
        </row>
        <row r="155">
          <cell r="Q155">
            <v>39964</v>
          </cell>
        </row>
        <row r="156">
          <cell r="Q156">
            <v>39965</v>
          </cell>
        </row>
        <row r="157">
          <cell r="Q157">
            <v>39966</v>
          </cell>
        </row>
        <row r="158">
          <cell r="Q158">
            <v>39967</v>
          </cell>
        </row>
        <row r="159">
          <cell r="Q159">
            <v>39968</v>
          </cell>
        </row>
        <row r="160">
          <cell r="Q160">
            <v>39969</v>
          </cell>
        </row>
        <row r="161">
          <cell r="Q161">
            <v>39970</v>
          </cell>
        </row>
        <row r="162">
          <cell r="Q162">
            <v>39971</v>
          </cell>
        </row>
        <row r="163">
          <cell r="Q163">
            <v>39972</v>
          </cell>
        </row>
        <row r="164">
          <cell r="Q164">
            <v>39973</v>
          </cell>
        </row>
        <row r="165">
          <cell r="Q165">
            <v>39974</v>
          </cell>
        </row>
        <row r="166">
          <cell r="Q166">
            <v>39975</v>
          </cell>
        </row>
        <row r="167">
          <cell r="Q167">
            <v>39976</v>
          </cell>
        </row>
        <row r="168">
          <cell r="Q168">
            <v>39977</v>
          </cell>
        </row>
        <row r="169">
          <cell r="Q169">
            <v>39978</v>
          </cell>
        </row>
        <row r="170">
          <cell r="Q170">
            <v>39979</v>
          </cell>
        </row>
        <row r="171">
          <cell r="Q171">
            <v>39980</v>
          </cell>
        </row>
        <row r="172">
          <cell r="Q172">
            <v>39981</v>
          </cell>
        </row>
        <row r="173">
          <cell r="Q173">
            <v>39982</v>
          </cell>
        </row>
        <row r="174">
          <cell r="Q174">
            <v>39983</v>
          </cell>
        </row>
        <row r="175">
          <cell r="Q175">
            <v>39984</v>
          </cell>
        </row>
        <row r="176">
          <cell r="Q176">
            <v>39985</v>
          </cell>
        </row>
        <row r="177">
          <cell r="Q177">
            <v>39986</v>
          </cell>
        </row>
        <row r="178">
          <cell r="Q178">
            <v>39987</v>
          </cell>
        </row>
        <row r="179">
          <cell r="Q179">
            <v>39988</v>
          </cell>
        </row>
        <row r="180">
          <cell r="Q180">
            <v>39989</v>
          </cell>
        </row>
        <row r="181">
          <cell r="Q181">
            <v>39990</v>
          </cell>
        </row>
        <row r="182">
          <cell r="Q182">
            <v>39991</v>
          </cell>
        </row>
        <row r="183">
          <cell r="Q183">
            <v>39992</v>
          </cell>
        </row>
        <row r="184">
          <cell r="Q184">
            <v>39993</v>
          </cell>
        </row>
        <row r="185">
          <cell r="Q185">
            <v>39994</v>
          </cell>
        </row>
        <row r="186">
          <cell r="Q186">
            <v>39995</v>
          </cell>
        </row>
        <row r="187">
          <cell r="Q187">
            <v>39996</v>
          </cell>
        </row>
        <row r="188">
          <cell r="Q188">
            <v>39997</v>
          </cell>
        </row>
        <row r="189">
          <cell r="Q189">
            <v>39998</v>
          </cell>
        </row>
        <row r="190">
          <cell r="Q190">
            <v>39999</v>
          </cell>
        </row>
        <row r="191">
          <cell r="Q191">
            <v>40000</v>
          </cell>
        </row>
        <row r="192">
          <cell r="Q192">
            <v>40001</v>
          </cell>
        </row>
        <row r="193">
          <cell r="Q193">
            <v>40002</v>
          </cell>
        </row>
        <row r="194">
          <cell r="Q194">
            <v>40003</v>
          </cell>
        </row>
        <row r="195">
          <cell r="Q195">
            <v>40004</v>
          </cell>
        </row>
        <row r="196">
          <cell r="Q196">
            <v>40005</v>
          </cell>
        </row>
        <row r="197">
          <cell r="Q197">
            <v>40006</v>
          </cell>
        </row>
        <row r="198">
          <cell r="Q198">
            <v>40007</v>
          </cell>
        </row>
        <row r="199">
          <cell r="Q199">
            <v>40008</v>
          </cell>
        </row>
        <row r="200">
          <cell r="Q200">
            <v>40009</v>
          </cell>
        </row>
        <row r="201">
          <cell r="Q201">
            <v>40010</v>
          </cell>
        </row>
        <row r="202">
          <cell r="Q202">
            <v>40011</v>
          </cell>
        </row>
        <row r="203">
          <cell r="Q203">
            <v>40012</v>
          </cell>
        </row>
        <row r="204">
          <cell r="Q204">
            <v>40013</v>
          </cell>
        </row>
        <row r="205">
          <cell r="Q205">
            <v>40014</v>
          </cell>
        </row>
        <row r="206">
          <cell r="Q206">
            <v>40015</v>
          </cell>
        </row>
        <row r="207">
          <cell r="Q207">
            <v>40016</v>
          </cell>
        </row>
        <row r="208">
          <cell r="Q208">
            <v>40017</v>
          </cell>
        </row>
        <row r="209">
          <cell r="Q209">
            <v>40018</v>
          </cell>
        </row>
        <row r="210">
          <cell r="Q210">
            <v>40019</v>
          </cell>
        </row>
        <row r="211">
          <cell r="Q211">
            <v>40020</v>
          </cell>
        </row>
        <row r="212">
          <cell r="Q212">
            <v>40021</v>
          </cell>
        </row>
        <row r="213">
          <cell r="Q213">
            <v>40022</v>
          </cell>
        </row>
        <row r="214">
          <cell r="Q214">
            <v>40023</v>
          </cell>
        </row>
        <row r="215">
          <cell r="Q215">
            <v>40024</v>
          </cell>
        </row>
        <row r="216">
          <cell r="Q216">
            <v>40025</v>
          </cell>
        </row>
        <row r="217">
          <cell r="Q217">
            <v>40026</v>
          </cell>
        </row>
        <row r="218">
          <cell r="Q218">
            <v>40027</v>
          </cell>
        </row>
        <row r="219">
          <cell r="Q219">
            <v>40028</v>
          </cell>
        </row>
        <row r="220">
          <cell r="Q220">
            <v>40029</v>
          </cell>
        </row>
        <row r="221">
          <cell r="Q221">
            <v>40030</v>
          </cell>
        </row>
        <row r="222">
          <cell r="Q222">
            <v>40031</v>
          </cell>
        </row>
        <row r="223">
          <cell r="Q223">
            <v>40032</v>
          </cell>
        </row>
        <row r="224">
          <cell r="Q224">
            <v>40033</v>
          </cell>
        </row>
        <row r="225">
          <cell r="Q225">
            <v>40034</v>
          </cell>
        </row>
        <row r="226">
          <cell r="Q226">
            <v>40035</v>
          </cell>
        </row>
        <row r="227">
          <cell r="Q227">
            <v>40036</v>
          </cell>
        </row>
        <row r="228">
          <cell r="Q228">
            <v>40037</v>
          </cell>
        </row>
        <row r="229">
          <cell r="Q229">
            <v>40038</v>
          </cell>
        </row>
        <row r="230">
          <cell r="Q230">
            <v>40039</v>
          </cell>
        </row>
        <row r="231">
          <cell r="Q231">
            <v>40040</v>
          </cell>
        </row>
        <row r="232">
          <cell r="Q232">
            <v>40041</v>
          </cell>
        </row>
        <row r="233">
          <cell r="Q233">
            <v>40042</v>
          </cell>
        </row>
        <row r="234">
          <cell r="Q234">
            <v>40043</v>
          </cell>
        </row>
        <row r="235">
          <cell r="Q235">
            <v>40044</v>
          </cell>
        </row>
        <row r="236">
          <cell r="Q236">
            <v>40045</v>
          </cell>
        </row>
        <row r="237">
          <cell r="Q237">
            <v>40046</v>
          </cell>
        </row>
        <row r="238">
          <cell r="Q238">
            <v>40047</v>
          </cell>
        </row>
        <row r="239">
          <cell r="Q239">
            <v>40048</v>
          </cell>
        </row>
        <row r="240">
          <cell r="Q240">
            <v>40049</v>
          </cell>
        </row>
        <row r="241">
          <cell r="Q241">
            <v>40050</v>
          </cell>
        </row>
        <row r="242">
          <cell r="Q242">
            <v>40051</v>
          </cell>
        </row>
        <row r="243">
          <cell r="Q243">
            <v>40052</v>
          </cell>
        </row>
        <row r="244">
          <cell r="Q244">
            <v>40053</v>
          </cell>
        </row>
        <row r="245">
          <cell r="Q245">
            <v>40054</v>
          </cell>
        </row>
        <row r="246">
          <cell r="Q246">
            <v>40055</v>
          </cell>
        </row>
        <row r="247">
          <cell r="Q247">
            <v>40056</v>
          </cell>
        </row>
        <row r="248">
          <cell r="Q248">
            <v>40057</v>
          </cell>
        </row>
        <row r="249">
          <cell r="Q249">
            <v>40058</v>
          </cell>
        </row>
        <row r="250">
          <cell r="Q250">
            <v>40059</v>
          </cell>
        </row>
        <row r="251">
          <cell r="Q251">
            <v>40060</v>
          </cell>
        </row>
        <row r="252">
          <cell r="Q252">
            <v>40061</v>
          </cell>
        </row>
        <row r="253">
          <cell r="Q253">
            <v>40062</v>
          </cell>
        </row>
        <row r="254">
          <cell r="Q254">
            <v>40063</v>
          </cell>
        </row>
        <row r="255">
          <cell r="Q255">
            <v>40064</v>
          </cell>
        </row>
        <row r="256">
          <cell r="Q256">
            <v>40065</v>
          </cell>
        </row>
        <row r="257">
          <cell r="Q257">
            <v>40066</v>
          </cell>
        </row>
        <row r="258">
          <cell r="Q258">
            <v>40067</v>
          </cell>
        </row>
        <row r="259">
          <cell r="Q259">
            <v>40068</v>
          </cell>
        </row>
        <row r="260">
          <cell r="Q260">
            <v>40069</v>
          </cell>
        </row>
        <row r="261">
          <cell r="Q261">
            <v>40070</v>
          </cell>
        </row>
        <row r="262">
          <cell r="Q262">
            <v>40071</v>
          </cell>
        </row>
        <row r="263">
          <cell r="Q263">
            <v>40072</v>
          </cell>
        </row>
        <row r="264">
          <cell r="Q264">
            <v>40073</v>
          </cell>
        </row>
        <row r="265">
          <cell r="Q265">
            <v>40074</v>
          </cell>
        </row>
        <row r="266">
          <cell r="Q266">
            <v>40075</v>
          </cell>
        </row>
        <row r="267">
          <cell r="Q267">
            <v>40076</v>
          </cell>
        </row>
        <row r="268">
          <cell r="Q268">
            <v>40077</v>
          </cell>
        </row>
        <row r="269">
          <cell r="Q269">
            <v>40078</v>
          </cell>
        </row>
        <row r="270">
          <cell r="Q270">
            <v>40079</v>
          </cell>
        </row>
        <row r="271">
          <cell r="Q271">
            <v>40080</v>
          </cell>
        </row>
        <row r="272">
          <cell r="Q272">
            <v>40081</v>
          </cell>
        </row>
        <row r="273">
          <cell r="Q273">
            <v>40082</v>
          </cell>
        </row>
        <row r="274">
          <cell r="Q274">
            <v>40083</v>
          </cell>
        </row>
        <row r="275">
          <cell r="Q275">
            <v>40084</v>
          </cell>
        </row>
        <row r="276">
          <cell r="Q276">
            <v>40085</v>
          </cell>
        </row>
        <row r="277">
          <cell r="Q277">
            <v>40086</v>
          </cell>
        </row>
        <row r="278">
          <cell r="Q278">
            <v>40087</v>
          </cell>
        </row>
        <row r="279">
          <cell r="Q279">
            <v>40088</v>
          </cell>
        </row>
        <row r="280">
          <cell r="Q280">
            <v>40089</v>
          </cell>
        </row>
        <row r="281">
          <cell r="Q281">
            <v>40090</v>
          </cell>
        </row>
        <row r="282">
          <cell r="Q282">
            <v>40091</v>
          </cell>
        </row>
        <row r="283">
          <cell r="Q283">
            <v>40092</v>
          </cell>
        </row>
        <row r="284">
          <cell r="Q284">
            <v>40093</v>
          </cell>
        </row>
        <row r="285">
          <cell r="Q285">
            <v>40094</v>
          </cell>
        </row>
        <row r="286">
          <cell r="Q286">
            <v>40095</v>
          </cell>
        </row>
        <row r="287">
          <cell r="Q287">
            <v>40096</v>
          </cell>
        </row>
        <row r="288">
          <cell r="Q288">
            <v>40097</v>
          </cell>
        </row>
        <row r="289">
          <cell r="Q289">
            <v>40098</v>
          </cell>
        </row>
        <row r="290">
          <cell r="Q290">
            <v>40099</v>
          </cell>
        </row>
        <row r="291">
          <cell r="Q291">
            <v>40100</v>
          </cell>
        </row>
        <row r="292">
          <cell r="Q292">
            <v>40101</v>
          </cell>
        </row>
        <row r="293">
          <cell r="Q293">
            <v>40102</v>
          </cell>
        </row>
        <row r="294">
          <cell r="Q294">
            <v>40103</v>
          </cell>
        </row>
        <row r="295">
          <cell r="Q295">
            <v>40104</v>
          </cell>
        </row>
        <row r="296">
          <cell r="Q296">
            <v>40105</v>
          </cell>
        </row>
        <row r="297">
          <cell r="Q297">
            <v>40106</v>
          </cell>
        </row>
        <row r="298">
          <cell r="Q298">
            <v>40107</v>
          </cell>
        </row>
        <row r="299">
          <cell r="Q299">
            <v>40108</v>
          </cell>
        </row>
        <row r="300">
          <cell r="Q300">
            <v>40109</v>
          </cell>
        </row>
        <row r="301">
          <cell r="Q301">
            <v>40110</v>
          </cell>
        </row>
        <row r="302">
          <cell r="Q302">
            <v>40111</v>
          </cell>
        </row>
        <row r="303">
          <cell r="Q303">
            <v>40112</v>
          </cell>
        </row>
        <row r="304">
          <cell r="Q304">
            <v>40113</v>
          </cell>
        </row>
        <row r="305">
          <cell r="Q305">
            <v>40114</v>
          </cell>
        </row>
        <row r="306">
          <cell r="Q306">
            <v>40115</v>
          </cell>
        </row>
        <row r="307">
          <cell r="Q307">
            <v>40116</v>
          </cell>
        </row>
        <row r="308">
          <cell r="Q308">
            <v>40117</v>
          </cell>
        </row>
        <row r="309">
          <cell r="Q309">
            <v>40118</v>
          </cell>
        </row>
        <row r="310">
          <cell r="Q310">
            <v>40119</v>
          </cell>
        </row>
        <row r="311">
          <cell r="Q311">
            <v>40120</v>
          </cell>
        </row>
        <row r="312">
          <cell r="Q312">
            <v>40121</v>
          </cell>
        </row>
        <row r="313">
          <cell r="Q313">
            <v>40122</v>
          </cell>
        </row>
        <row r="314">
          <cell r="Q314">
            <v>40123</v>
          </cell>
        </row>
        <row r="315">
          <cell r="Q315">
            <v>40124</v>
          </cell>
        </row>
        <row r="316">
          <cell r="Q316">
            <v>40125</v>
          </cell>
        </row>
        <row r="317">
          <cell r="Q317">
            <v>40126</v>
          </cell>
        </row>
        <row r="318">
          <cell r="Q318">
            <v>40127</v>
          </cell>
        </row>
        <row r="319">
          <cell r="Q319">
            <v>40128</v>
          </cell>
        </row>
        <row r="320">
          <cell r="Q320">
            <v>40129</v>
          </cell>
        </row>
        <row r="321">
          <cell r="Q321">
            <v>40130</v>
          </cell>
        </row>
        <row r="322">
          <cell r="Q322">
            <v>40131</v>
          </cell>
        </row>
        <row r="323">
          <cell r="Q323">
            <v>40132</v>
          </cell>
        </row>
        <row r="324">
          <cell r="Q324">
            <v>40133</v>
          </cell>
        </row>
        <row r="325">
          <cell r="Q325">
            <v>40134</v>
          </cell>
        </row>
        <row r="326">
          <cell r="Q326">
            <v>40135</v>
          </cell>
        </row>
        <row r="327">
          <cell r="Q327">
            <v>40136</v>
          </cell>
        </row>
        <row r="328">
          <cell r="Q328">
            <v>40137</v>
          </cell>
        </row>
        <row r="329">
          <cell r="Q329">
            <v>40138</v>
          </cell>
        </row>
        <row r="330">
          <cell r="Q330">
            <v>40139</v>
          </cell>
        </row>
        <row r="331">
          <cell r="Q331">
            <v>40140</v>
          </cell>
        </row>
        <row r="332">
          <cell r="Q332">
            <v>40141</v>
          </cell>
        </row>
        <row r="333">
          <cell r="Q333">
            <v>40142</v>
          </cell>
        </row>
        <row r="334">
          <cell r="Q334">
            <v>40143</v>
          </cell>
        </row>
        <row r="335">
          <cell r="Q335">
            <v>40144</v>
          </cell>
        </row>
        <row r="336">
          <cell r="Q336">
            <v>40145</v>
          </cell>
        </row>
        <row r="337">
          <cell r="Q337">
            <v>40146</v>
          </cell>
        </row>
        <row r="338">
          <cell r="Q338">
            <v>40147</v>
          </cell>
        </row>
        <row r="339">
          <cell r="Q339">
            <v>40148</v>
          </cell>
        </row>
        <row r="340">
          <cell r="Q340">
            <v>40149</v>
          </cell>
        </row>
        <row r="341">
          <cell r="Q341">
            <v>40150</v>
          </cell>
        </row>
        <row r="342">
          <cell r="Q342">
            <v>40151</v>
          </cell>
        </row>
        <row r="343">
          <cell r="Q343">
            <v>40152</v>
          </cell>
        </row>
        <row r="344">
          <cell r="Q344">
            <v>40153</v>
          </cell>
        </row>
        <row r="345">
          <cell r="Q345">
            <v>40154</v>
          </cell>
        </row>
        <row r="346">
          <cell r="Q346">
            <v>40155</v>
          </cell>
        </row>
        <row r="347">
          <cell r="Q347">
            <v>40156</v>
          </cell>
        </row>
        <row r="348">
          <cell r="Q348">
            <v>40157</v>
          </cell>
        </row>
        <row r="349">
          <cell r="Q349">
            <v>40158</v>
          </cell>
        </row>
        <row r="350">
          <cell r="Q350">
            <v>40159</v>
          </cell>
        </row>
        <row r="351">
          <cell r="Q351">
            <v>40160</v>
          </cell>
        </row>
        <row r="352">
          <cell r="Q352">
            <v>40161</v>
          </cell>
        </row>
        <row r="353">
          <cell r="Q353">
            <v>40162</v>
          </cell>
        </row>
        <row r="354">
          <cell r="Q354">
            <v>40163</v>
          </cell>
        </row>
        <row r="355">
          <cell r="Q355">
            <v>40164</v>
          </cell>
        </row>
        <row r="356">
          <cell r="Q356">
            <v>40165</v>
          </cell>
        </row>
        <row r="357">
          <cell r="Q357">
            <v>40166</v>
          </cell>
        </row>
        <row r="358">
          <cell r="Q358">
            <v>40167</v>
          </cell>
        </row>
        <row r="359">
          <cell r="Q359">
            <v>40168</v>
          </cell>
        </row>
        <row r="360">
          <cell r="Q360">
            <v>40169</v>
          </cell>
        </row>
        <row r="361">
          <cell r="Q361">
            <v>40170</v>
          </cell>
        </row>
        <row r="362">
          <cell r="Q362">
            <v>40171</v>
          </cell>
        </row>
        <row r="363">
          <cell r="Q363">
            <v>40172</v>
          </cell>
        </row>
        <row r="364">
          <cell r="Q364">
            <v>40173</v>
          </cell>
        </row>
        <row r="365">
          <cell r="Q365">
            <v>40174</v>
          </cell>
        </row>
        <row r="366">
          <cell r="Q366">
            <v>40175</v>
          </cell>
        </row>
        <row r="367">
          <cell r="Q367">
            <v>40176</v>
          </cell>
        </row>
        <row r="368">
          <cell r="Q368">
            <v>40177</v>
          </cell>
        </row>
        <row r="369">
          <cell r="Q369">
            <v>40178</v>
          </cell>
        </row>
        <row r="370">
          <cell r="Q370">
            <v>40179</v>
          </cell>
        </row>
      </sheetData>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UEBA RECORRIDO R-CI-20"/>
      <sheetName val="Muestra"/>
      <sheetName val="PLANTA 20171201"/>
      <sheetName val="MUESTRA EVALUADA"/>
    </sheetNames>
    <sheetDataSet>
      <sheetData sheetId="0">
        <row r="76">
          <cell r="B76" t="str">
            <v>Múltiples veces al día</v>
          </cell>
        </row>
        <row r="89">
          <cell r="B89" t="str">
            <v>Preventivo</v>
          </cell>
        </row>
        <row r="90">
          <cell r="B90" t="str">
            <v xml:space="preserve">Correctivo </v>
          </cell>
        </row>
        <row r="91">
          <cell r="B91" t="str">
            <v>Predictivo</v>
          </cell>
        </row>
        <row r="94">
          <cell r="B94" t="str">
            <v xml:space="preserve">Manual </v>
          </cell>
        </row>
        <row r="95">
          <cell r="B95" t="str">
            <v>Automático</v>
          </cell>
        </row>
      </sheetData>
      <sheetData sheetId="1"/>
      <sheetData sheetId="2"/>
      <sheetData sheetId="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umero de Contratos"/>
      <sheetName val="Valor Contratos"/>
      <sheetName val="datos graficas"/>
      <sheetName val="Tabla dinamica"/>
      <sheetName val="CONVEVENIOS "/>
      <sheetName val="CONTRATOS-2009"/>
      <sheetName val="Concejal2008"/>
      <sheetName val="ADICIONES"/>
      <sheetName val="JULIO"/>
      <sheetName val="SEPTIEMBRE"/>
      <sheetName val="BASE DE DATOS"/>
      <sheetName val="Numero_de_Contratos"/>
      <sheetName val="Valor_Contratos"/>
      <sheetName val="datos_graficas"/>
      <sheetName val="Tabla_dinamica"/>
      <sheetName val="CONVEVENIOS_"/>
      <sheetName val="BASE_DE_DATOS"/>
      <sheetName val="Numero_de_Contratos1"/>
      <sheetName val="Valor_Contratos1"/>
      <sheetName val="datos_graficas1"/>
      <sheetName val="Tabla_dinamica1"/>
      <sheetName val="CONVEVENIOS_1"/>
      <sheetName val="BASE_DE_DATOS1"/>
      <sheetName val="Numero_de_Contratos3"/>
      <sheetName val="Valor_Contratos3"/>
      <sheetName val="datos_graficas3"/>
      <sheetName val="Tabla_dinamica3"/>
      <sheetName val="CONVEVENIOS_3"/>
      <sheetName val="BASE_DE_DATOS3"/>
      <sheetName val="Numero_de_Contratos2"/>
      <sheetName val="Valor_Contratos2"/>
      <sheetName val="datos_graficas2"/>
      <sheetName val="Tabla_dinamica2"/>
      <sheetName val="CONVEVENIOS_2"/>
      <sheetName val="BASE_DE_DATOS2"/>
      <sheetName val="Numero_de_Contratos4"/>
      <sheetName val="Valor_Contratos4"/>
      <sheetName val="datos_graficas4"/>
      <sheetName val="Tabla_dinamica4"/>
      <sheetName val="CONVEVENIOS_4"/>
      <sheetName val="BASE_DE_DATOS4"/>
    </sheetNames>
    <sheetDataSet>
      <sheetData sheetId="0" refreshError="1"/>
      <sheetData sheetId="1" refreshError="1"/>
      <sheetData sheetId="2"/>
      <sheetData sheetId="3"/>
      <sheetData sheetId="4"/>
      <sheetData sheetId="5"/>
      <sheetData sheetId="6"/>
      <sheetData sheetId="7"/>
      <sheetData sheetId="8"/>
      <sheetData sheetId="9"/>
      <sheetData sheetId="10" refreshError="1">
        <row r="5">
          <cell r="B5" t="str">
            <v>01/2008</v>
          </cell>
        </row>
        <row r="6">
          <cell r="B6" t="str">
            <v>02/2008</v>
          </cell>
        </row>
        <row r="7">
          <cell r="B7" t="str">
            <v>03/2008</v>
          </cell>
        </row>
        <row r="8">
          <cell r="B8" t="str">
            <v>04/2008</v>
          </cell>
        </row>
        <row r="9">
          <cell r="B9" t="str">
            <v>05/2008</v>
          </cell>
        </row>
        <row r="10">
          <cell r="B10" t="str">
            <v>06/2008</v>
          </cell>
        </row>
        <row r="11">
          <cell r="B11" t="str">
            <v>07/2008</v>
          </cell>
        </row>
        <row r="12">
          <cell r="B12" t="str">
            <v>08/2008</v>
          </cell>
        </row>
        <row r="13">
          <cell r="B13" t="str">
            <v>09/2008</v>
          </cell>
        </row>
        <row r="14">
          <cell r="B14" t="str">
            <v>10/2008</v>
          </cell>
        </row>
        <row r="15">
          <cell r="B15" t="str">
            <v>11/2008</v>
          </cell>
        </row>
        <row r="16">
          <cell r="B16" t="str">
            <v>12/2008</v>
          </cell>
        </row>
        <row r="17">
          <cell r="B17" t="str">
            <v>13/2008</v>
          </cell>
        </row>
        <row r="18">
          <cell r="B18" t="str">
            <v>14/2008</v>
          </cell>
        </row>
        <row r="19">
          <cell r="B19" t="str">
            <v>15/2008</v>
          </cell>
        </row>
        <row r="20">
          <cell r="B20" t="str">
            <v>16/2008</v>
          </cell>
        </row>
        <row r="21">
          <cell r="B21" t="str">
            <v>17/2008</v>
          </cell>
        </row>
        <row r="22">
          <cell r="B22" t="str">
            <v>18/2008</v>
          </cell>
        </row>
        <row r="23">
          <cell r="B23" t="str">
            <v>19/2008</v>
          </cell>
        </row>
        <row r="24">
          <cell r="B24" t="str">
            <v>20/2008</v>
          </cell>
        </row>
        <row r="25">
          <cell r="B25" t="str">
            <v>21/2008</v>
          </cell>
        </row>
        <row r="26">
          <cell r="B26" t="str">
            <v>22/2008</v>
          </cell>
        </row>
        <row r="27">
          <cell r="B27" t="str">
            <v>23/2008</v>
          </cell>
        </row>
        <row r="28">
          <cell r="B28" t="str">
            <v>24/2008</v>
          </cell>
        </row>
        <row r="29">
          <cell r="B29" t="str">
            <v>25/2008</v>
          </cell>
        </row>
        <row r="30">
          <cell r="B30" t="str">
            <v>26/2008</v>
          </cell>
        </row>
        <row r="31">
          <cell r="B31" t="str">
            <v>27/2008</v>
          </cell>
        </row>
        <row r="32">
          <cell r="B32" t="str">
            <v>28/2008</v>
          </cell>
        </row>
        <row r="33">
          <cell r="B33" t="str">
            <v>29/2008</v>
          </cell>
        </row>
        <row r="34">
          <cell r="B34" t="str">
            <v>30/2008</v>
          </cell>
        </row>
        <row r="35">
          <cell r="B35" t="str">
            <v>31/2008</v>
          </cell>
        </row>
        <row r="36">
          <cell r="B36" t="str">
            <v>32/2008</v>
          </cell>
        </row>
        <row r="37">
          <cell r="B37" t="str">
            <v>33/2008</v>
          </cell>
        </row>
        <row r="38">
          <cell r="B38" t="str">
            <v>34/2008</v>
          </cell>
        </row>
        <row r="39">
          <cell r="B39" t="str">
            <v>35/2008</v>
          </cell>
        </row>
        <row r="40">
          <cell r="B40" t="str">
            <v>36/2008</v>
          </cell>
        </row>
        <row r="41">
          <cell r="B41" t="str">
            <v>37/2008</v>
          </cell>
        </row>
        <row r="42">
          <cell r="B42" t="str">
            <v>38/2008</v>
          </cell>
        </row>
        <row r="43">
          <cell r="B43" t="str">
            <v>39/2008</v>
          </cell>
        </row>
        <row r="44">
          <cell r="B44" t="str">
            <v>40/2008</v>
          </cell>
        </row>
        <row r="45">
          <cell r="B45" t="str">
            <v>41/2008</v>
          </cell>
        </row>
        <row r="46">
          <cell r="B46" t="str">
            <v>42/2008</v>
          </cell>
        </row>
        <row r="47">
          <cell r="B47" t="str">
            <v>43/2008</v>
          </cell>
        </row>
        <row r="48">
          <cell r="B48" t="str">
            <v>44/2008</v>
          </cell>
        </row>
        <row r="49">
          <cell r="B49" t="str">
            <v>45/2008</v>
          </cell>
        </row>
        <row r="50">
          <cell r="B50" t="str">
            <v>46/2008</v>
          </cell>
        </row>
        <row r="51">
          <cell r="B51" t="str">
            <v>47/2008</v>
          </cell>
        </row>
        <row r="52">
          <cell r="B52" t="str">
            <v>48/2008</v>
          </cell>
        </row>
        <row r="53">
          <cell r="B53" t="str">
            <v>49/2008</v>
          </cell>
        </row>
        <row r="54">
          <cell r="B54" t="str">
            <v>50/2008</v>
          </cell>
        </row>
        <row r="55">
          <cell r="B55" t="str">
            <v>51/2008</v>
          </cell>
        </row>
        <row r="56">
          <cell r="B56" t="str">
            <v>52/2008</v>
          </cell>
        </row>
        <row r="57">
          <cell r="B57" t="str">
            <v>53/2008</v>
          </cell>
        </row>
        <row r="58">
          <cell r="B58" t="str">
            <v>54/2008</v>
          </cell>
        </row>
        <row r="59">
          <cell r="B59" t="str">
            <v>55/2008</v>
          </cell>
        </row>
        <row r="60">
          <cell r="B60" t="str">
            <v>56/2008</v>
          </cell>
        </row>
        <row r="61">
          <cell r="B61" t="str">
            <v>57/2008</v>
          </cell>
        </row>
        <row r="62">
          <cell r="B62" t="str">
            <v>58/2008</v>
          </cell>
        </row>
      </sheetData>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transmilenio.gov.co/publicaciones/152636/informes-de-la-oficina-de-control-interno-de-tmsa-2022/" TargetMode="External"/><Relationship Id="rId3" Type="http://schemas.openxmlformats.org/officeDocument/2006/relationships/hyperlink" Target="https://www.transmilenio.gov.co/publicaciones/152636/informes-de-la-oficina-de-control-interno-de-tmsa-2022/" TargetMode="External"/><Relationship Id="rId7" Type="http://schemas.openxmlformats.org/officeDocument/2006/relationships/hyperlink" Target="https://www.transmilenio.gov.co/publicaciones/149095/informe-pqrs-de-transmilenio/" TargetMode="External"/><Relationship Id="rId2" Type="http://schemas.openxmlformats.org/officeDocument/2006/relationships/hyperlink" Target="https://www.transmilenio.gov.co/publicaciones/152636/informes-de-la-oficina-de-control-interno-de-tmsa-2022/" TargetMode="External"/><Relationship Id="rId1" Type="http://schemas.openxmlformats.org/officeDocument/2006/relationships/hyperlink" Target="https://www.transmilenio.gov.co/publicaciones/152643/2022/" TargetMode="External"/><Relationship Id="rId6" Type="http://schemas.openxmlformats.org/officeDocument/2006/relationships/hyperlink" Target="https://www.transmilenio.gov.co/publicaciones/151126/rendicion-de-cuentas-de-transmilenio-sa/" TargetMode="External"/><Relationship Id="rId5" Type="http://schemas.openxmlformats.org/officeDocument/2006/relationships/hyperlink" Target="https://www.transmilenio.gov.co/publicaciones/151126/rendicion-de-cuentas-de-transmilenio-sa/" TargetMode="External"/><Relationship Id="rId10" Type="http://schemas.openxmlformats.org/officeDocument/2006/relationships/hyperlink" Target="file:///C:\Users\Nohra.forero\marcela.villamil\AppData\Local\:x:\g\personal\laura_ramirez_transmilenio_gov_co\ETaRsSmzX_NPlXkrLPlmk6gBxlYGXlGKvM_MzM1KbNR_Ww%3fe=9kA9mt" TargetMode="External"/><Relationship Id="rId4" Type="http://schemas.openxmlformats.org/officeDocument/2006/relationships/hyperlink" Target="https://www.transmilenio.gov.co/publicaciones/152645/informe-de-rendicion-de-cuenta-2021-de-transmilenio-sa/" TargetMode="External"/><Relationship Id="rId9" Type="http://schemas.openxmlformats.org/officeDocument/2006/relationships/hyperlink" Target="https://datosabiertos.bogota.gov.co/dataset/especificacion-gtfs-general-transport-feed-specification-sit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pageSetUpPr fitToPage="1"/>
  </sheetPr>
  <dimension ref="B2:AE98"/>
  <sheetViews>
    <sheetView showGridLines="0" tabSelected="1" topLeftCell="C41" zoomScale="80" zoomScaleNormal="80" workbookViewId="0">
      <selection activeCell="E53" sqref="E53"/>
    </sheetView>
  </sheetViews>
  <sheetFormatPr baseColWidth="10" defaultColWidth="11.5546875" defaultRowHeight="14.25" x14ac:dyDescent="0.2"/>
  <cols>
    <col min="1" max="1" width="1.109375" style="75" customWidth="1"/>
    <col min="2" max="2" width="7.5546875" style="75" customWidth="1"/>
    <col min="3" max="3" width="7.77734375" style="75" customWidth="1"/>
    <col min="4" max="4" width="39.77734375" style="75" customWidth="1"/>
    <col min="5" max="5" width="85.21875" style="75" customWidth="1"/>
    <col min="6" max="6" width="12.21875" style="75" customWidth="1"/>
    <col min="7" max="8" width="16.77734375" style="75" customWidth="1"/>
    <col min="9" max="9" width="28.77734375" style="75" customWidth="1"/>
    <col min="10" max="10" width="18.21875" style="75" customWidth="1"/>
    <col min="11" max="11" width="10.77734375" style="75" customWidth="1"/>
    <col min="12" max="12" width="23.77734375" style="75" customWidth="1"/>
    <col min="13" max="13" width="17.109375" style="75" customWidth="1"/>
    <col min="14" max="14" width="18.21875" style="75" customWidth="1"/>
    <col min="15" max="15" width="36.77734375" style="75" customWidth="1"/>
    <col min="16" max="16" width="18.109375" style="75" customWidth="1"/>
    <col min="17" max="17" width="20.77734375" style="75" customWidth="1"/>
    <col min="18" max="18" width="16.109375" style="75" customWidth="1"/>
    <col min="19" max="19" width="14.77734375" style="75" customWidth="1"/>
    <col min="20" max="20" width="15.77734375" style="75" customWidth="1"/>
    <col min="21" max="22" width="11.5546875" style="75" customWidth="1"/>
    <col min="23" max="23" width="29.77734375" style="75" hidden="1" customWidth="1"/>
    <col min="24" max="24" width="19.21875" style="75" customWidth="1"/>
    <col min="25" max="25" width="18.21875" style="75" customWidth="1"/>
    <col min="26" max="26" width="81.21875" style="75" customWidth="1"/>
    <col min="27" max="27" width="80.77734375" style="75" customWidth="1"/>
    <col min="28" max="28" width="42.5546875" style="75" customWidth="1"/>
    <col min="29" max="29" width="4.44140625" style="75" customWidth="1"/>
    <col min="30" max="16384" width="11.5546875" style="75"/>
  </cols>
  <sheetData>
    <row r="2" spans="4:14" x14ac:dyDescent="0.2">
      <c r="D2" s="76" t="s">
        <v>0</v>
      </c>
      <c r="E2" s="122" t="s">
        <v>1</v>
      </c>
    </row>
    <row r="3" spans="4:14" x14ac:dyDescent="0.2">
      <c r="D3" s="77" t="s">
        <v>2</v>
      </c>
      <c r="E3" s="122" t="s">
        <v>3</v>
      </c>
    </row>
    <row r="4" spans="4:14" x14ac:dyDescent="0.2">
      <c r="D4" s="77" t="s">
        <v>4</v>
      </c>
      <c r="E4" s="122" t="s">
        <v>5</v>
      </c>
    </row>
    <row r="5" spans="4:14" x14ac:dyDescent="0.2">
      <c r="D5" s="77" t="s">
        <v>6</v>
      </c>
      <c r="E5" s="122" t="s">
        <v>7</v>
      </c>
      <c r="G5" s="78"/>
      <c r="H5" s="78"/>
      <c r="I5" s="78"/>
      <c r="J5" s="78"/>
      <c r="K5" s="78"/>
      <c r="L5" s="78"/>
      <c r="M5" s="78"/>
      <c r="N5" s="78"/>
    </row>
    <row r="6" spans="4:14" x14ac:dyDescent="0.2">
      <c r="D6" s="77" t="s">
        <v>8</v>
      </c>
      <c r="E6" s="122" t="s">
        <v>7</v>
      </c>
      <c r="G6" s="78"/>
      <c r="H6" s="78"/>
      <c r="I6" s="78"/>
      <c r="J6" s="78"/>
      <c r="K6" s="78"/>
      <c r="L6" s="78"/>
      <c r="M6" s="78"/>
      <c r="N6" s="78"/>
    </row>
    <row r="7" spans="4:14" x14ac:dyDescent="0.2">
      <c r="D7" s="77" t="s">
        <v>9</v>
      </c>
      <c r="E7" s="123">
        <v>44928</v>
      </c>
      <c r="G7" s="78"/>
      <c r="H7" s="78"/>
      <c r="I7" s="78"/>
      <c r="J7" s="78"/>
      <c r="K7" s="78"/>
      <c r="L7" s="78"/>
      <c r="M7" s="78"/>
      <c r="N7" s="78"/>
    </row>
    <row r="8" spans="4:14" ht="28.5" x14ac:dyDescent="0.2">
      <c r="D8" s="77" t="s">
        <v>10</v>
      </c>
      <c r="E8" s="105" t="s">
        <v>773</v>
      </c>
      <c r="G8" s="78"/>
      <c r="H8" s="78"/>
      <c r="I8" s="78"/>
      <c r="J8" s="78"/>
      <c r="K8" s="78"/>
      <c r="L8" s="78"/>
      <c r="M8" s="78"/>
      <c r="N8" s="78"/>
    </row>
    <row r="9" spans="4:14" x14ac:dyDescent="0.2">
      <c r="D9" s="77" t="s">
        <v>11</v>
      </c>
      <c r="E9" s="122" t="s">
        <v>772</v>
      </c>
      <c r="G9" s="78"/>
      <c r="H9" s="78"/>
      <c r="I9" s="78"/>
      <c r="J9" s="78"/>
      <c r="K9" s="78"/>
      <c r="L9" s="78"/>
      <c r="M9" s="78"/>
      <c r="N9" s="78"/>
    </row>
    <row r="10" spans="4:14" x14ac:dyDescent="0.2">
      <c r="D10" s="77" t="s">
        <v>13</v>
      </c>
      <c r="E10" s="123" t="s">
        <v>774</v>
      </c>
    </row>
    <row r="11" spans="4:14" x14ac:dyDescent="0.2">
      <c r="D11" s="76" t="s">
        <v>14</v>
      </c>
      <c r="E11" s="123" t="s">
        <v>15</v>
      </c>
    </row>
    <row r="12" spans="4:14" x14ac:dyDescent="0.2">
      <c r="D12" s="76" t="s">
        <v>16</v>
      </c>
      <c r="E12" s="79" t="s">
        <v>17</v>
      </c>
    </row>
    <row r="13" spans="4:14" ht="142.5" x14ac:dyDescent="0.2">
      <c r="D13" s="77" t="s">
        <v>18</v>
      </c>
      <c r="E13" s="77" t="s">
        <v>19</v>
      </c>
    </row>
    <row r="14" spans="4:14" ht="42.75" x14ac:dyDescent="0.2">
      <c r="D14" s="77" t="s">
        <v>20</v>
      </c>
      <c r="E14" s="122" t="s">
        <v>21</v>
      </c>
    </row>
    <row r="15" spans="4:14" x14ac:dyDescent="0.2">
      <c r="D15" s="77" t="s">
        <v>22</v>
      </c>
      <c r="E15" s="77" t="s">
        <v>775</v>
      </c>
    </row>
    <row r="16" spans="4:14" ht="185.25" x14ac:dyDescent="0.2">
      <c r="D16" s="77" t="s">
        <v>23</v>
      </c>
      <c r="E16" s="77" t="s">
        <v>776</v>
      </c>
    </row>
    <row r="17" spans="3:8" x14ac:dyDescent="0.2">
      <c r="D17" s="80"/>
      <c r="E17" s="80"/>
    </row>
    <row r="18" spans="3:8" x14ac:dyDescent="0.2">
      <c r="D18" s="80" t="s">
        <v>24</v>
      </c>
      <c r="E18" s="80"/>
    </row>
    <row r="19" spans="3:8" x14ac:dyDescent="0.2">
      <c r="C19" s="81"/>
      <c r="D19" s="82" t="s">
        <v>25</v>
      </c>
      <c r="E19" s="82" t="s">
        <v>28</v>
      </c>
      <c r="F19" s="124" t="s">
        <v>26</v>
      </c>
      <c r="G19" s="125"/>
      <c r="H19" s="82" t="s">
        <v>27</v>
      </c>
    </row>
    <row r="20" spans="3:8" x14ac:dyDescent="0.2">
      <c r="C20" s="83">
        <v>1</v>
      </c>
      <c r="D20" s="1" t="s">
        <v>29</v>
      </c>
      <c r="E20" s="84" t="s">
        <v>32</v>
      </c>
      <c r="F20" s="125" t="s">
        <v>30</v>
      </c>
      <c r="G20" s="125"/>
      <c r="H20" s="84" t="s">
        <v>31</v>
      </c>
    </row>
    <row r="21" spans="3:8" x14ac:dyDescent="0.2">
      <c r="C21" s="83">
        <v>2</v>
      </c>
      <c r="D21" s="1" t="s">
        <v>33</v>
      </c>
      <c r="E21" s="84" t="s">
        <v>36</v>
      </c>
      <c r="F21" s="125" t="s">
        <v>34</v>
      </c>
      <c r="G21" s="125"/>
      <c r="H21" s="84" t="s">
        <v>35</v>
      </c>
    </row>
    <row r="22" spans="3:8" x14ac:dyDescent="0.2">
      <c r="C22" s="83">
        <v>3</v>
      </c>
      <c r="D22" s="1" t="s">
        <v>37</v>
      </c>
      <c r="E22" s="84" t="s">
        <v>40</v>
      </c>
      <c r="F22" s="125" t="s">
        <v>38</v>
      </c>
      <c r="G22" s="125"/>
      <c r="H22" s="84" t="s">
        <v>39</v>
      </c>
    </row>
    <row r="23" spans="3:8" x14ac:dyDescent="0.2">
      <c r="C23" s="83">
        <v>4</v>
      </c>
      <c r="D23" s="1" t="s">
        <v>41</v>
      </c>
      <c r="E23" s="84" t="s">
        <v>44</v>
      </c>
      <c r="F23" s="125" t="s">
        <v>42</v>
      </c>
      <c r="G23" s="125"/>
      <c r="H23" s="84" t="s">
        <v>43</v>
      </c>
    </row>
    <row r="24" spans="3:8" x14ac:dyDescent="0.2">
      <c r="C24" s="83">
        <v>5</v>
      </c>
      <c r="D24" s="1" t="s">
        <v>45</v>
      </c>
      <c r="E24" s="84" t="s">
        <v>48</v>
      </c>
      <c r="F24" s="125" t="s">
        <v>46</v>
      </c>
      <c r="G24" s="125"/>
      <c r="H24" s="84" t="s">
        <v>47</v>
      </c>
    </row>
    <row r="25" spans="3:8" x14ac:dyDescent="0.2">
      <c r="C25" s="83">
        <v>6</v>
      </c>
      <c r="D25" s="1" t="s">
        <v>49</v>
      </c>
      <c r="E25" s="84" t="s">
        <v>52</v>
      </c>
      <c r="F25" s="125" t="s">
        <v>50</v>
      </c>
      <c r="G25" s="125"/>
      <c r="H25" s="84" t="s">
        <v>51</v>
      </c>
    </row>
    <row r="26" spans="3:8" x14ac:dyDescent="0.2">
      <c r="C26" s="83">
        <v>7</v>
      </c>
      <c r="D26" s="1" t="s">
        <v>53</v>
      </c>
      <c r="E26" s="84" t="s">
        <v>56</v>
      </c>
      <c r="F26" s="125" t="s">
        <v>54</v>
      </c>
      <c r="G26" s="125"/>
      <c r="H26" s="84" t="s">
        <v>55</v>
      </c>
    </row>
    <row r="27" spans="3:8" x14ac:dyDescent="0.2">
      <c r="C27" s="83">
        <v>8</v>
      </c>
      <c r="D27" s="1" t="s">
        <v>57</v>
      </c>
      <c r="E27" s="84" t="s">
        <v>60</v>
      </c>
      <c r="F27" s="125" t="s">
        <v>58</v>
      </c>
      <c r="G27" s="125"/>
      <c r="H27" s="84" t="s">
        <v>59</v>
      </c>
    </row>
    <row r="28" spans="3:8" x14ac:dyDescent="0.2">
      <c r="C28" s="83">
        <v>9</v>
      </c>
      <c r="D28" s="1" t="s">
        <v>61</v>
      </c>
      <c r="E28" s="84" t="s">
        <v>64</v>
      </c>
      <c r="F28" s="125" t="s">
        <v>62</v>
      </c>
      <c r="G28" s="125"/>
      <c r="H28" s="84" t="s">
        <v>63</v>
      </c>
    </row>
    <row r="29" spans="3:8" x14ac:dyDescent="0.2">
      <c r="C29" s="83">
        <v>10</v>
      </c>
      <c r="D29" s="1" t="s">
        <v>65</v>
      </c>
      <c r="E29" s="84" t="s">
        <v>68</v>
      </c>
      <c r="F29" s="125" t="s">
        <v>66</v>
      </c>
      <c r="G29" s="125"/>
      <c r="H29" s="84" t="s">
        <v>67</v>
      </c>
    </row>
    <row r="30" spans="3:8" x14ac:dyDescent="0.2">
      <c r="C30" s="83">
        <v>11</v>
      </c>
      <c r="D30" s="1" t="s">
        <v>69</v>
      </c>
      <c r="E30" s="84" t="s">
        <v>72</v>
      </c>
      <c r="F30" s="125" t="s">
        <v>70</v>
      </c>
      <c r="G30" s="125"/>
      <c r="H30" s="84" t="s">
        <v>71</v>
      </c>
    </row>
    <row r="31" spans="3:8" x14ac:dyDescent="0.2">
      <c r="C31" s="83">
        <v>12</v>
      </c>
      <c r="D31" s="1" t="s">
        <v>73</v>
      </c>
      <c r="E31" s="84" t="s">
        <v>76</v>
      </c>
      <c r="F31" s="125" t="s">
        <v>74</v>
      </c>
      <c r="G31" s="125"/>
      <c r="H31" s="84" t="s">
        <v>75</v>
      </c>
    </row>
    <row r="32" spans="3:8" x14ac:dyDescent="0.2">
      <c r="C32" s="83">
        <v>13</v>
      </c>
      <c r="D32" s="1" t="s">
        <v>77</v>
      </c>
      <c r="E32" s="84" t="s">
        <v>80</v>
      </c>
      <c r="F32" s="125" t="s">
        <v>78</v>
      </c>
      <c r="G32" s="125"/>
      <c r="H32" s="84" t="s">
        <v>79</v>
      </c>
    </row>
    <row r="33" spans="2:29" x14ac:dyDescent="0.2">
      <c r="C33" s="83">
        <v>14</v>
      </c>
      <c r="D33" s="1" t="s">
        <v>81</v>
      </c>
      <c r="E33" s="84" t="s">
        <v>84</v>
      </c>
      <c r="F33" s="125" t="s">
        <v>82</v>
      </c>
      <c r="G33" s="125"/>
      <c r="H33" s="84" t="s">
        <v>83</v>
      </c>
    </row>
    <row r="34" spans="2:29" x14ac:dyDescent="0.2">
      <c r="C34" s="83">
        <v>15</v>
      </c>
      <c r="D34" s="1" t="s">
        <v>85</v>
      </c>
      <c r="E34" s="84" t="s">
        <v>86</v>
      </c>
      <c r="F34" s="127" t="s">
        <v>778</v>
      </c>
      <c r="G34" s="127"/>
      <c r="H34" s="106" t="s">
        <v>779</v>
      </c>
    </row>
    <row r="35" spans="2:29" x14ac:dyDescent="0.2">
      <c r="C35" s="85"/>
      <c r="D35" s="74"/>
      <c r="E35" s="80"/>
      <c r="F35" s="115"/>
      <c r="G35" s="115"/>
      <c r="H35" s="115"/>
    </row>
    <row r="36" spans="2:29" ht="15" thickBot="1" x14ac:dyDescent="0.25">
      <c r="D36" s="80"/>
      <c r="E36" s="80"/>
    </row>
    <row r="37" spans="2:29" x14ac:dyDescent="0.2">
      <c r="B37" s="86"/>
      <c r="C37" s="87"/>
      <c r="D37" s="87"/>
      <c r="E37" s="87"/>
      <c r="F37" s="87"/>
      <c r="G37" s="87"/>
      <c r="H37" s="87"/>
      <c r="I37" s="87"/>
      <c r="J37" s="87"/>
      <c r="K37" s="87"/>
      <c r="L37" s="87"/>
      <c r="M37" s="87"/>
      <c r="N37" s="87"/>
      <c r="O37" s="87"/>
      <c r="P37" s="87"/>
      <c r="Q37" s="87"/>
      <c r="R37" s="87"/>
      <c r="S37" s="87"/>
      <c r="T37" s="87"/>
      <c r="U37" s="87"/>
      <c r="V37" s="87"/>
      <c r="W37" s="87"/>
      <c r="X37" s="87"/>
      <c r="Y37" s="87"/>
      <c r="Z37" s="87"/>
      <c r="AA37" s="87"/>
      <c r="AB37" s="109"/>
      <c r="AC37" s="89"/>
    </row>
    <row r="38" spans="2:29" x14ac:dyDescent="0.2">
      <c r="B38" s="90"/>
      <c r="C38" s="81"/>
      <c r="D38" s="82" t="s">
        <v>87</v>
      </c>
      <c r="E38" s="91">
        <v>3</v>
      </c>
      <c r="F38" s="81"/>
      <c r="G38" s="81"/>
      <c r="H38" s="81"/>
      <c r="I38" s="81"/>
      <c r="J38" s="81"/>
      <c r="K38" s="81"/>
      <c r="L38" s="81"/>
      <c r="M38" s="81"/>
      <c r="N38" s="81"/>
      <c r="O38" s="81"/>
      <c r="P38" s="81"/>
      <c r="Q38" s="81"/>
      <c r="R38" s="81"/>
      <c r="S38" s="88"/>
      <c r="T38" s="88"/>
      <c r="U38" s="88"/>
      <c r="V38" s="88"/>
      <c r="W38" s="88"/>
      <c r="X38" s="88"/>
      <c r="Y38" s="88"/>
      <c r="Z38" s="88"/>
      <c r="AA38" s="88"/>
      <c r="AC38" s="92"/>
    </row>
    <row r="39" spans="2:29" x14ac:dyDescent="0.2">
      <c r="B39" s="90"/>
      <c r="C39" s="81"/>
      <c r="D39" s="93" t="s">
        <v>88</v>
      </c>
      <c r="E39" s="126" t="s">
        <v>780</v>
      </c>
      <c r="F39" s="81"/>
      <c r="G39" s="81"/>
      <c r="H39" s="81"/>
      <c r="I39" s="81"/>
      <c r="J39" s="81"/>
      <c r="K39" s="81"/>
      <c r="L39" s="81"/>
      <c r="M39" s="81"/>
      <c r="N39" s="81"/>
      <c r="O39" s="81"/>
      <c r="P39" s="81"/>
      <c r="Q39" s="81"/>
      <c r="R39" s="81"/>
      <c r="S39" s="88"/>
      <c r="T39" s="88"/>
      <c r="U39" s="88"/>
      <c r="V39" s="88"/>
      <c r="W39" s="88"/>
      <c r="X39" s="88"/>
      <c r="Y39" s="88"/>
      <c r="Z39" s="88"/>
      <c r="AA39" s="88"/>
      <c r="AC39" s="92"/>
    </row>
    <row r="40" spans="2:29" ht="28.5" x14ac:dyDescent="0.2">
      <c r="B40" s="90"/>
      <c r="C40" s="81"/>
      <c r="D40" s="82" t="s">
        <v>89</v>
      </c>
      <c r="E40" s="91" t="s">
        <v>90</v>
      </c>
      <c r="F40" s="81"/>
      <c r="G40" s="81"/>
      <c r="H40" s="81"/>
      <c r="I40" s="81"/>
      <c r="J40" s="81"/>
      <c r="K40" s="81"/>
      <c r="L40" s="81"/>
      <c r="M40" s="81"/>
      <c r="N40" s="81"/>
      <c r="O40" s="81"/>
      <c r="P40" s="81"/>
      <c r="Q40" s="81"/>
      <c r="R40" s="94"/>
      <c r="S40" s="88"/>
      <c r="T40" s="88"/>
      <c r="U40" s="88"/>
      <c r="V40" s="88"/>
      <c r="W40" s="88"/>
      <c r="X40" s="88"/>
      <c r="Y40" s="88"/>
      <c r="Z40" s="88"/>
      <c r="AA40" s="88"/>
      <c r="AC40" s="92"/>
    </row>
    <row r="41" spans="2:29" x14ac:dyDescent="0.2">
      <c r="B41" s="90"/>
      <c r="C41" s="81"/>
      <c r="D41" s="95" t="s">
        <v>91</v>
      </c>
      <c r="E41" s="91" t="s">
        <v>92</v>
      </c>
      <c r="F41" s="81"/>
      <c r="G41" s="81"/>
      <c r="H41" s="81"/>
      <c r="I41" s="81"/>
      <c r="J41" s="81"/>
      <c r="K41" s="81"/>
      <c r="L41" s="81"/>
      <c r="M41" s="81"/>
      <c r="N41" s="81"/>
      <c r="O41" s="81"/>
      <c r="P41" s="81"/>
      <c r="Q41" s="81"/>
      <c r="R41" s="94"/>
      <c r="S41" s="88"/>
      <c r="T41" s="88"/>
      <c r="U41" s="88"/>
      <c r="V41" s="88"/>
      <c r="W41" s="88"/>
      <c r="X41" s="88"/>
      <c r="Y41" s="88"/>
      <c r="Z41" s="88"/>
      <c r="AA41" s="88"/>
      <c r="AC41" s="92"/>
    </row>
    <row r="42" spans="2:29" ht="28.5" x14ac:dyDescent="0.2">
      <c r="B42" s="90"/>
      <c r="C42" s="81"/>
      <c r="D42" s="82" t="s">
        <v>93</v>
      </c>
      <c r="E42" s="91" t="s">
        <v>782</v>
      </c>
      <c r="F42" s="81"/>
      <c r="G42" s="81"/>
      <c r="H42" s="81"/>
      <c r="I42" s="81"/>
      <c r="J42" s="81"/>
      <c r="K42" s="81"/>
      <c r="L42" s="81"/>
      <c r="M42" s="81"/>
      <c r="N42" s="81"/>
      <c r="O42" s="81"/>
      <c r="P42" s="81"/>
      <c r="Q42" s="81"/>
      <c r="R42" s="94"/>
      <c r="S42" s="88"/>
      <c r="T42" s="88"/>
      <c r="U42" s="88"/>
      <c r="V42" s="88"/>
      <c r="W42" s="88"/>
      <c r="X42" s="88"/>
      <c r="Y42" s="88"/>
      <c r="Z42" s="88"/>
      <c r="AA42" s="88"/>
      <c r="AC42" s="92"/>
    </row>
    <row r="43" spans="2:29" ht="28.5" x14ac:dyDescent="0.2">
      <c r="B43" s="90"/>
      <c r="C43" s="96"/>
      <c r="D43" s="95" t="s">
        <v>94</v>
      </c>
      <c r="E43" s="97" t="s">
        <v>95</v>
      </c>
      <c r="F43" s="81"/>
      <c r="G43" s="81"/>
      <c r="H43" s="81"/>
      <c r="I43" s="81"/>
      <c r="J43" s="81"/>
      <c r="K43" s="81"/>
      <c r="L43" s="81"/>
      <c r="M43" s="81"/>
      <c r="N43" s="81"/>
      <c r="O43" s="81"/>
      <c r="P43" s="81"/>
      <c r="Q43" s="81"/>
      <c r="R43" s="94"/>
      <c r="S43" s="88"/>
      <c r="T43" s="88"/>
      <c r="U43" s="88"/>
      <c r="V43" s="88"/>
      <c r="W43" s="88"/>
      <c r="X43" s="88"/>
      <c r="Y43" s="88"/>
      <c r="Z43" s="88"/>
      <c r="AA43" s="88"/>
      <c r="AC43" s="92"/>
    </row>
    <row r="44" spans="2:29" ht="28.5" x14ac:dyDescent="0.2">
      <c r="B44" s="90"/>
      <c r="C44" s="96"/>
      <c r="D44" s="95" t="s">
        <v>96</v>
      </c>
      <c r="E44" s="97" t="s">
        <v>97</v>
      </c>
      <c r="F44" s="81"/>
      <c r="G44" s="81"/>
      <c r="H44" s="81"/>
      <c r="I44" s="81"/>
      <c r="J44" s="81"/>
      <c r="K44" s="81"/>
      <c r="L44" s="81"/>
      <c r="M44" s="81"/>
      <c r="N44" s="81"/>
      <c r="O44" s="81"/>
      <c r="P44" s="81"/>
      <c r="Q44" s="81"/>
      <c r="R44" s="94"/>
      <c r="S44" s="88"/>
      <c r="T44" s="88"/>
      <c r="U44" s="88"/>
      <c r="V44" s="88"/>
      <c r="W44" s="88"/>
      <c r="X44" s="88"/>
      <c r="Y44" s="88"/>
      <c r="Z44" s="88"/>
      <c r="AA44" s="88"/>
      <c r="AC44" s="92"/>
    </row>
    <row r="45" spans="2:29" ht="28.5" x14ac:dyDescent="0.2">
      <c r="B45" s="90"/>
      <c r="C45" s="96"/>
      <c r="D45" s="95" t="s">
        <v>98</v>
      </c>
      <c r="E45" s="97" t="s">
        <v>99</v>
      </c>
      <c r="F45" s="81"/>
      <c r="G45" s="81"/>
      <c r="H45" s="81"/>
      <c r="I45" s="81"/>
      <c r="J45" s="81"/>
      <c r="K45" s="81"/>
      <c r="L45" s="81"/>
      <c r="M45" s="81"/>
      <c r="N45" s="81"/>
      <c r="O45" s="81"/>
      <c r="P45" s="81"/>
      <c r="Q45" s="81"/>
      <c r="R45" s="94"/>
      <c r="S45" s="88"/>
      <c r="T45" s="88"/>
      <c r="U45" s="88"/>
      <c r="V45" s="88"/>
      <c r="W45" s="88"/>
      <c r="X45" s="88"/>
      <c r="Y45" s="88"/>
      <c r="Z45" s="88"/>
      <c r="AA45" s="88"/>
      <c r="AC45" s="92"/>
    </row>
    <row r="46" spans="2:29" ht="28.5" x14ac:dyDescent="0.2">
      <c r="B46" s="90"/>
      <c r="C46" s="96"/>
      <c r="D46" s="95" t="s">
        <v>100</v>
      </c>
      <c r="E46" s="97" t="s">
        <v>99</v>
      </c>
      <c r="F46" s="81"/>
      <c r="G46" s="81"/>
      <c r="H46" s="81"/>
      <c r="I46" s="81"/>
      <c r="J46" s="81"/>
      <c r="K46" s="81"/>
      <c r="L46" s="81"/>
      <c r="M46" s="88"/>
      <c r="N46" s="88"/>
      <c r="O46" s="81"/>
      <c r="P46" s="88"/>
      <c r="Q46" s="88"/>
      <c r="R46" s="94"/>
      <c r="S46" s="88"/>
      <c r="T46" s="88"/>
      <c r="U46" s="88"/>
      <c r="V46" s="88"/>
      <c r="W46" s="88"/>
      <c r="X46" s="88"/>
      <c r="Y46" s="88"/>
      <c r="Z46" s="88"/>
      <c r="AA46" s="88"/>
      <c r="AC46" s="92"/>
    </row>
    <row r="47" spans="2:29" x14ac:dyDescent="0.2">
      <c r="B47" s="98"/>
      <c r="E47" s="81"/>
      <c r="F47" s="81"/>
      <c r="G47" s="81"/>
      <c r="H47" s="81"/>
      <c r="I47" s="81"/>
      <c r="J47" s="81"/>
      <c r="K47" s="81"/>
      <c r="L47" s="81"/>
      <c r="M47" s="81"/>
      <c r="N47" s="81"/>
      <c r="O47" s="94"/>
      <c r="P47" s="81"/>
      <c r="Q47" s="81"/>
      <c r="R47" s="88"/>
      <c r="S47" s="88"/>
      <c r="T47" s="81"/>
      <c r="U47" s="81"/>
      <c r="V47" s="81"/>
      <c r="W47" s="81"/>
      <c r="X47" s="81"/>
      <c r="Y47" s="81"/>
      <c r="Z47" s="81"/>
      <c r="AA47" s="88"/>
      <c r="AC47" s="92"/>
    </row>
    <row r="48" spans="2:29" x14ac:dyDescent="0.2">
      <c r="B48" s="98"/>
      <c r="C48" s="81"/>
      <c r="D48" s="81"/>
      <c r="E48" s="81"/>
      <c r="F48" s="81"/>
      <c r="G48" s="81"/>
      <c r="H48" s="81"/>
      <c r="I48" s="81"/>
      <c r="J48" s="81"/>
      <c r="K48" s="81"/>
      <c r="L48" s="81"/>
      <c r="M48" s="81"/>
      <c r="N48" s="81"/>
      <c r="O48" s="94"/>
      <c r="P48" s="81"/>
      <c r="Q48" s="81"/>
      <c r="R48" s="88"/>
      <c r="S48" s="88"/>
      <c r="T48" s="81"/>
      <c r="U48" s="81"/>
      <c r="V48" s="81"/>
      <c r="W48" s="81"/>
      <c r="X48" s="81"/>
      <c r="Y48" s="81"/>
      <c r="Z48" s="81"/>
      <c r="AA48" s="88"/>
      <c r="AC48" s="92"/>
    </row>
    <row r="49" spans="2:31" x14ac:dyDescent="0.2">
      <c r="B49" s="98"/>
      <c r="C49" s="81"/>
      <c r="D49" s="81" t="s">
        <v>101</v>
      </c>
      <c r="E49" s="81"/>
      <c r="F49" s="81"/>
      <c r="G49" s="81"/>
      <c r="H49" s="81"/>
      <c r="I49" s="81"/>
      <c r="J49" s="81"/>
      <c r="K49" s="81"/>
      <c r="L49" s="81"/>
      <c r="M49" s="107"/>
      <c r="N49" s="107"/>
      <c r="O49" s="94"/>
      <c r="P49" s="107"/>
      <c r="Q49" s="107"/>
      <c r="R49" s="88"/>
      <c r="S49" s="88"/>
      <c r="T49" s="107"/>
      <c r="U49" s="107"/>
      <c r="V49" s="107"/>
      <c r="W49" s="107"/>
      <c r="X49" s="107"/>
      <c r="Y49" s="81"/>
      <c r="Z49" s="81"/>
      <c r="AA49" s="88"/>
      <c r="AC49" s="92"/>
      <c r="AE49" s="108"/>
    </row>
    <row r="50" spans="2:31" x14ac:dyDescent="0.2">
      <c r="B50" s="98"/>
      <c r="C50" s="81"/>
      <c r="D50" s="81"/>
      <c r="E50" s="81"/>
      <c r="F50" s="81"/>
      <c r="G50" s="81"/>
      <c r="H50" s="81"/>
      <c r="I50" s="81"/>
      <c r="J50" s="81"/>
      <c r="K50" s="81"/>
      <c r="L50" s="81"/>
      <c r="M50" s="81"/>
      <c r="N50" s="81"/>
      <c r="O50" s="94"/>
      <c r="P50" s="94"/>
      <c r="Q50" s="94"/>
      <c r="R50" s="88"/>
      <c r="S50" s="88"/>
      <c r="T50" s="88"/>
      <c r="U50" s="81"/>
      <c r="V50" s="81"/>
      <c r="W50" s="81"/>
      <c r="X50" s="81"/>
      <c r="Y50" s="81"/>
      <c r="Z50" s="81"/>
      <c r="AA50" s="88"/>
      <c r="AC50" s="92"/>
      <c r="AE50" s="108"/>
    </row>
    <row r="51" spans="2:31" ht="52.15" customHeight="1" x14ac:dyDescent="0.2">
      <c r="B51" s="98"/>
      <c r="C51" s="99" t="s">
        <v>102</v>
      </c>
      <c r="D51" s="99" t="s">
        <v>103</v>
      </c>
      <c r="E51" s="99" t="s">
        <v>104</v>
      </c>
      <c r="F51" s="100" t="s">
        <v>105</v>
      </c>
      <c r="G51" s="99" t="s">
        <v>106</v>
      </c>
      <c r="H51" s="99" t="s">
        <v>107</v>
      </c>
      <c r="I51" s="99" t="s">
        <v>108</v>
      </c>
      <c r="J51" s="101" t="s">
        <v>109</v>
      </c>
      <c r="K51" s="101" t="s">
        <v>110</v>
      </c>
      <c r="L51" s="101" t="s">
        <v>111</v>
      </c>
      <c r="M51" s="102" t="s">
        <v>112</v>
      </c>
      <c r="N51" s="100" t="s">
        <v>113</v>
      </c>
      <c r="O51" s="99" t="s">
        <v>114</v>
      </c>
      <c r="P51" s="100" t="s">
        <v>115</v>
      </c>
      <c r="Q51" s="99" t="s">
        <v>116</v>
      </c>
      <c r="R51" s="99" t="s">
        <v>117</v>
      </c>
      <c r="S51" s="99" t="s">
        <v>118</v>
      </c>
      <c r="T51" s="100" t="s">
        <v>119</v>
      </c>
      <c r="U51" s="99" t="s">
        <v>120</v>
      </c>
      <c r="V51" s="100" t="s">
        <v>121</v>
      </c>
      <c r="W51" s="99" t="s">
        <v>122</v>
      </c>
      <c r="X51" s="99" t="s">
        <v>123</v>
      </c>
      <c r="Y51" s="99" t="s">
        <v>124</v>
      </c>
      <c r="Z51" s="99" t="s">
        <v>125</v>
      </c>
      <c r="AA51" s="103" t="s">
        <v>126</v>
      </c>
      <c r="AB51" s="99" t="s">
        <v>127</v>
      </c>
      <c r="AC51" s="92"/>
      <c r="AE51" s="108"/>
    </row>
    <row r="52" spans="2:31" ht="171" x14ac:dyDescent="0.2">
      <c r="B52" s="110"/>
      <c r="C52" s="105" t="s">
        <v>128</v>
      </c>
      <c r="D52" s="105" t="s">
        <v>129</v>
      </c>
      <c r="E52" s="105" t="s">
        <v>130</v>
      </c>
      <c r="F52" s="105" t="s">
        <v>131</v>
      </c>
      <c r="G52" s="105" t="s">
        <v>33</v>
      </c>
      <c r="H52" s="105" t="s">
        <v>54</v>
      </c>
      <c r="I52" s="105" t="s">
        <v>132</v>
      </c>
      <c r="J52" s="105" t="s">
        <v>95</v>
      </c>
      <c r="K52" s="105" t="s">
        <v>95</v>
      </c>
      <c r="L52" s="105" t="s">
        <v>95</v>
      </c>
      <c r="M52" s="105" t="s">
        <v>133</v>
      </c>
      <c r="N52" s="105" t="s">
        <v>95</v>
      </c>
      <c r="O52" s="105" t="s">
        <v>134</v>
      </c>
      <c r="P52" s="105" t="s">
        <v>95</v>
      </c>
      <c r="Q52" s="105" t="s">
        <v>95</v>
      </c>
      <c r="R52" s="105" t="s">
        <v>135</v>
      </c>
      <c r="S52" s="105" t="s">
        <v>136</v>
      </c>
      <c r="T52" s="105" t="s">
        <v>95</v>
      </c>
      <c r="U52" s="105" t="s">
        <v>95</v>
      </c>
      <c r="V52" s="105" t="s">
        <v>95</v>
      </c>
      <c r="W52" s="105" t="s">
        <v>95</v>
      </c>
      <c r="X52" s="104" t="s">
        <v>99</v>
      </c>
      <c r="Y52" s="105" t="s">
        <v>97</v>
      </c>
      <c r="Z52" s="105" t="s">
        <v>777</v>
      </c>
      <c r="AA52" s="104" t="s">
        <v>137</v>
      </c>
      <c r="AB52" s="104" t="s">
        <v>138</v>
      </c>
      <c r="AC52" s="113"/>
    </row>
    <row r="53" spans="2:31" ht="99.75" x14ac:dyDescent="0.2">
      <c r="B53" s="110"/>
      <c r="C53" s="105" t="s">
        <v>139</v>
      </c>
      <c r="D53" s="105" t="s">
        <v>140</v>
      </c>
      <c r="E53" s="105" t="s">
        <v>141</v>
      </c>
      <c r="F53" s="120" t="s">
        <v>131</v>
      </c>
      <c r="G53" s="120" t="s">
        <v>33</v>
      </c>
      <c r="H53" s="120" t="s">
        <v>54</v>
      </c>
      <c r="I53" s="120" t="s">
        <v>142</v>
      </c>
      <c r="J53" s="105" t="s">
        <v>95</v>
      </c>
      <c r="K53" s="105" t="s">
        <v>95</v>
      </c>
      <c r="L53" s="105" t="s">
        <v>99</v>
      </c>
      <c r="M53" s="105" t="s">
        <v>143</v>
      </c>
      <c r="N53" s="105" t="s">
        <v>95</v>
      </c>
      <c r="O53" s="105" t="s">
        <v>144</v>
      </c>
      <c r="P53" s="105" t="s">
        <v>95</v>
      </c>
      <c r="Q53" s="105" t="s">
        <v>95</v>
      </c>
      <c r="R53" s="105" t="s">
        <v>136</v>
      </c>
      <c r="S53" s="105" t="s">
        <v>136</v>
      </c>
      <c r="T53" s="105" t="s">
        <v>95</v>
      </c>
      <c r="U53" s="120" t="s">
        <v>95</v>
      </c>
      <c r="V53" s="120" t="s">
        <v>97</v>
      </c>
      <c r="W53" s="120" t="s">
        <v>99</v>
      </c>
      <c r="X53" s="104" t="s">
        <v>95</v>
      </c>
      <c r="Y53" s="104" t="s">
        <v>97</v>
      </c>
      <c r="Z53" s="105" t="s">
        <v>145</v>
      </c>
      <c r="AA53" s="104" t="s">
        <v>146</v>
      </c>
      <c r="AB53" s="104" t="s">
        <v>147</v>
      </c>
      <c r="AC53" s="113"/>
    </row>
    <row r="54" spans="2:31" ht="156.75" x14ac:dyDescent="0.2">
      <c r="B54" s="110"/>
      <c r="C54" s="105" t="s">
        <v>148</v>
      </c>
      <c r="D54" s="105" t="s">
        <v>149</v>
      </c>
      <c r="E54" s="105" t="s">
        <v>150</v>
      </c>
      <c r="F54" s="105" t="s">
        <v>131</v>
      </c>
      <c r="G54" s="105" t="s">
        <v>61</v>
      </c>
      <c r="H54" s="105" t="s">
        <v>34</v>
      </c>
      <c r="I54" s="105" t="s">
        <v>151</v>
      </c>
      <c r="J54" s="105" t="s">
        <v>95</v>
      </c>
      <c r="K54" s="105" t="s">
        <v>95</v>
      </c>
      <c r="L54" s="105" t="s">
        <v>95</v>
      </c>
      <c r="M54" s="105" t="s">
        <v>152</v>
      </c>
      <c r="N54" s="105" t="s">
        <v>95</v>
      </c>
      <c r="O54" s="105" t="s">
        <v>153</v>
      </c>
      <c r="P54" s="105" t="s">
        <v>95</v>
      </c>
      <c r="Q54" s="105" t="s">
        <v>95</v>
      </c>
      <c r="R54" s="105" t="s">
        <v>135</v>
      </c>
      <c r="S54" s="105" t="s">
        <v>136</v>
      </c>
      <c r="T54" s="105" t="s">
        <v>95</v>
      </c>
      <c r="U54" s="105" t="s">
        <v>95</v>
      </c>
      <c r="V54" s="105" t="s">
        <v>95</v>
      </c>
      <c r="W54" s="105" t="s">
        <v>95</v>
      </c>
      <c r="X54" s="104" t="s">
        <v>95</v>
      </c>
      <c r="Y54" s="105" t="s">
        <v>95</v>
      </c>
      <c r="Z54" s="105" t="s">
        <v>154</v>
      </c>
      <c r="AA54" s="104" t="s">
        <v>155</v>
      </c>
      <c r="AB54" s="104" t="s">
        <v>156</v>
      </c>
      <c r="AC54" s="113"/>
    </row>
    <row r="55" spans="2:31" ht="156.75" x14ac:dyDescent="0.2">
      <c r="B55" s="110"/>
      <c r="C55" s="105" t="s">
        <v>157</v>
      </c>
      <c r="D55" s="105" t="s">
        <v>158</v>
      </c>
      <c r="E55" s="105" t="s">
        <v>159</v>
      </c>
      <c r="F55" s="105" t="s">
        <v>131</v>
      </c>
      <c r="G55" s="105" t="s">
        <v>69</v>
      </c>
      <c r="H55" s="105" t="s">
        <v>62</v>
      </c>
      <c r="I55" s="105" t="s">
        <v>160</v>
      </c>
      <c r="J55" s="105" t="s">
        <v>95</v>
      </c>
      <c r="K55" s="105" t="s">
        <v>95</v>
      </c>
      <c r="L55" s="105" t="s">
        <v>95</v>
      </c>
      <c r="M55" s="105" t="s">
        <v>143</v>
      </c>
      <c r="N55" s="105" t="s">
        <v>95</v>
      </c>
      <c r="O55" s="105" t="s">
        <v>161</v>
      </c>
      <c r="P55" s="105" t="s">
        <v>95</v>
      </c>
      <c r="Q55" s="105" t="s">
        <v>95</v>
      </c>
      <c r="R55" s="105" t="s">
        <v>135</v>
      </c>
      <c r="S55" s="105" t="s">
        <v>136</v>
      </c>
      <c r="T55" s="105" t="s">
        <v>95</v>
      </c>
      <c r="U55" s="105" t="s">
        <v>95</v>
      </c>
      <c r="V55" s="105" t="s">
        <v>95</v>
      </c>
      <c r="W55" s="105" t="s">
        <v>95</v>
      </c>
      <c r="X55" s="104" t="s">
        <v>95</v>
      </c>
      <c r="Y55" s="105" t="s">
        <v>97</v>
      </c>
      <c r="Z55" s="105" t="s">
        <v>162</v>
      </c>
      <c r="AA55" s="104" t="s">
        <v>163</v>
      </c>
      <c r="AB55" s="104" t="s">
        <v>164</v>
      </c>
      <c r="AC55" s="113"/>
    </row>
    <row r="56" spans="2:31" ht="142.5" x14ac:dyDescent="0.2">
      <c r="B56" s="110"/>
      <c r="C56" s="105" t="s">
        <v>165</v>
      </c>
      <c r="D56" s="105" t="s">
        <v>166</v>
      </c>
      <c r="E56" s="105" t="s">
        <v>167</v>
      </c>
      <c r="F56" s="105" t="s">
        <v>131</v>
      </c>
      <c r="G56" s="105" t="s">
        <v>69</v>
      </c>
      <c r="H56" s="105" t="s">
        <v>62</v>
      </c>
      <c r="I56" s="105" t="s">
        <v>168</v>
      </c>
      <c r="J56" s="105" t="s">
        <v>95</v>
      </c>
      <c r="K56" s="105" t="s">
        <v>95</v>
      </c>
      <c r="L56" s="105" t="s">
        <v>95</v>
      </c>
      <c r="M56" s="105" t="s">
        <v>143</v>
      </c>
      <c r="N56" s="105" t="s">
        <v>95</v>
      </c>
      <c r="O56" s="105" t="s">
        <v>169</v>
      </c>
      <c r="P56" s="105" t="s">
        <v>95</v>
      </c>
      <c r="Q56" s="105" t="s">
        <v>95</v>
      </c>
      <c r="R56" s="105" t="s">
        <v>135</v>
      </c>
      <c r="S56" s="105" t="s">
        <v>136</v>
      </c>
      <c r="T56" s="105" t="s">
        <v>95</v>
      </c>
      <c r="U56" s="105" t="s">
        <v>95</v>
      </c>
      <c r="V56" s="105" t="s">
        <v>95</v>
      </c>
      <c r="W56" s="105" t="s">
        <v>95</v>
      </c>
      <c r="X56" s="104" t="s">
        <v>95</v>
      </c>
      <c r="Y56" s="105" t="s">
        <v>97</v>
      </c>
      <c r="Z56" s="105" t="s">
        <v>170</v>
      </c>
      <c r="AA56" s="104" t="s">
        <v>171</v>
      </c>
      <c r="AB56" s="104" t="s">
        <v>172</v>
      </c>
      <c r="AC56" s="113"/>
    </row>
    <row r="57" spans="2:31" ht="199.5" x14ac:dyDescent="0.2">
      <c r="B57" s="110"/>
      <c r="C57" s="105" t="s">
        <v>173</v>
      </c>
      <c r="D57" s="105" t="s">
        <v>174</v>
      </c>
      <c r="E57" s="105" t="s">
        <v>175</v>
      </c>
      <c r="F57" s="105" t="s">
        <v>131</v>
      </c>
      <c r="G57" s="105" t="s">
        <v>49</v>
      </c>
      <c r="H57" s="105" t="s">
        <v>66</v>
      </c>
      <c r="I57" s="105" t="s">
        <v>176</v>
      </c>
      <c r="J57" s="105" t="s">
        <v>95</v>
      </c>
      <c r="K57" s="105" t="s">
        <v>95</v>
      </c>
      <c r="L57" s="105" t="s">
        <v>95</v>
      </c>
      <c r="M57" s="105" t="s">
        <v>177</v>
      </c>
      <c r="N57" s="105" t="s">
        <v>95</v>
      </c>
      <c r="O57" s="105" t="s">
        <v>178</v>
      </c>
      <c r="P57" s="105" t="s">
        <v>95</v>
      </c>
      <c r="Q57" s="105" t="s">
        <v>95</v>
      </c>
      <c r="R57" s="105" t="s">
        <v>135</v>
      </c>
      <c r="S57" s="105" t="s">
        <v>136</v>
      </c>
      <c r="T57" s="105" t="s">
        <v>97</v>
      </c>
      <c r="U57" s="105" t="s">
        <v>95</v>
      </c>
      <c r="V57" s="105" t="s">
        <v>95</v>
      </c>
      <c r="W57" s="105" t="s">
        <v>95</v>
      </c>
      <c r="X57" s="104" t="s">
        <v>97</v>
      </c>
      <c r="Y57" s="105" t="s">
        <v>97</v>
      </c>
      <c r="Z57" s="105" t="s">
        <v>179</v>
      </c>
      <c r="AA57" s="104" t="s">
        <v>781</v>
      </c>
      <c r="AB57" s="104" t="s">
        <v>181</v>
      </c>
      <c r="AC57" s="113"/>
    </row>
    <row r="58" spans="2:31" ht="199.5" x14ac:dyDescent="0.2">
      <c r="B58" s="110"/>
      <c r="C58" s="105" t="s">
        <v>173</v>
      </c>
      <c r="D58" s="105" t="s">
        <v>174</v>
      </c>
      <c r="E58" s="105" t="s">
        <v>175</v>
      </c>
      <c r="F58" s="105" t="s">
        <v>131</v>
      </c>
      <c r="G58" s="111" t="s">
        <v>49</v>
      </c>
      <c r="H58" s="111" t="s">
        <v>66</v>
      </c>
      <c r="I58" s="105" t="s">
        <v>176</v>
      </c>
      <c r="J58" s="112" t="s">
        <v>95</v>
      </c>
      <c r="K58" s="112" t="s">
        <v>95</v>
      </c>
      <c r="L58" s="112" t="s">
        <v>97</v>
      </c>
      <c r="M58" s="106" t="s">
        <v>182</v>
      </c>
      <c r="N58" s="104" t="s">
        <v>95</v>
      </c>
      <c r="O58" s="105" t="s">
        <v>183</v>
      </c>
      <c r="P58" s="104" t="s">
        <v>95</v>
      </c>
      <c r="Q58" s="104" t="s">
        <v>95</v>
      </c>
      <c r="R58" s="104" t="s">
        <v>135</v>
      </c>
      <c r="S58" s="104" t="s">
        <v>136</v>
      </c>
      <c r="T58" s="105" t="s">
        <v>97</v>
      </c>
      <c r="U58" s="104" t="s">
        <v>95</v>
      </c>
      <c r="V58" s="104" t="s">
        <v>97</v>
      </c>
      <c r="W58" s="104" t="s">
        <v>95</v>
      </c>
      <c r="X58" s="104" t="s">
        <v>97</v>
      </c>
      <c r="Y58" s="105" t="s">
        <v>97</v>
      </c>
      <c r="Z58" s="105" t="s">
        <v>179</v>
      </c>
      <c r="AA58" s="104" t="s">
        <v>180</v>
      </c>
      <c r="AB58" s="104" t="s">
        <v>181</v>
      </c>
      <c r="AC58" s="113"/>
    </row>
    <row r="59" spans="2:31" ht="158.25" customHeight="1" x14ac:dyDescent="0.2">
      <c r="B59" s="110"/>
      <c r="C59" s="105" t="s">
        <v>184</v>
      </c>
      <c r="D59" s="105" t="s">
        <v>185</v>
      </c>
      <c r="E59" s="105" t="s">
        <v>186</v>
      </c>
      <c r="F59" s="105" t="s">
        <v>187</v>
      </c>
      <c r="G59" s="105" t="s">
        <v>81</v>
      </c>
      <c r="H59" s="105" t="s">
        <v>82</v>
      </c>
      <c r="I59" s="105" t="s">
        <v>188</v>
      </c>
      <c r="J59" s="105" t="s">
        <v>95</v>
      </c>
      <c r="K59" s="105" t="s">
        <v>95</v>
      </c>
      <c r="L59" s="105" t="s">
        <v>95</v>
      </c>
      <c r="M59" s="105" t="s">
        <v>189</v>
      </c>
      <c r="N59" s="105" t="s">
        <v>95</v>
      </c>
      <c r="O59" s="105" t="s">
        <v>190</v>
      </c>
      <c r="P59" s="105" t="s">
        <v>95</v>
      </c>
      <c r="Q59" s="105" t="s">
        <v>95</v>
      </c>
      <c r="R59" s="105" t="s">
        <v>135</v>
      </c>
      <c r="S59" s="105" t="s">
        <v>136</v>
      </c>
      <c r="T59" s="105" t="s">
        <v>95</v>
      </c>
      <c r="U59" s="105" t="s">
        <v>95</v>
      </c>
      <c r="V59" s="105" t="s">
        <v>95</v>
      </c>
      <c r="W59" s="105" t="s">
        <v>99</v>
      </c>
      <c r="X59" s="104" t="s">
        <v>95</v>
      </c>
      <c r="Y59" s="105" t="s">
        <v>97</v>
      </c>
      <c r="Z59" s="105" t="s">
        <v>191</v>
      </c>
      <c r="AA59" s="104" t="s">
        <v>192</v>
      </c>
      <c r="AB59" s="104" t="s">
        <v>193</v>
      </c>
      <c r="AC59" s="113"/>
    </row>
    <row r="60" spans="2:31" ht="71.25" x14ac:dyDescent="0.2">
      <c r="B60" s="110"/>
      <c r="C60" s="105" t="s">
        <v>194</v>
      </c>
      <c r="D60" s="105" t="s">
        <v>195</v>
      </c>
      <c r="E60" s="105" t="s">
        <v>196</v>
      </c>
      <c r="F60" s="105" t="s">
        <v>187</v>
      </c>
      <c r="G60" s="105" t="s">
        <v>81</v>
      </c>
      <c r="H60" s="105" t="s">
        <v>82</v>
      </c>
      <c r="I60" s="105" t="s">
        <v>197</v>
      </c>
      <c r="J60" s="105" t="s">
        <v>95</v>
      </c>
      <c r="K60" s="105" t="s">
        <v>95</v>
      </c>
      <c r="L60" s="105" t="s">
        <v>99</v>
      </c>
      <c r="M60" s="105" t="s">
        <v>143</v>
      </c>
      <c r="N60" s="105" t="s">
        <v>95</v>
      </c>
      <c r="O60" s="105" t="s">
        <v>198</v>
      </c>
      <c r="P60" s="105" t="s">
        <v>95</v>
      </c>
      <c r="Q60" s="105" t="s">
        <v>95</v>
      </c>
      <c r="R60" s="105" t="s">
        <v>135</v>
      </c>
      <c r="S60" s="105" t="s">
        <v>136</v>
      </c>
      <c r="T60" s="105" t="s">
        <v>95</v>
      </c>
      <c r="U60" s="105" t="s">
        <v>95</v>
      </c>
      <c r="V60" s="105" t="s">
        <v>95</v>
      </c>
      <c r="W60" s="105" t="s">
        <v>99</v>
      </c>
      <c r="X60" s="104" t="s">
        <v>95</v>
      </c>
      <c r="Y60" s="105" t="s">
        <v>97</v>
      </c>
      <c r="Z60" s="105" t="s">
        <v>199</v>
      </c>
      <c r="AA60" s="104" t="s">
        <v>200</v>
      </c>
      <c r="AB60" s="104" t="s">
        <v>201</v>
      </c>
      <c r="AC60" s="113"/>
    </row>
    <row r="61" spans="2:31" ht="142.5" x14ac:dyDescent="0.2">
      <c r="B61" s="110"/>
      <c r="C61" s="105" t="s">
        <v>202</v>
      </c>
      <c r="D61" s="105" t="s">
        <v>203</v>
      </c>
      <c r="E61" s="105" t="s">
        <v>204</v>
      </c>
      <c r="F61" s="105" t="s">
        <v>187</v>
      </c>
      <c r="G61" s="105" t="s">
        <v>85</v>
      </c>
      <c r="H61" s="105" t="s">
        <v>42</v>
      </c>
      <c r="I61" s="105" t="s">
        <v>205</v>
      </c>
      <c r="J61" s="105" t="s">
        <v>95</v>
      </c>
      <c r="K61" s="105" t="s">
        <v>95</v>
      </c>
      <c r="L61" s="105" t="s">
        <v>99</v>
      </c>
      <c r="M61" s="105" t="s">
        <v>182</v>
      </c>
      <c r="N61" s="105" t="s">
        <v>95</v>
      </c>
      <c r="O61" s="105" t="s">
        <v>206</v>
      </c>
      <c r="P61" s="105" t="s">
        <v>95</v>
      </c>
      <c r="Q61" s="105" t="s">
        <v>95</v>
      </c>
      <c r="R61" s="105" t="s">
        <v>135</v>
      </c>
      <c r="S61" s="105" t="s">
        <v>136</v>
      </c>
      <c r="T61" s="105" t="s">
        <v>95</v>
      </c>
      <c r="U61" s="105" t="s">
        <v>95</v>
      </c>
      <c r="V61" s="105" t="s">
        <v>95</v>
      </c>
      <c r="W61" s="105" t="s">
        <v>97</v>
      </c>
      <c r="X61" s="104" t="s">
        <v>97</v>
      </c>
      <c r="Y61" s="105" t="s">
        <v>97</v>
      </c>
      <c r="Z61" s="105" t="s">
        <v>207</v>
      </c>
      <c r="AA61" s="104" t="s">
        <v>208</v>
      </c>
      <c r="AB61" s="104" t="s">
        <v>209</v>
      </c>
      <c r="AC61" s="113"/>
    </row>
    <row r="62" spans="2:31" ht="75" x14ac:dyDescent="0.2">
      <c r="B62" s="110"/>
      <c r="C62" s="105" t="s">
        <v>202</v>
      </c>
      <c r="D62" s="105" t="s">
        <v>203</v>
      </c>
      <c r="E62" s="105" t="s">
        <v>210</v>
      </c>
      <c r="F62" s="120" t="s">
        <v>187</v>
      </c>
      <c r="G62" s="120" t="s">
        <v>85</v>
      </c>
      <c r="H62" s="120" t="s">
        <v>42</v>
      </c>
      <c r="I62" s="120" t="s">
        <v>205</v>
      </c>
      <c r="J62" s="105" t="s">
        <v>95</v>
      </c>
      <c r="K62" s="105" t="s">
        <v>95</v>
      </c>
      <c r="L62" s="105" t="s">
        <v>99</v>
      </c>
      <c r="M62" s="105" t="s">
        <v>182</v>
      </c>
      <c r="N62" s="105" t="s">
        <v>95</v>
      </c>
      <c r="O62" s="105" t="s">
        <v>206</v>
      </c>
      <c r="P62" s="105" t="s">
        <v>95</v>
      </c>
      <c r="Q62" s="105" t="s">
        <v>95</v>
      </c>
      <c r="R62" s="105" t="s">
        <v>135</v>
      </c>
      <c r="S62" s="105" t="s">
        <v>136</v>
      </c>
      <c r="T62" s="105" t="s">
        <v>95</v>
      </c>
      <c r="U62" s="120" t="s">
        <v>95</v>
      </c>
      <c r="V62" s="120" t="s">
        <v>97</v>
      </c>
      <c r="W62" s="120" t="s">
        <v>99</v>
      </c>
      <c r="X62" s="104" t="s">
        <v>97</v>
      </c>
      <c r="Y62" s="105" t="s">
        <v>97</v>
      </c>
      <c r="Z62" s="105" t="s">
        <v>211</v>
      </c>
      <c r="AA62" s="104" t="s">
        <v>212</v>
      </c>
      <c r="AB62" s="104" t="s">
        <v>209</v>
      </c>
      <c r="AC62" s="113"/>
    </row>
    <row r="63" spans="2:31" ht="85.5" x14ac:dyDescent="0.2">
      <c r="B63" s="110"/>
      <c r="C63" s="105" t="s">
        <v>213</v>
      </c>
      <c r="D63" s="105" t="s">
        <v>214</v>
      </c>
      <c r="E63" s="105" t="s">
        <v>215</v>
      </c>
      <c r="F63" s="105" t="s">
        <v>187</v>
      </c>
      <c r="G63" s="105" t="s">
        <v>85</v>
      </c>
      <c r="H63" s="105" t="s">
        <v>42</v>
      </c>
      <c r="I63" s="105" t="s">
        <v>216</v>
      </c>
      <c r="J63" s="105" t="s">
        <v>95</v>
      </c>
      <c r="K63" s="105" t="s">
        <v>95</v>
      </c>
      <c r="L63" s="105" t="s">
        <v>99</v>
      </c>
      <c r="M63" s="105" t="s">
        <v>143</v>
      </c>
      <c r="N63" s="105" t="s">
        <v>95</v>
      </c>
      <c r="O63" s="105" t="s">
        <v>217</v>
      </c>
      <c r="P63" s="105" t="s">
        <v>95</v>
      </c>
      <c r="Q63" s="105" t="s">
        <v>95</v>
      </c>
      <c r="R63" s="105" t="s">
        <v>135</v>
      </c>
      <c r="S63" s="105" t="s">
        <v>135</v>
      </c>
      <c r="T63" s="105" t="s">
        <v>95</v>
      </c>
      <c r="U63" s="105" t="s">
        <v>95</v>
      </c>
      <c r="V63" s="105" t="s">
        <v>95</v>
      </c>
      <c r="W63" s="105" t="s">
        <v>99</v>
      </c>
      <c r="X63" s="105" t="s">
        <v>95</v>
      </c>
      <c r="Y63" s="105" t="s">
        <v>97</v>
      </c>
      <c r="Z63" s="105" t="s">
        <v>218</v>
      </c>
      <c r="AA63" s="104" t="s">
        <v>219</v>
      </c>
      <c r="AB63" s="104" t="s">
        <v>220</v>
      </c>
      <c r="AC63" s="113"/>
    </row>
    <row r="64" spans="2:31" ht="85.5" x14ac:dyDescent="0.2">
      <c r="B64" s="110"/>
      <c r="C64" s="105" t="s">
        <v>213</v>
      </c>
      <c r="D64" s="105" t="s">
        <v>214</v>
      </c>
      <c r="E64" s="105" t="s">
        <v>221</v>
      </c>
      <c r="F64" s="105" t="s">
        <v>187</v>
      </c>
      <c r="G64" s="105" t="s">
        <v>85</v>
      </c>
      <c r="H64" s="105" t="s">
        <v>42</v>
      </c>
      <c r="I64" s="105" t="s">
        <v>216</v>
      </c>
      <c r="J64" s="105" t="s">
        <v>95</v>
      </c>
      <c r="K64" s="105" t="s">
        <v>95</v>
      </c>
      <c r="L64" s="105" t="s">
        <v>95</v>
      </c>
      <c r="M64" s="105" t="s">
        <v>182</v>
      </c>
      <c r="N64" s="105" t="s">
        <v>95</v>
      </c>
      <c r="O64" s="105" t="s">
        <v>222</v>
      </c>
      <c r="P64" s="105" t="s">
        <v>95</v>
      </c>
      <c r="Q64" s="105" t="s">
        <v>95</v>
      </c>
      <c r="R64" s="105" t="s">
        <v>135</v>
      </c>
      <c r="S64" s="105" t="s">
        <v>135</v>
      </c>
      <c r="T64" s="105" t="s">
        <v>95</v>
      </c>
      <c r="U64" s="105" t="s">
        <v>95</v>
      </c>
      <c r="V64" s="105" t="s">
        <v>95</v>
      </c>
      <c r="W64" s="105" t="s">
        <v>99</v>
      </c>
      <c r="X64" s="105" t="s">
        <v>97</v>
      </c>
      <c r="Y64" s="105" t="s">
        <v>97</v>
      </c>
      <c r="Z64" s="105" t="s">
        <v>223</v>
      </c>
      <c r="AA64" s="104" t="s">
        <v>224</v>
      </c>
      <c r="AB64" s="104" t="s">
        <v>181</v>
      </c>
      <c r="AC64" s="113"/>
    </row>
    <row r="65" spans="2:29" ht="99.75" x14ac:dyDescent="0.2">
      <c r="B65" s="110"/>
      <c r="C65" s="105" t="s">
        <v>225</v>
      </c>
      <c r="D65" s="105" t="s">
        <v>226</v>
      </c>
      <c r="E65" s="105" t="s">
        <v>227</v>
      </c>
      <c r="F65" s="105" t="s">
        <v>187</v>
      </c>
      <c r="G65" s="105" t="s">
        <v>85</v>
      </c>
      <c r="H65" s="105" t="s">
        <v>42</v>
      </c>
      <c r="I65" s="105" t="s">
        <v>228</v>
      </c>
      <c r="J65" s="105" t="s">
        <v>95</v>
      </c>
      <c r="K65" s="105" t="s">
        <v>95</v>
      </c>
      <c r="L65" s="105" t="s">
        <v>95</v>
      </c>
      <c r="M65" s="105" t="s">
        <v>143</v>
      </c>
      <c r="N65" s="105" t="s">
        <v>95</v>
      </c>
      <c r="O65" s="105" t="s">
        <v>229</v>
      </c>
      <c r="P65" s="105" t="s">
        <v>95</v>
      </c>
      <c r="Q65" s="105" t="s">
        <v>95</v>
      </c>
      <c r="R65" s="105" t="s">
        <v>135</v>
      </c>
      <c r="S65" s="105" t="s">
        <v>136</v>
      </c>
      <c r="T65" s="105" t="s">
        <v>95</v>
      </c>
      <c r="U65" s="105" t="s">
        <v>95</v>
      </c>
      <c r="V65" s="105" t="s">
        <v>95</v>
      </c>
      <c r="W65" s="105" t="s">
        <v>99</v>
      </c>
      <c r="X65" s="105" t="s">
        <v>97</v>
      </c>
      <c r="Y65" s="105" t="s">
        <v>97</v>
      </c>
      <c r="Z65" s="105" t="s">
        <v>230</v>
      </c>
      <c r="AA65" s="104" t="s">
        <v>224</v>
      </c>
      <c r="AB65" s="104" t="s">
        <v>181</v>
      </c>
      <c r="AC65" s="113"/>
    </row>
    <row r="66" spans="2:29" ht="99.75" x14ac:dyDescent="0.2">
      <c r="B66" s="110"/>
      <c r="C66" s="105" t="s">
        <v>225</v>
      </c>
      <c r="D66" s="105" t="s">
        <v>226</v>
      </c>
      <c r="E66" s="105" t="s">
        <v>231</v>
      </c>
      <c r="F66" s="120" t="s">
        <v>187</v>
      </c>
      <c r="G66" s="120" t="s">
        <v>85</v>
      </c>
      <c r="H66" s="120" t="s">
        <v>42</v>
      </c>
      <c r="I66" s="120" t="s">
        <v>232</v>
      </c>
      <c r="J66" s="105" t="s">
        <v>95</v>
      </c>
      <c r="K66" s="105" t="s">
        <v>95</v>
      </c>
      <c r="L66" s="105" t="s">
        <v>95</v>
      </c>
      <c r="M66" s="105" t="s">
        <v>143</v>
      </c>
      <c r="N66" s="105" t="s">
        <v>95</v>
      </c>
      <c r="O66" s="105" t="s">
        <v>229</v>
      </c>
      <c r="P66" s="105" t="s">
        <v>95</v>
      </c>
      <c r="Q66" s="105" t="s">
        <v>95</v>
      </c>
      <c r="R66" s="105" t="s">
        <v>135</v>
      </c>
      <c r="S66" s="105" t="s">
        <v>136</v>
      </c>
      <c r="T66" s="105" t="s">
        <v>95</v>
      </c>
      <c r="U66" s="120" t="s">
        <v>95</v>
      </c>
      <c r="V66" s="120" t="s">
        <v>95</v>
      </c>
      <c r="W66" s="120" t="s">
        <v>99</v>
      </c>
      <c r="X66" s="105" t="s">
        <v>97</v>
      </c>
      <c r="Y66" s="105" t="s">
        <v>97</v>
      </c>
      <c r="Z66" s="105" t="s">
        <v>233</v>
      </c>
      <c r="AA66" s="104" t="s">
        <v>224</v>
      </c>
      <c r="AB66" s="104" t="s">
        <v>181</v>
      </c>
      <c r="AC66" s="113"/>
    </row>
    <row r="67" spans="2:29" ht="99.75" x14ac:dyDescent="0.2">
      <c r="B67" s="110"/>
      <c r="C67" s="105" t="s">
        <v>234</v>
      </c>
      <c r="D67" s="105" t="s">
        <v>235</v>
      </c>
      <c r="E67" s="105" t="s">
        <v>236</v>
      </c>
      <c r="F67" s="120" t="s">
        <v>187</v>
      </c>
      <c r="G67" s="120" t="s">
        <v>85</v>
      </c>
      <c r="H67" s="120" t="s">
        <v>42</v>
      </c>
      <c r="I67" s="120" t="s">
        <v>232</v>
      </c>
      <c r="J67" s="105" t="s">
        <v>95</v>
      </c>
      <c r="K67" s="105" t="s">
        <v>95</v>
      </c>
      <c r="L67" s="105" t="s">
        <v>95</v>
      </c>
      <c r="M67" s="105" t="s">
        <v>237</v>
      </c>
      <c r="N67" s="105" t="s">
        <v>95</v>
      </c>
      <c r="O67" s="105" t="s">
        <v>238</v>
      </c>
      <c r="P67" s="105" t="s">
        <v>95</v>
      </c>
      <c r="Q67" s="105" t="s">
        <v>95</v>
      </c>
      <c r="R67" s="105" t="s">
        <v>135</v>
      </c>
      <c r="S67" s="105" t="s">
        <v>135</v>
      </c>
      <c r="T67" s="105" t="s">
        <v>95</v>
      </c>
      <c r="U67" s="120" t="s">
        <v>95</v>
      </c>
      <c r="V67" s="120" t="s">
        <v>97</v>
      </c>
      <c r="W67" s="120" t="s">
        <v>95</v>
      </c>
      <c r="X67" s="105" t="s">
        <v>95</v>
      </c>
      <c r="Y67" s="105" t="s">
        <v>97</v>
      </c>
      <c r="Z67" s="105" t="s">
        <v>239</v>
      </c>
      <c r="AA67" s="104" t="s">
        <v>240</v>
      </c>
      <c r="AB67" s="104" t="s">
        <v>241</v>
      </c>
      <c r="AC67" s="113"/>
    </row>
    <row r="68" spans="2:29" ht="199.5" x14ac:dyDescent="0.2">
      <c r="B68" s="110"/>
      <c r="C68" s="105" t="s">
        <v>242</v>
      </c>
      <c r="D68" s="105" t="s">
        <v>243</v>
      </c>
      <c r="E68" s="105" t="s">
        <v>244</v>
      </c>
      <c r="F68" s="105" t="s">
        <v>187</v>
      </c>
      <c r="G68" s="105" t="s">
        <v>85</v>
      </c>
      <c r="H68" s="105" t="s">
        <v>38</v>
      </c>
      <c r="I68" s="105" t="s">
        <v>245</v>
      </c>
      <c r="J68" s="105" t="s">
        <v>95</v>
      </c>
      <c r="K68" s="105" t="s">
        <v>95</v>
      </c>
      <c r="L68" s="105" t="s">
        <v>97</v>
      </c>
      <c r="M68" s="105" t="s">
        <v>143</v>
      </c>
      <c r="N68" s="105" t="s">
        <v>95</v>
      </c>
      <c r="O68" s="105" t="s">
        <v>246</v>
      </c>
      <c r="P68" s="105" t="s">
        <v>95</v>
      </c>
      <c r="Q68" s="105" t="s">
        <v>95</v>
      </c>
      <c r="R68" s="105" t="s">
        <v>135</v>
      </c>
      <c r="S68" s="105" t="s">
        <v>136</v>
      </c>
      <c r="T68" s="105" t="s">
        <v>95</v>
      </c>
      <c r="U68" s="105" t="s">
        <v>95</v>
      </c>
      <c r="V68" s="105" t="s">
        <v>95</v>
      </c>
      <c r="W68" s="105" t="s">
        <v>95</v>
      </c>
      <c r="X68" s="105" t="s">
        <v>95</v>
      </c>
      <c r="Y68" s="105" t="s">
        <v>97</v>
      </c>
      <c r="Z68" s="105" t="s">
        <v>247</v>
      </c>
      <c r="AA68" s="104" t="s">
        <v>248</v>
      </c>
      <c r="AB68" s="104" t="s">
        <v>249</v>
      </c>
      <c r="AC68" s="113"/>
    </row>
    <row r="69" spans="2:29" ht="156.75" x14ac:dyDescent="0.2">
      <c r="B69" s="110"/>
      <c r="C69" s="105" t="s">
        <v>250</v>
      </c>
      <c r="D69" s="105" t="s">
        <v>251</v>
      </c>
      <c r="E69" s="105" t="s">
        <v>252</v>
      </c>
      <c r="F69" s="105" t="s">
        <v>187</v>
      </c>
      <c r="G69" s="105" t="s">
        <v>85</v>
      </c>
      <c r="H69" s="105" t="s">
        <v>46</v>
      </c>
      <c r="I69" s="105" t="s">
        <v>253</v>
      </c>
      <c r="J69" s="105" t="s">
        <v>95</v>
      </c>
      <c r="K69" s="105" t="s">
        <v>95</v>
      </c>
      <c r="L69" s="105" t="s">
        <v>95</v>
      </c>
      <c r="M69" s="105" t="s">
        <v>182</v>
      </c>
      <c r="N69" s="105" t="s">
        <v>95</v>
      </c>
      <c r="O69" s="105" t="s">
        <v>254</v>
      </c>
      <c r="P69" s="105" t="s">
        <v>95</v>
      </c>
      <c r="Q69" s="105" t="s">
        <v>95</v>
      </c>
      <c r="R69" s="105" t="s">
        <v>135</v>
      </c>
      <c r="S69" s="105" t="s">
        <v>136</v>
      </c>
      <c r="T69" s="105" t="s">
        <v>95</v>
      </c>
      <c r="U69" s="105" t="s">
        <v>95</v>
      </c>
      <c r="V69" s="105" t="s">
        <v>95</v>
      </c>
      <c r="W69" s="105" t="s">
        <v>99</v>
      </c>
      <c r="X69" s="105" t="s">
        <v>95</v>
      </c>
      <c r="Y69" s="105" t="s">
        <v>97</v>
      </c>
      <c r="Z69" s="105" t="s">
        <v>255</v>
      </c>
      <c r="AA69" s="104" t="s">
        <v>256</v>
      </c>
      <c r="AB69" s="104" t="s">
        <v>257</v>
      </c>
      <c r="AC69" s="113"/>
    </row>
    <row r="70" spans="2:29" ht="213.75" customHeight="1" x14ac:dyDescent="0.2">
      <c r="B70" s="110"/>
      <c r="C70" s="105" t="s">
        <v>250</v>
      </c>
      <c r="D70" s="105" t="s">
        <v>251</v>
      </c>
      <c r="E70" s="105" t="s">
        <v>258</v>
      </c>
      <c r="F70" s="120" t="s">
        <v>187</v>
      </c>
      <c r="G70" s="120" t="s">
        <v>85</v>
      </c>
      <c r="H70" s="120" t="s">
        <v>46</v>
      </c>
      <c r="I70" s="120" t="s">
        <v>253</v>
      </c>
      <c r="J70" s="105" t="s">
        <v>95</v>
      </c>
      <c r="K70" s="105" t="s">
        <v>95</v>
      </c>
      <c r="L70" s="105" t="s">
        <v>99</v>
      </c>
      <c r="M70" s="105" t="s">
        <v>182</v>
      </c>
      <c r="N70" s="105" t="s">
        <v>95</v>
      </c>
      <c r="O70" s="105" t="s">
        <v>259</v>
      </c>
      <c r="P70" s="105" t="s">
        <v>95</v>
      </c>
      <c r="Q70" s="105" t="s">
        <v>95</v>
      </c>
      <c r="R70" s="105" t="s">
        <v>135</v>
      </c>
      <c r="S70" s="105" t="s">
        <v>136</v>
      </c>
      <c r="T70" s="105" t="s">
        <v>95</v>
      </c>
      <c r="U70" s="120" t="s">
        <v>95</v>
      </c>
      <c r="V70" s="120" t="s">
        <v>97</v>
      </c>
      <c r="W70" s="120" t="s">
        <v>99</v>
      </c>
      <c r="X70" s="105" t="s">
        <v>95</v>
      </c>
      <c r="Y70" s="105" t="s">
        <v>97</v>
      </c>
      <c r="Z70" s="105" t="s">
        <v>260</v>
      </c>
      <c r="AA70" s="104" t="s">
        <v>261</v>
      </c>
      <c r="AB70" s="104" t="s">
        <v>262</v>
      </c>
      <c r="AC70" s="113"/>
    </row>
    <row r="71" spans="2:29" ht="213.75" customHeight="1" x14ac:dyDescent="0.2">
      <c r="B71" s="110"/>
      <c r="C71" s="105" t="s">
        <v>250</v>
      </c>
      <c r="D71" s="105" t="s">
        <v>251</v>
      </c>
      <c r="E71" s="105" t="s">
        <v>263</v>
      </c>
      <c r="F71" s="120" t="s">
        <v>187</v>
      </c>
      <c r="G71" s="120" t="s">
        <v>85</v>
      </c>
      <c r="H71" s="120" t="s">
        <v>46</v>
      </c>
      <c r="I71" s="120" t="s">
        <v>253</v>
      </c>
      <c r="J71" s="105" t="s">
        <v>95</v>
      </c>
      <c r="K71" s="105" t="s">
        <v>95</v>
      </c>
      <c r="L71" s="105" t="s">
        <v>99</v>
      </c>
      <c r="M71" s="105" t="s">
        <v>182</v>
      </c>
      <c r="N71" s="105" t="s">
        <v>95</v>
      </c>
      <c r="O71" s="105" t="s">
        <v>259</v>
      </c>
      <c r="P71" s="105" t="s">
        <v>95</v>
      </c>
      <c r="Q71" s="105" t="s">
        <v>95</v>
      </c>
      <c r="R71" s="105" t="s">
        <v>135</v>
      </c>
      <c r="S71" s="105" t="s">
        <v>136</v>
      </c>
      <c r="T71" s="105" t="s">
        <v>95</v>
      </c>
      <c r="U71" s="120" t="s">
        <v>95</v>
      </c>
      <c r="V71" s="120" t="s">
        <v>97</v>
      </c>
      <c r="W71" s="120" t="s">
        <v>95</v>
      </c>
      <c r="X71" s="105" t="s">
        <v>99</v>
      </c>
      <c r="Y71" s="105" t="s">
        <v>97</v>
      </c>
      <c r="Z71" s="105" t="s">
        <v>264</v>
      </c>
      <c r="AA71" s="104" t="s">
        <v>265</v>
      </c>
      <c r="AB71" s="104" t="s">
        <v>262</v>
      </c>
      <c r="AC71" s="113"/>
    </row>
    <row r="72" spans="2:29" ht="142.5" x14ac:dyDescent="0.2">
      <c r="B72" s="110"/>
      <c r="C72" s="105" t="s">
        <v>266</v>
      </c>
      <c r="D72" s="105" t="s">
        <v>267</v>
      </c>
      <c r="E72" s="105" t="s">
        <v>268</v>
      </c>
      <c r="F72" s="105" t="s">
        <v>187</v>
      </c>
      <c r="G72" s="105" t="s">
        <v>85</v>
      </c>
      <c r="H72" s="105" t="s">
        <v>38</v>
      </c>
      <c r="I72" s="105" t="s">
        <v>269</v>
      </c>
      <c r="J72" s="105" t="s">
        <v>95</v>
      </c>
      <c r="K72" s="105" t="s">
        <v>95</v>
      </c>
      <c r="L72" s="105" t="s">
        <v>95</v>
      </c>
      <c r="M72" s="105" t="s">
        <v>143</v>
      </c>
      <c r="N72" s="105" t="s">
        <v>95</v>
      </c>
      <c r="O72" s="105" t="s">
        <v>270</v>
      </c>
      <c r="P72" s="105" t="s">
        <v>95</v>
      </c>
      <c r="Q72" s="105" t="s">
        <v>95</v>
      </c>
      <c r="R72" s="105" t="s">
        <v>135</v>
      </c>
      <c r="S72" s="105" t="s">
        <v>136</v>
      </c>
      <c r="T72" s="105" t="s">
        <v>95</v>
      </c>
      <c r="U72" s="105" t="s">
        <v>95</v>
      </c>
      <c r="V72" s="105" t="s">
        <v>95</v>
      </c>
      <c r="W72" s="105" t="s">
        <v>95</v>
      </c>
      <c r="X72" s="105" t="s">
        <v>95</v>
      </c>
      <c r="Y72" s="105" t="s">
        <v>97</v>
      </c>
      <c r="Z72" s="105" t="s">
        <v>271</v>
      </c>
      <c r="AA72" s="104" t="s">
        <v>272</v>
      </c>
      <c r="AB72" s="104" t="s">
        <v>273</v>
      </c>
      <c r="AC72" s="113"/>
    </row>
    <row r="73" spans="2:29" ht="185.25" x14ac:dyDescent="0.2">
      <c r="B73" s="110"/>
      <c r="C73" s="105" t="s">
        <v>274</v>
      </c>
      <c r="D73" s="105" t="s">
        <v>275</v>
      </c>
      <c r="E73" s="105" t="s">
        <v>276</v>
      </c>
      <c r="F73" s="120" t="s">
        <v>187</v>
      </c>
      <c r="G73" s="120" t="s">
        <v>85</v>
      </c>
      <c r="H73" s="120" t="s">
        <v>38</v>
      </c>
      <c r="I73" s="120" t="s">
        <v>277</v>
      </c>
      <c r="J73" s="105" t="s">
        <v>95</v>
      </c>
      <c r="K73" s="105" t="s">
        <v>95</v>
      </c>
      <c r="L73" s="105" t="s">
        <v>95</v>
      </c>
      <c r="M73" s="105" t="s">
        <v>182</v>
      </c>
      <c r="N73" s="105" t="s">
        <v>95</v>
      </c>
      <c r="O73" s="105" t="s">
        <v>278</v>
      </c>
      <c r="P73" s="105" t="s">
        <v>95</v>
      </c>
      <c r="Q73" s="105" t="s">
        <v>95</v>
      </c>
      <c r="R73" s="105" t="s">
        <v>135</v>
      </c>
      <c r="S73" s="105" t="s">
        <v>135</v>
      </c>
      <c r="T73" s="105" t="s">
        <v>95</v>
      </c>
      <c r="U73" s="120" t="s">
        <v>95</v>
      </c>
      <c r="V73" s="120" t="s">
        <v>95</v>
      </c>
      <c r="W73" s="120" t="s">
        <v>95</v>
      </c>
      <c r="X73" s="105" t="s">
        <v>95</v>
      </c>
      <c r="Y73" s="105" t="s">
        <v>97</v>
      </c>
      <c r="Z73" s="105" t="s">
        <v>279</v>
      </c>
      <c r="AA73" s="104" t="s">
        <v>280</v>
      </c>
      <c r="AB73" s="104" t="s">
        <v>281</v>
      </c>
      <c r="AC73" s="113"/>
    </row>
    <row r="74" spans="2:29" ht="114" x14ac:dyDescent="0.2">
      <c r="B74" s="110"/>
      <c r="C74" s="105" t="s">
        <v>282</v>
      </c>
      <c r="D74" s="105" t="s">
        <v>283</v>
      </c>
      <c r="E74" s="105" t="s">
        <v>284</v>
      </c>
      <c r="F74" s="120" t="s">
        <v>187</v>
      </c>
      <c r="G74" s="120" t="s">
        <v>85</v>
      </c>
      <c r="H74" s="120" t="s">
        <v>50</v>
      </c>
      <c r="I74" s="120" t="s">
        <v>285</v>
      </c>
      <c r="J74" s="105" t="s">
        <v>95</v>
      </c>
      <c r="K74" s="105" t="s">
        <v>95</v>
      </c>
      <c r="L74" s="105" t="s">
        <v>95</v>
      </c>
      <c r="M74" s="105" t="s">
        <v>286</v>
      </c>
      <c r="N74" s="105" t="s">
        <v>95</v>
      </c>
      <c r="O74" s="105" t="s">
        <v>287</v>
      </c>
      <c r="P74" s="105" t="s">
        <v>95</v>
      </c>
      <c r="Q74" s="105" t="s">
        <v>95</v>
      </c>
      <c r="R74" s="105" t="s">
        <v>135</v>
      </c>
      <c r="S74" s="105" t="s">
        <v>135</v>
      </c>
      <c r="T74" s="105" t="s">
        <v>95</v>
      </c>
      <c r="U74" s="120" t="s">
        <v>95</v>
      </c>
      <c r="V74" s="120" t="s">
        <v>95</v>
      </c>
      <c r="W74" s="120" t="s">
        <v>99</v>
      </c>
      <c r="X74" s="105" t="s">
        <v>95</v>
      </c>
      <c r="Y74" s="105" t="s">
        <v>97</v>
      </c>
      <c r="Z74" s="105" t="s">
        <v>288</v>
      </c>
      <c r="AA74" s="121" t="s">
        <v>289</v>
      </c>
      <c r="AB74" s="104" t="s">
        <v>290</v>
      </c>
      <c r="AC74" s="113"/>
    </row>
    <row r="75" spans="2:29" ht="99.75" x14ac:dyDescent="0.2">
      <c r="B75" s="110"/>
      <c r="C75" s="105" t="s">
        <v>291</v>
      </c>
      <c r="D75" s="105" t="s">
        <v>292</v>
      </c>
      <c r="E75" s="105" t="s">
        <v>293</v>
      </c>
      <c r="F75" s="105" t="s">
        <v>187</v>
      </c>
      <c r="G75" s="105" t="s">
        <v>85</v>
      </c>
      <c r="H75" s="105" t="s">
        <v>50</v>
      </c>
      <c r="I75" s="105" t="s">
        <v>294</v>
      </c>
      <c r="J75" s="105" t="s">
        <v>95</v>
      </c>
      <c r="K75" s="105" t="s">
        <v>95</v>
      </c>
      <c r="L75" s="105" t="s">
        <v>95</v>
      </c>
      <c r="M75" s="105" t="s">
        <v>189</v>
      </c>
      <c r="N75" s="105" t="s">
        <v>95</v>
      </c>
      <c r="O75" s="105" t="s">
        <v>287</v>
      </c>
      <c r="P75" s="105" t="s">
        <v>95</v>
      </c>
      <c r="Q75" s="105" t="s">
        <v>95</v>
      </c>
      <c r="R75" s="105" t="s">
        <v>135</v>
      </c>
      <c r="S75" s="105" t="s">
        <v>135</v>
      </c>
      <c r="T75" s="105" t="s">
        <v>95</v>
      </c>
      <c r="U75" s="105" t="s">
        <v>95</v>
      </c>
      <c r="V75" s="105" t="s">
        <v>97</v>
      </c>
      <c r="W75" s="105" t="s">
        <v>95</v>
      </c>
      <c r="X75" s="105" t="s">
        <v>95</v>
      </c>
      <c r="Y75" s="105" t="s">
        <v>97</v>
      </c>
      <c r="Z75" s="105" t="s">
        <v>295</v>
      </c>
      <c r="AA75" s="104" t="s">
        <v>296</v>
      </c>
      <c r="AB75" s="104" t="s">
        <v>297</v>
      </c>
      <c r="AC75" s="113"/>
    </row>
    <row r="76" spans="2:29" ht="142.5" x14ac:dyDescent="0.2">
      <c r="B76" s="110"/>
      <c r="C76" s="105" t="s">
        <v>298</v>
      </c>
      <c r="D76" s="105" t="s">
        <v>299</v>
      </c>
      <c r="E76" s="105" t="s">
        <v>300</v>
      </c>
      <c r="F76" s="120" t="s">
        <v>301</v>
      </c>
      <c r="G76" s="120" t="s">
        <v>57</v>
      </c>
      <c r="H76" s="120" t="s">
        <v>30</v>
      </c>
      <c r="I76" s="120" t="s">
        <v>302</v>
      </c>
      <c r="J76" s="105" t="s">
        <v>95</v>
      </c>
      <c r="K76" s="105" t="s">
        <v>95</v>
      </c>
      <c r="L76" s="105" t="s">
        <v>95</v>
      </c>
      <c r="M76" s="105" t="s">
        <v>143</v>
      </c>
      <c r="N76" s="105" t="s">
        <v>95</v>
      </c>
      <c r="O76" s="105" t="s">
        <v>303</v>
      </c>
      <c r="P76" s="105" t="s">
        <v>95</v>
      </c>
      <c r="Q76" s="105" t="s">
        <v>95</v>
      </c>
      <c r="R76" s="105" t="s">
        <v>136</v>
      </c>
      <c r="S76" s="105" t="s">
        <v>136</v>
      </c>
      <c r="T76" s="105" t="s">
        <v>95</v>
      </c>
      <c r="U76" s="120" t="s">
        <v>95</v>
      </c>
      <c r="V76" s="120" t="s">
        <v>95</v>
      </c>
      <c r="W76" s="120" t="s">
        <v>95</v>
      </c>
      <c r="X76" s="105" t="s">
        <v>95</v>
      </c>
      <c r="Y76" s="105" t="s">
        <v>97</v>
      </c>
      <c r="Z76" s="105" t="s">
        <v>304</v>
      </c>
      <c r="AA76" s="104" t="s">
        <v>305</v>
      </c>
      <c r="AB76" s="104" t="s">
        <v>306</v>
      </c>
      <c r="AC76" s="113"/>
    </row>
    <row r="77" spans="2:29" ht="142.5" x14ac:dyDescent="0.2">
      <c r="B77" s="110"/>
      <c r="C77" s="105" t="s">
        <v>307</v>
      </c>
      <c r="D77" s="105" t="s">
        <v>308</v>
      </c>
      <c r="E77" s="105" t="s">
        <v>309</v>
      </c>
      <c r="F77" s="105" t="s">
        <v>301</v>
      </c>
      <c r="G77" s="105" t="s">
        <v>57</v>
      </c>
      <c r="H77" s="105" t="s">
        <v>30</v>
      </c>
      <c r="I77" s="105" t="s">
        <v>310</v>
      </c>
      <c r="J77" s="105" t="s">
        <v>95</v>
      </c>
      <c r="K77" s="105" t="s">
        <v>95</v>
      </c>
      <c r="L77" s="105" t="s">
        <v>95</v>
      </c>
      <c r="M77" s="105" t="s">
        <v>182</v>
      </c>
      <c r="N77" s="105" t="s">
        <v>95</v>
      </c>
      <c r="O77" s="105" t="s">
        <v>311</v>
      </c>
      <c r="P77" s="105" t="s">
        <v>95</v>
      </c>
      <c r="Q77" s="105" t="s">
        <v>95</v>
      </c>
      <c r="R77" s="105" t="s">
        <v>135</v>
      </c>
      <c r="S77" s="105" t="s">
        <v>136</v>
      </c>
      <c r="T77" s="105" t="s">
        <v>95</v>
      </c>
      <c r="U77" s="105" t="s">
        <v>95</v>
      </c>
      <c r="V77" s="105" t="s">
        <v>95</v>
      </c>
      <c r="W77" s="105" t="s">
        <v>95</v>
      </c>
      <c r="X77" s="105" t="s">
        <v>95</v>
      </c>
      <c r="Y77" s="105" t="s">
        <v>97</v>
      </c>
      <c r="Z77" s="105" t="s">
        <v>312</v>
      </c>
      <c r="AA77" s="104" t="s">
        <v>313</v>
      </c>
      <c r="AB77" s="104" t="s">
        <v>314</v>
      </c>
      <c r="AC77" s="113"/>
    </row>
    <row r="78" spans="2:29" ht="128.25" x14ac:dyDescent="0.2">
      <c r="B78" s="110"/>
      <c r="C78" s="105" t="s">
        <v>315</v>
      </c>
      <c r="D78" s="105" t="s">
        <v>316</v>
      </c>
      <c r="E78" s="105" t="s">
        <v>317</v>
      </c>
      <c r="F78" s="105" t="s">
        <v>301</v>
      </c>
      <c r="G78" s="105" t="s">
        <v>57</v>
      </c>
      <c r="H78" s="105" t="s">
        <v>30</v>
      </c>
      <c r="I78" s="105" t="s">
        <v>318</v>
      </c>
      <c r="J78" s="105" t="s">
        <v>95</v>
      </c>
      <c r="K78" s="105" t="s">
        <v>95</v>
      </c>
      <c r="L78" s="105" t="s">
        <v>97</v>
      </c>
      <c r="M78" s="105" t="s">
        <v>182</v>
      </c>
      <c r="N78" s="105" t="s">
        <v>95</v>
      </c>
      <c r="O78" s="105" t="s">
        <v>319</v>
      </c>
      <c r="P78" s="105" t="s">
        <v>95</v>
      </c>
      <c r="Q78" s="105" t="s">
        <v>95</v>
      </c>
      <c r="R78" s="105" t="s">
        <v>135</v>
      </c>
      <c r="S78" s="105" t="s">
        <v>136</v>
      </c>
      <c r="T78" s="105" t="s">
        <v>95</v>
      </c>
      <c r="U78" s="105" t="s">
        <v>95</v>
      </c>
      <c r="V78" s="105" t="s">
        <v>95</v>
      </c>
      <c r="W78" s="105" t="s">
        <v>95</v>
      </c>
      <c r="X78" s="104" t="s">
        <v>95</v>
      </c>
      <c r="Y78" s="105" t="s">
        <v>97</v>
      </c>
      <c r="Z78" s="105" t="s">
        <v>320</v>
      </c>
      <c r="AA78" s="104" t="s">
        <v>321</v>
      </c>
      <c r="AB78" s="104" t="s">
        <v>322</v>
      </c>
      <c r="AC78" s="113"/>
    </row>
    <row r="79" spans="2:29" ht="128.25" x14ac:dyDescent="0.2">
      <c r="B79" s="110"/>
      <c r="C79" s="105" t="s">
        <v>323</v>
      </c>
      <c r="D79" s="105" t="s">
        <v>324</v>
      </c>
      <c r="E79" s="105" t="s">
        <v>325</v>
      </c>
      <c r="F79" s="105" t="s">
        <v>326</v>
      </c>
      <c r="G79" s="105" t="s">
        <v>65</v>
      </c>
      <c r="H79" s="105" t="s">
        <v>70</v>
      </c>
      <c r="I79" s="105" t="s">
        <v>327</v>
      </c>
      <c r="J79" s="105" t="s">
        <v>95</v>
      </c>
      <c r="K79" s="105" t="s">
        <v>97</v>
      </c>
      <c r="L79" s="105" t="s">
        <v>99</v>
      </c>
      <c r="M79" s="105" t="s">
        <v>189</v>
      </c>
      <c r="N79" s="105" t="s">
        <v>95</v>
      </c>
      <c r="O79" s="105" t="s">
        <v>328</v>
      </c>
      <c r="P79" s="105" t="s">
        <v>95</v>
      </c>
      <c r="Q79" s="105" t="s">
        <v>95</v>
      </c>
      <c r="R79" s="105" t="s">
        <v>135</v>
      </c>
      <c r="S79" s="105" t="s">
        <v>136</v>
      </c>
      <c r="T79" s="105" t="s">
        <v>95</v>
      </c>
      <c r="U79" s="105" t="s">
        <v>95</v>
      </c>
      <c r="V79" s="105" t="s">
        <v>95</v>
      </c>
      <c r="W79" s="105" t="s">
        <v>95</v>
      </c>
      <c r="X79" s="104" t="s">
        <v>97</v>
      </c>
      <c r="Y79" s="105" t="s">
        <v>95</v>
      </c>
      <c r="Z79" s="105" t="s">
        <v>329</v>
      </c>
      <c r="AA79" s="104" t="s">
        <v>224</v>
      </c>
      <c r="AB79" s="104" t="s">
        <v>181</v>
      </c>
      <c r="AC79" s="113"/>
    </row>
    <row r="80" spans="2:29" ht="142.5" x14ac:dyDescent="0.2">
      <c r="B80" s="110"/>
      <c r="C80" s="105" t="s">
        <v>323</v>
      </c>
      <c r="D80" s="105" t="s">
        <v>324</v>
      </c>
      <c r="E80" s="105" t="s">
        <v>330</v>
      </c>
      <c r="F80" s="105" t="s">
        <v>326</v>
      </c>
      <c r="G80" s="105" t="s">
        <v>65</v>
      </c>
      <c r="H80" s="105" t="s">
        <v>70</v>
      </c>
      <c r="I80" s="105" t="s">
        <v>327</v>
      </c>
      <c r="J80" s="105" t="s">
        <v>95</v>
      </c>
      <c r="K80" s="105" t="s">
        <v>97</v>
      </c>
      <c r="L80" s="105" t="s">
        <v>99</v>
      </c>
      <c r="M80" s="105" t="s">
        <v>189</v>
      </c>
      <c r="N80" s="105" t="s">
        <v>95</v>
      </c>
      <c r="O80" s="105" t="s">
        <v>331</v>
      </c>
      <c r="P80" s="105" t="s">
        <v>95</v>
      </c>
      <c r="Q80" s="105" t="s">
        <v>95</v>
      </c>
      <c r="R80" s="105" t="s">
        <v>135</v>
      </c>
      <c r="S80" s="105" t="s">
        <v>136</v>
      </c>
      <c r="T80" s="105" t="s">
        <v>95</v>
      </c>
      <c r="U80" s="105" t="s">
        <v>95</v>
      </c>
      <c r="V80" s="105" t="s">
        <v>95</v>
      </c>
      <c r="W80" s="105" t="s">
        <v>95</v>
      </c>
      <c r="X80" s="104" t="s">
        <v>97</v>
      </c>
      <c r="Y80" s="105" t="s">
        <v>97</v>
      </c>
      <c r="Z80" s="105" t="s">
        <v>332</v>
      </c>
      <c r="AA80" s="104" t="s">
        <v>224</v>
      </c>
      <c r="AB80" s="104" t="s">
        <v>181</v>
      </c>
      <c r="AC80" s="113"/>
    </row>
    <row r="81" spans="2:29" ht="99.75" x14ac:dyDescent="0.2">
      <c r="B81" s="110"/>
      <c r="C81" s="105" t="s">
        <v>323</v>
      </c>
      <c r="D81" s="105" t="s">
        <v>324</v>
      </c>
      <c r="E81" s="105" t="s">
        <v>333</v>
      </c>
      <c r="F81" s="105" t="s">
        <v>326</v>
      </c>
      <c r="G81" s="105" t="s">
        <v>65</v>
      </c>
      <c r="H81" s="105" t="s">
        <v>70</v>
      </c>
      <c r="I81" s="105" t="s">
        <v>327</v>
      </c>
      <c r="J81" s="105" t="s">
        <v>95</v>
      </c>
      <c r="K81" s="105" t="s">
        <v>97</v>
      </c>
      <c r="L81" s="105" t="s">
        <v>99</v>
      </c>
      <c r="M81" s="105" t="s">
        <v>189</v>
      </c>
      <c r="N81" s="105" t="s">
        <v>95</v>
      </c>
      <c r="O81" s="105" t="s">
        <v>331</v>
      </c>
      <c r="P81" s="105" t="s">
        <v>95</v>
      </c>
      <c r="Q81" s="105" t="s">
        <v>95</v>
      </c>
      <c r="R81" s="105" t="s">
        <v>135</v>
      </c>
      <c r="S81" s="105" t="s">
        <v>136</v>
      </c>
      <c r="T81" s="105" t="s">
        <v>95</v>
      </c>
      <c r="U81" s="105" t="s">
        <v>95</v>
      </c>
      <c r="V81" s="105" t="s">
        <v>95</v>
      </c>
      <c r="W81" s="105" t="s">
        <v>95</v>
      </c>
      <c r="X81" s="104" t="s">
        <v>97</v>
      </c>
      <c r="Y81" s="105" t="s">
        <v>97</v>
      </c>
      <c r="Z81" s="105" t="s">
        <v>334</v>
      </c>
      <c r="AA81" s="104" t="s">
        <v>224</v>
      </c>
      <c r="AB81" s="104" t="s">
        <v>181</v>
      </c>
      <c r="AC81" s="113"/>
    </row>
    <row r="82" spans="2:29" ht="156.75" customHeight="1" x14ac:dyDescent="0.2">
      <c r="B82" s="110"/>
      <c r="C82" s="105" t="s">
        <v>335</v>
      </c>
      <c r="D82" s="105" t="s">
        <v>336</v>
      </c>
      <c r="E82" s="105" t="s">
        <v>337</v>
      </c>
      <c r="F82" s="105" t="s">
        <v>326</v>
      </c>
      <c r="G82" s="105" t="s">
        <v>45</v>
      </c>
      <c r="H82" s="105" t="s">
        <v>30</v>
      </c>
      <c r="I82" s="105" t="s">
        <v>338</v>
      </c>
      <c r="J82" s="105" t="s">
        <v>95</v>
      </c>
      <c r="K82" s="105" t="s">
        <v>95</v>
      </c>
      <c r="L82" s="105" t="s">
        <v>95</v>
      </c>
      <c r="M82" s="105" t="s">
        <v>339</v>
      </c>
      <c r="N82" s="105" t="s">
        <v>95</v>
      </c>
      <c r="O82" s="105" t="s">
        <v>340</v>
      </c>
      <c r="P82" s="105" t="s">
        <v>95</v>
      </c>
      <c r="Q82" s="105" t="s">
        <v>95</v>
      </c>
      <c r="R82" s="105" t="s">
        <v>135</v>
      </c>
      <c r="S82" s="105" t="s">
        <v>136</v>
      </c>
      <c r="T82" s="105" t="s">
        <v>95</v>
      </c>
      <c r="U82" s="105" t="s">
        <v>95</v>
      </c>
      <c r="V82" s="105" t="s">
        <v>95</v>
      </c>
      <c r="W82" s="105" t="s">
        <v>95</v>
      </c>
      <c r="X82" s="104" t="s">
        <v>95</v>
      </c>
      <c r="Y82" s="105" t="s">
        <v>97</v>
      </c>
      <c r="Z82" s="105" t="s">
        <v>341</v>
      </c>
      <c r="AA82" s="104" t="s">
        <v>342</v>
      </c>
      <c r="AB82" s="104" t="s">
        <v>181</v>
      </c>
      <c r="AC82" s="113"/>
    </row>
    <row r="83" spans="2:29" ht="99.75" x14ac:dyDescent="0.2">
      <c r="B83" s="110"/>
      <c r="C83" s="105" t="s">
        <v>335</v>
      </c>
      <c r="D83" s="105" t="s">
        <v>336</v>
      </c>
      <c r="E83" s="105" t="s">
        <v>343</v>
      </c>
      <c r="F83" s="105" t="s">
        <v>326</v>
      </c>
      <c r="G83" s="105" t="s">
        <v>45</v>
      </c>
      <c r="H83" s="105" t="s">
        <v>30</v>
      </c>
      <c r="I83" s="105" t="s">
        <v>338</v>
      </c>
      <c r="J83" s="105" t="s">
        <v>95</v>
      </c>
      <c r="K83" s="105" t="s">
        <v>95</v>
      </c>
      <c r="L83" s="105" t="s">
        <v>97</v>
      </c>
      <c r="M83" s="105" t="s">
        <v>344</v>
      </c>
      <c r="N83" s="105" t="s">
        <v>95</v>
      </c>
      <c r="O83" s="105" t="s">
        <v>345</v>
      </c>
      <c r="P83" s="105" t="s">
        <v>95</v>
      </c>
      <c r="Q83" s="105" t="s">
        <v>95</v>
      </c>
      <c r="R83" s="105" t="s">
        <v>135</v>
      </c>
      <c r="S83" s="105" t="s">
        <v>136</v>
      </c>
      <c r="T83" s="105" t="s">
        <v>95</v>
      </c>
      <c r="U83" s="105" t="s">
        <v>95</v>
      </c>
      <c r="V83" s="105" t="s">
        <v>95</v>
      </c>
      <c r="W83" s="105" t="s">
        <v>95</v>
      </c>
      <c r="X83" s="105" t="s">
        <v>95</v>
      </c>
      <c r="Y83" s="105" t="s">
        <v>97</v>
      </c>
      <c r="Z83" s="105" t="s">
        <v>346</v>
      </c>
      <c r="AA83" s="104" t="s">
        <v>347</v>
      </c>
      <c r="AB83" s="104" t="s">
        <v>348</v>
      </c>
      <c r="AC83" s="113"/>
    </row>
    <row r="84" spans="2:29" ht="99.75" x14ac:dyDescent="0.2">
      <c r="B84" s="110"/>
      <c r="C84" s="105" t="s">
        <v>349</v>
      </c>
      <c r="D84" s="105" t="s">
        <v>350</v>
      </c>
      <c r="E84" s="105" t="s">
        <v>351</v>
      </c>
      <c r="F84" s="120" t="s">
        <v>326</v>
      </c>
      <c r="G84" s="120" t="s">
        <v>45</v>
      </c>
      <c r="H84" s="120" t="s">
        <v>30</v>
      </c>
      <c r="I84" s="120" t="s">
        <v>352</v>
      </c>
      <c r="J84" s="105" t="s">
        <v>95</v>
      </c>
      <c r="K84" s="105" t="s">
        <v>95</v>
      </c>
      <c r="L84" s="105" t="s">
        <v>99</v>
      </c>
      <c r="M84" s="105" t="s">
        <v>182</v>
      </c>
      <c r="N84" s="105" t="s">
        <v>95</v>
      </c>
      <c r="O84" s="105" t="s">
        <v>353</v>
      </c>
      <c r="P84" s="105" t="s">
        <v>95</v>
      </c>
      <c r="Q84" s="105" t="s">
        <v>95</v>
      </c>
      <c r="R84" s="105" t="s">
        <v>136</v>
      </c>
      <c r="S84" s="105" t="s">
        <v>136</v>
      </c>
      <c r="T84" s="105" t="s">
        <v>95</v>
      </c>
      <c r="U84" s="120" t="s">
        <v>95</v>
      </c>
      <c r="V84" s="120" t="s">
        <v>95</v>
      </c>
      <c r="W84" s="120" t="s">
        <v>95</v>
      </c>
      <c r="X84" s="105" t="s">
        <v>95</v>
      </c>
      <c r="Y84" s="105" t="s">
        <v>97</v>
      </c>
      <c r="Z84" s="105" t="s">
        <v>354</v>
      </c>
      <c r="AA84" s="104" t="s">
        <v>355</v>
      </c>
      <c r="AB84" s="104" t="s">
        <v>356</v>
      </c>
      <c r="AC84" s="113"/>
    </row>
    <row r="85" spans="2:29" ht="142.5" customHeight="1" x14ac:dyDescent="0.2">
      <c r="B85" s="110"/>
      <c r="C85" s="105" t="s">
        <v>357</v>
      </c>
      <c r="D85" s="105" t="s">
        <v>358</v>
      </c>
      <c r="E85" s="105" t="s">
        <v>359</v>
      </c>
      <c r="F85" s="120" t="s">
        <v>360</v>
      </c>
      <c r="G85" s="120" t="s">
        <v>73</v>
      </c>
      <c r="H85" s="120" t="s">
        <v>78</v>
      </c>
      <c r="I85" s="120" t="s">
        <v>361</v>
      </c>
      <c r="J85" s="105" t="s">
        <v>95</v>
      </c>
      <c r="K85" s="105" t="s">
        <v>95</v>
      </c>
      <c r="L85" s="105" t="s">
        <v>95</v>
      </c>
      <c r="M85" s="105" t="s">
        <v>143</v>
      </c>
      <c r="N85" s="105" t="s">
        <v>95</v>
      </c>
      <c r="O85" s="105" t="s">
        <v>362</v>
      </c>
      <c r="P85" s="105" t="s">
        <v>95</v>
      </c>
      <c r="Q85" s="105" t="s">
        <v>95</v>
      </c>
      <c r="R85" s="105" t="s">
        <v>135</v>
      </c>
      <c r="S85" s="105" t="s">
        <v>135</v>
      </c>
      <c r="T85" s="105" t="s">
        <v>95</v>
      </c>
      <c r="U85" s="120" t="s">
        <v>95</v>
      </c>
      <c r="V85" s="120" t="s">
        <v>95</v>
      </c>
      <c r="W85" s="120" t="s">
        <v>95</v>
      </c>
      <c r="X85" s="105" t="s">
        <v>99</v>
      </c>
      <c r="Y85" s="105" t="s">
        <v>97</v>
      </c>
      <c r="Z85" s="105" t="s">
        <v>363</v>
      </c>
      <c r="AA85" s="104" t="s">
        <v>364</v>
      </c>
      <c r="AB85" s="104" t="s">
        <v>365</v>
      </c>
      <c r="AC85" s="113"/>
    </row>
    <row r="86" spans="2:29" ht="285" x14ac:dyDescent="0.2">
      <c r="B86" s="110"/>
      <c r="C86" s="105" t="s">
        <v>366</v>
      </c>
      <c r="D86" s="105" t="s">
        <v>367</v>
      </c>
      <c r="E86" s="105" t="s">
        <v>368</v>
      </c>
      <c r="F86" s="105" t="s">
        <v>360</v>
      </c>
      <c r="G86" s="105" t="s">
        <v>73</v>
      </c>
      <c r="H86" s="105" t="s">
        <v>78</v>
      </c>
      <c r="I86" s="105" t="s">
        <v>369</v>
      </c>
      <c r="J86" s="105" t="s">
        <v>95</v>
      </c>
      <c r="K86" s="105" t="s">
        <v>95</v>
      </c>
      <c r="L86" s="105" t="s">
        <v>95</v>
      </c>
      <c r="M86" s="105" t="s">
        <v>143</v>
      </c>
      <c r="N86" s="105" t="s">
        <v>95</v>
      </c>
      <c r="O86" s="105" t="s">
        <v>370</v>
      </c>
      <c r="P86" s="105" t="s">
        <v>95</v>
      </c>
      <c r="Q86" s="105" t="s">
        <v>95</v>
      </c>
      <c r="R86" s="105" t="s">
        <v>135</v>
      </c>
      <c r="S86" s="105" t="s">
        <v>136</v>
      </c>
      <c r="T86" s="105" t="s">
        <v>95</v>
      </c>
      <c r="U86" s="105" t="s">
        <v>95</v>
      </c>
      <c r="V86" s="105" t="s">
        <v>95</v>
      </c>
      <c r="W86" s="105" t="s">
        <v>95</v>
      </c>
      <c r="X86" s="105" t="s">
        <v>95</v>
      </c>
      <c r="Y86" s="105" t="s">
        <v>97</v>
      </c>
      <c r="Z86" s="119" t="s">
        <v>371</v>
      </c>
      <c r="AA86" s="104" t="s">
        <v>372</v>
      </c>
      <c r="AB86" s="104" t="s">
        <v>373</v>
      </c>
      <c r="AC86" s="113"/>
    </row>
    <row r="87" spans="2:29" ht="185.25" x14ac:dyDescent="0.2">
      <c r="B87" s="110"/>
      <c r="C87" s="105" t="s">
        <v>374</v>
      </c>
      <c r="D87" s="105" t="s">
        <v>375</v>
      </c>
      <c r="E87" s="105" t="s">
        <v>376</v>
      </c>
      <c r="F87" s="105" t="s">
        <v>377</v>
      </c>
      <c r="G87" s="105" t="s">
        <v>29</v>
      </c>
      <c r="H87" s="105" t="s">
        <v>30</v>
      </c>
      <c r="I87" s="105" t="s">
        <v>378</v>
      </c>
      <c r="J87" s="105" t="s">
        <v>95</v>
      </c>
      <c r="K87" s="105" t="s">
        <v>95</v>
      </c>
      <c r="L87" s="105" t="s">
        <v>97</v>
      </c>
      <c r="M87" s="105" t="s">
        <v>379</v>
      </c>
      <c r="N87" s="105" t="s">
        <v>95</v>
      </c>
      <c r="O87" s="105" t="s">
        <v>380</v>
      </c>
      <c r="P87" s="105" t="s">
        <v>95</v>
      </c>
      <c r="Q87" s="105" t="s">
        <v>95</v>
      </c>
      <c r="R87" s="105" t="s">
        <v>135</v>
      </c>
      <c r="S87" s="105" t="s">
        <v>136</v>
      </c>
      <c r="T87" s="105" t="s">
        <v>99</v>
      </c>
      <c r="U87" s="105" t="s">
        <v>95</v>
      </c>
      <c r="V87" s="105" t="s">
        <v>95</v>
      </c>
      <c r="W87" s="105" t="s">
        <v>95</v>
      </c>
      <c r="X87" s="105" t="s">
        <v>99</v>
      </c>
      <c r="Y87" s="105" t="s">
        <v>97</v>
      </c>
      <c r="Z87" s="105" t="s">
        <v>381</v>
      </c>
      <c r="AA87" s="104" t="s">
        <v>382</v>
      </c>
      <c r="AB87" s="104" t="s">
        <v>383</v>
      </c>
      <c r="AC87" s="113"/>
    </row>
    <row r="88" spans="2:29" ht="185.25" x14ac:dyDescent="0.2">
      <c r="B88" s="110"/>
      <c r="C88" s="105" t="s">
        <v>374</v>
      </c>
      <c r="D88" s="105" t="s">
        <v>375</v>
      </c>
      <c r="E88" s="105" t="s">
        <v>376</v>
      </c>
      <c r="F88" s="120" t="s">
        <v>377</v>
      </c>
      <c r="G88" s="120" t="s">
        <v>29</v>
      </c>
      <c r="H88" s="120" t="s">
        <v>30</v>
      </c>
      <c r="I88" s="120" t="s">
        <v>384</v>
      </c>
      <c r="J88" s="105" t="s">
        <v>95</v>
      </c>
      <c r="K88" s="105" t="s">
        <v>95</v>
      </c>
      <c r="L88" s="105" t="s">
        <v>97</v>
      </c>
      <c r="M88" s="105" t="s">
        <v>379</v>
      </c>
      <c r="N88" s="105" t="s">
        <v>95</v>
      </c>
      <c r="O88" s="105" t="s">
        <v>380</v>
      </c>
      <c r="P88" s="105" t="s">
        <v>95</v>
      </c>
      <c r="Q88" s="105" t="s">
        <v>95</v>
      </c>
      <c r="R88" s="105" t="s">
        <v>135</v>
      </c>
      <c r="S88" s="105" t="s">
        <v>136</v>
      </c>
      <c r="T88" s="105" t="s">
        <v>99</v>
      </c>
      <c r="U88" s="120" t="s">
        <v>95</v>
      </c>
      <c r="V88" s="120" t="s">
        <v>97</v>
      </c>
      <c r="W88" s="120" t="s">
        <v>99</v>
      </c>
      <c r="X88" s="105" t="s">
        <v>99</v>
      </c>
      <c r="Y88" s="105" t="s">
        <v>97</v>
      </c>
      <c r="Z88" s="105" t="s">
        <v>381</v>
      </c>
      <c r="AA88" s="104" t="s">
        <v>385</v>
      </c>
      <c r="AB88" s="104" t="s">
        <v>181</v>
      </c>
      <c r="AC88" s="113"/>
    </row>
    <row r="89" spans="2:29" ht="114" x14ac:dyDescent="0.2">
      <c r="B89" s="110"/>
      <c r="C89" s="105" t="s">
        <v>386</v>
      </c>
      <c r="D89" s="105" t="s">
        <v>387</v>
      </c>
      <c r="E89" s="105" t="s">
        <v>388</v>
      </c>
      <c r="F89" s="120" t="s">
        <v>389</v>
      </c>
      <c r="G89" s="120" t="s">
        <v>53</v>
      </c>
      <c r="H89" s="120" t="s">
        <v>30</v>
      </c>
      <c r="I89" s="120" t="s">
        <v>390</v>
      </c>
      <c r="J89" s="105" t="s">
        <v>95</v>
      </c>
      <c r="K89" s="105" t="s">
        <v>95</v>
      </c>
      <c r="L89" s="105" t="s">
        <v>97</v>
      </c>
      <c r="M89" s="105" t="s">
        <v>143</v>
      </c>
      <c r="N89" s="105" t="s">
        <v>95</v>
      </c>
      <c r="O89" s="105" t="s">
        <v>391</v>
      </c>
      <c r="P89" s="105" t="s">
        <v>95</v>
      </c>
      <c r="Q89" s="105" t="s">
        <v>95</v>
      </c>
      <c r="R89" s="105" t="s">
        <v>392</v>
      </c>
      <c r="S89" s="105" t="s">
        <v>392</v>
      </c>
      <c r="T89" s="105" t="s">
        <v>95</v>
      </c>
      <c r="U89" s="120" t="s">
        <v>95</v>
      </c>
      <c r="V89" s="120" t="s">
        <v>97</v>
      </c>
      <c r="W89" s="120" t="s">
        <v>95</v>
      </c>
      <c r="X89" s="105" t="s">
        <v>97</v>
      </c>
      <c r="Y89" s="105" t="s">
        <v>97</v>
      </c>
      <c r="Z89" s="105" t="s">
        <v>393</v>
      </c>
      <c r="AA89" s="104" t="s">
        <v>394</v>
      </c>
      <c r="AB89" s="104" t="s">
        <v>181</v>
      </c>
      <c r="AC89" s="113"/>
    </row>
    <row r="90" spans="2:29" ht="114" customHeight="1" x14ac:dyDescent="0.2">
      <c r="B90" s="110"/>
      <c r="C90" s="105" t="s">
        <v>395</v>
      </c>
      <c r="D90" s="105" t="s">
        <v>396</v>
      </c>
      <c r="E90" s="105" t="s">
        <v>397</v>
      </c>
      <c r="F90" s="120" t="s">
        <v>389</v>
      </c>
      <c r="G90" s="120" t="s">
        <v>53</v>
      </c>
      <c r="H90" s="120" t="s">
        <v>30</v>
      </c>
      <c r="I90" s="120" t="s">
        <v>352</v>
      </c>
      <c r="J90" s="105" t="s">
        <v>95</v>
      </c>
      <c r="K90" s="105" t="s">
        <v>95</v>
      </c>
      <c r="L90" s="105" t="s">
        <v>99</v>
      </c>
      <c r="M90" s="105" t="s">
        <v>398</v>
      </c>
      <c r="N90" s="105" t="s">
        <v>95</v>
      </c>
      <c r="O90" s="105" t="s">
        <v>399</v>
      </c>
      <c r="P90" s="105" t="s">
        <v>95</v>
      </c>
      <c r="Q90" s="105" t="s">
        <v>95</v>
      </c>
      <c r="R90" s="105" t="s">
        <v>136</v>
      </c>
      <c r="S90" s="105" t="s">
        <v>136</v>
      </c>
      <c r="T90" s="105" t="s">
        <v>95</v>
      </c>
      <c r="U90" s="120" t="s">
        <v>95</v>
      </c>
      <c r="V90" s="120" t="s">
        <v>95</v>
      </c>
      <c r="W90" s="120" t="s">
        <v>95</v>
      </c>
      <c r="X90" s="105" t="s">
        <v>99</v>
      </c>
      <c r="Y90" s="105" t="s">
        <v>97</v>
      </c>
      <c r="Z90" s="105" t="s">
        <v>400</v>
      </c>
      <c r="AA90" s="104" t="s">
        <v>401</v>
      </c>
      <c r="AB90" s="104" t="s">
        <v>402</v>
      </c>
      <c r="AC90" s="113"/>
    </row>
    <row r="91" spans="2:29" ht="85.5" x14ac:dyDescent="0.2">
      <c r="B91" s="110"/>
      <c r="C91" s="105" t="s">
        <v>403</v>
      </c>
      <c r="D91" s="105" t="s">
        <v>404</v>
      </c>
      <c r="E91" s="105" t="s">
        <v>405</v>
      </c>
      <c r="F91" s="105" t="s">
        <v>389</v>
      </c>
      <c r="G91" s="105" t="s">
        <v>53</v>
      </c>
      <c r="H91" s="105" t="s">
        <v>30</v>
      </c>
      <c r="I91" s="105" t="s">
        <v>406</v>
      </c>
      <c r="J91" s="105" t="s">
        <v>95</v>
      </c>
      <c r="K91" s="105" t="s">
        <v>95</v>
      </c>
      <c r="L91" s="105" t="s">
        <v>99</v>
      </c>
      <c r="M91" s="105" t="s">
        <v>143</v>
      </c>
      <c r="N91" s="105" t="s">
        <v>95</v>
      </c>
      <c r="O91" s="105" t="s">
        <v>407</v>
      </c>
      <c r="P91" s="105" t="s">
        <v>95</v>
      </c>
      <c r="Q91" s="105" t="s">
        <v>95</v>
      </c>
      <c r="R91" s="105" t="s">
        <v>136</v>
      </c>
      <c r="S91" s="105" t="s">
        <v>392</v>
      </c>
      <c r="T91" s="105" t="s">
        <v>95</v>
      </c>
      <c r="U91" s="105" t="s">
        <v>95</v>
      </c>
      <c r="V91" s="105" t="s">
        <v>95</v>
      </c>
      <c r="W91" s="105" t="s">
        <v>95</v>
      </c>
      <c r="X91" s="105" t="s">
        <v>95</v>
      </c>
      <c r="Y91" s="105" t="s">
        <v>97</v>
      </c>
      <c r="Z91" s="105" t="s">
        <v>408</v>
      </c>
      <c r="AA91" s="104" t="s">
        <v>409</v>
      </c>
      <c r="AB91" s="104" t="s">
        <v>410</v>
      </c>
      <c r="AC91" s="113"/>
    </row>
    <row r="92" spans="2:29" ht="128.25" x14ac:dyDescent="0.2">
      <c r="B92" s="110"/>
      <c r="C92" s="105" t="s">
        <v>403</v>
      </c>
      <c r="D92" s="105" t="s">
        <v>404</v>
      </c>
      <c r="E92" s="105" t="s">
        <v>411</v>
      </c>
      <c r="F92" s="105" t="s">
        <v>389</v>
      </c>
      <c r="G92" s="105" t="s">
        <v>53</v>
      </c>
      <c r="H92" s="105" t="s">
        <v>30</v>
      </c>
      <c r="I92" s="105" t="s">
        <v>412</v>
      </c>
      <c r="J92" s="105" t="s">
        <v>95</v>
      </c>
      <c r="K92" s="105" t="s">
        <v>95</v>
      </c>
      <c r="L92" s="105" t="s">
        <v>95</v>
      </c>
      <c r="M92" s="105" t="s">
        <v>398</v>
      </c>
      <c r="N92" s="105" t="s">
        <v>95</v>
      </c>
      <c r="O92" s="105" t="s">
        <v>413</v>
      </c>
      <c r="P92" s="105" t="s">
        <v>95</v>
      </c>
      <c r="Q92" s="105" t="s">
        <v>95</v>
      </c>
      <c r="R92" s="105" t="s">
        <v>136</v>
      </c>
      <c r="S92" s="105" t="s">
        <v>392</v>
      </c>
      <c r="T92" s="105" t="s">
        <v>95</v>
      </c>
      <c r="U92" s="105" t="s">
        <v>95</v>
      </c>
      <c r="V92" s="105" t="s">
        <v>95</v>
      </c>
      <c r="W92" s="105" t="s">
        <v>95</v>
      </c>
      <c r="X92" s="105" t="s">
        <v>95</v>
      </c>
      <c r="Y92" s="105" t="s">
        <v>97</v>
      </c>
      <c r="Z92" s="105" t="s">
        <v>414</v>
      </c>
      <c r="AA92" s="104" t="s">
        <v>415</v>
      </c>
      <c r="AB92" s="104" t="s">
        <v>410</v>
      </c>
      <c r="AC92" s="113"/>
    </row>
    <row r="93" spans="2:29" ht="171" x14ac:dyDescent="0.2">
      <c r="B93" s="110"/>
      <c r="C93" s="105" t="s">
        <v>416</v>
      </c>
      <c r="D93" s="105" t="s">
        <v>417</v>
      </c>
      <c r="E93" s="105" t="s">
        <v>418</v>
      </c>
      <c r="F93" s="120" t="s">
        <v>419</v>
      </c>
      <c r="G93" s="120" t="s">
        <v>37</v>
      </c>
      <c r="H93" s="120" t="s">
        <v>58</v>
      </c>
      <c r="I93" s="120" t="s">
        <v>420</v>
      </c>
      <c r="J93" s="105" t="s">
        <v>95</v>
      </c>
      <c r="K93" s="105" t="s">
        <v>95</v>
      </c>
      <c r="L93" s="105" t="s">
        <v>97</v>
      </c>
      <c r="M93" s="105" t="s">
        <v>143</v>
      </c>
      <c r="N93" s="105" t="s">
        <v>95</v>
      </c>
      <c r="O93" s="105" t="s">
        <v>421</v>
      </c>
      <c r="P93" s="105" t="s">
        <v>95</v>
      </c>
      <c r="Q93" s="105" t="s">
        <v>95</v>
      </c>
      <c r="R93" s="105" t="s">
        <v>392</v>
      </c>
      <c r="S93" s="105" t="s">
        <v>392</v>
      </c>
      <c r="T93" s="105" t="s">
        <v>95</v>
      </c>
      <c r="U93" s="120" t="s">
        <v>95</v>
      </c>
      <c r="V93" s="120" t="s">
        <v>97</v>
      </c>
      <c r="W93" s="120" t="s">
        <v>95</v>
      </c>
      <c r="X93" s="105" t="s">
        <v>95</v>
      </c>
      <c r="Y93" s="105" t="s">
        <v>97</v>
      </c>
      <c r="Z93" s="105" t="s">
        <v>422</v>
      </c>
      <c r="AA93" s="104" t="s">
        <v>423</v>
      </c>
      <c r="AB93" s="104" t="s">
        <v>424</v>
      </c>
      <c r="AC93" s="113"/>
    </row>
    <row r="94" spans="2:29" ht="142.5" x14ac:dyDescent="0.2">
      <c r="B94" s="110"/>
      <c r="C94" s="105" t="s">
        <v>416</v>
      </c>
      <c r="D94" s="105" t="s">
        <v>417</v>
      </c>
      <c r="E94" s="105" t="s">
        <v>425</v>
      </c>
      <c r="F94" s="120" t="s">
        <v>419</v>
      </c>
      <c r="G94" s="120" t="s">
        <v>37</v>
      </c>
      <c r="H94" s="120" t="s">
        <v>58</v>
      </c>
      <c r="I94" s="120" t="s">
        <v>426</v>
      </c>
      <c r="J94" s="105" t="s">
        <v>95</v>
      </c>
      <c r="K94" s="105" t="s">
        <v>95</v>
      </c>
      <c r="L94" s="105" t="s">
        <v>97</v>
      </c>
      <c r="M94" s="105" t="s">
        <v>143</v>
      </c>
      <c r="N94" s="105" t="s">
        <v>95</v>
      </c>
      <c r="O94" s="105" t="s">
        <v>421</v>
      </c>
      <c r="P94" s="105" t="s">
        <v>95</v>
      </c>
      <c r="Q94" s="105" t="s">
        <v>95</v>
      </c>
      <c r="R94" s="105" t="s">
        <v>392</v>
      </c>
      <c r="S94" s="105" t="s">
        <v>392</v>
      </c>
      <c r="T94" s="105" t="s">
        <v>95</v>
      </c>
      <c r="U94" s="120" t="s">
        <v>95</v>
      </c>
      <c r="V94" s="120" t="s">
        <v>97</v>
      </c>
      <c r="W94" s="120" t="s">
        <v>95</v>
      </c>
      <c r="X94" s="105" t="s">
        <v>95</v>
      </c>
      <c r="Y94" s="105" t="s">
        <v>97</v>
      </c>
      <c r="Z94" s="105" t="s">
        <v>427</v>
      </c>
      <c r="AA94" s="104" t="s">
        <v>428</v>
      </c>
      <c r="AB94" s="104" t="s">
        <v>424</v>
      </c>
      <c r="AC94" s="113"/>
    </row>
    <row r="95" spans="2:29" ht="114" x14ac:dyDescent="0.2">
      <c r="B95" s="110"/>
      <c r="C95" s="105" t="s">
        <v>429</v>
      </c>
      <c r="D95" s="105" t="s">
        <v>430</v>
      </c>
      <c r="E95" s="105" t="s">
        <v>431</v>
      </c>
      <c r="F95" s="105" t="s">
        <v>41</v>
      </c>
      <c r="G95" s="105" t="s">
        <v>41</v>
      </c>
      <c r="H95" s="105" t="s">
        <v>74</v>
      </c>
      <c r="I95" s="105" t="s">
        <v>432</v>
      </c>
      <c r="J95" s="105" t="s">
        <v>95</v>
      </c>
      <c r="K95" s="105" t="s">
        <v>95</v>
      </c>
      <c r="L95" s="105" t="s">
        <v>95</v>
      </c>
      <c r="M95" s="105" t="s">
        <v>143</v>
      </c>
      <c r="N95" s="105" t="s">
        <v>95</v>
      </c>
      <c r="O95" s="105" t="s">
        <v>433</v>
      </c>
      <c r="P95" s="105" t="s">
        <v>95</v>
      </c>
      <c r="Q95" s="105" t="s">
        <v>95</v>
      </c>
      <c r="R95" s="105" t="s">
        <v>136</v>
      </c>
      <c r="S95" s="105" t="s">
        <v>136</v>
      </c>
      <c r="T95" s="105" t="s">
        <v>95</v>
      </c>
      <c r="U95" s="105" t="s">
        <v>95</v>
      </c>
      <c r="V95" s="105" t="s">
        <v>95</v>
      </c>
      <c r="W95" s="105" t="s">
        <v>95</v>
      </c>
      <c r="X95" s="105" t="s">
        <v>95</v>
      </c>
      <c r="Y95" s="105" t="s">
        <v>97</v>
      </c>
      <c r="Z95" s="105" t="s">
        <v>434</v>
      </c>
      <c r="AA95" s="104" t="s">
        <v>435</v>
      </c>
      <c r="AB95" s="104" t="s">
        <v>436</v>
      </c>
      <c r="AC95" s="113"/>
    </row>
    <row r="96" spans="2:29" ht="142.5" x14ac:dyDescent="0.2">
      <c r="B96" s="110"/>
      <c r="C96" s="105" t="s">
        <v>437</v>
      </c>
      <c r="D96" s="105" t="s">
        <v>438</v>
      </c>
      <c r="E96" s="105" t="s">
        <v>439</v>
      </c>
      <c r="F96" s="105" t="s">
        <v>77</v>
      </c>
      <c r="G96" s="105" t="s">
        <v>77</v>
      </c>
      <c r="H96" s="105" t="s">
        <v>74</v>
      </c>
      <c r="I96" s="105" t="s">
        <v>440</v>
      </c>
      <c r="J96" s="105" t="s">
        <v>95</v>
      </c>
      <c r="K96" s="105" t="s">
        <v>95</v>
      </c>
      <c r="L96" s="105" t="s">
        <v>95</v>
      </c>
      <c r="M96" s="105" t="s">
        <v>143</v>
      </c>
      <c r="N96" s="105" t="s">
        <v>95</v>
      </c>
      <c r="O96" s="105" t="s">
        <v>441</v>
      </c>
      <c r="P96" s="105" t="s">
        <v>95</v>
      </c>
      <c r="Q96" s="105" t="s">
        <v>95</v>
      </c>
      <c r="R96" s="105" t="s">
        <v>136</v>
      </c>
      <c r="S96" s="105" t="s">
        <v>136</v>
      </c>
      <c r="T96" s="105" t="s">
        <v>95</v>
      </c>
      <c r="U96" s="105" t="s">
        <v>95</v>
      </c>
      <c r="V96" s="105" t="s">
        <v>97</v>
      </c>
      <c r="W96" s="105" t="s">
        <v>95</v>
      </c>
      <c r="X96" s="105" t="s">
        <v>95</v>
      </c>
      <c r="Y96" s="105" t="s">
        <v>97</v>
      </c>
      <c r="Z96" s="105" t="s">
        <v>442</v>
      </c>
      <c r="AA96" s="104" t="s">
        <v>443</v>
      </c>
      <c r="AB96" s="104" t="s">
        <v>444</v>
      </c>
      <c r="AC96" s="113"/>
    </row>
    <row r="97" spans="2:29" x14ac:dyDescent="0.2">
      <c r="B97" s="114"/>
      <c r="C97" s="115"/>
      <c r="D97" s="115"/>
      <c r="E97" s="115"/>
      <c r="F97" s="115"/>
      <c r="G97" s="115"/>
      <c r="H97" s="115"/>
      <c r="I97" s="115"/>
      <c r="J97" s="115"/>
      <c r="K97" s="115"/>
      <c r="L97" s="115"/>
      <c r="M97" s="115"/>
      <c r="N97" s="115"/>
      <c r="O97" s="115"/>
      <c r="P97" s="115"/>
      <c r="Q97" s="115"/>
      <c r="R97" s="115"/>
      <c r="S97" s="115"/>
      <c r="T97" s="115"/>
      <c r="U97" s="115"/>
      <c r="V97" s="115"/>
      <c r="W97" s="115"/>
      <c r="X97" s="115"/>
      <c r="Y97" s="115"/>
      <c r="Z97" s="115"/>
      <c r="AA97" s="115"/>
      <c r="AB97" s="115"/>
      <c r="AC97" s="113"/>
    </row>
    <row r="98" spans="2:29" ht="15" thickBot="1" x14ac:dyDescent="0.25">
      <c r="B98" s="116"/>
      <c r="C98" s="117"/>
      <c r="D98" s="117"/>
      <c r="E98" s="117"/>
      <c r="F98" s="117"/>
      <c r="G98" s="117"/>
      <c r="H98" s="117"/>
      <c r="I98" s="117"/>
      <c r="J98" s="117"/>
      <c r="K98" s="117"/>
      <c r="L98" s="117"/>
      <c r="M98" s="117"/>
      <c r="N98" s="117"/>
      <c r="O98" s="117"/>
      <c r="P98" s="117"/>
      <c r="Q98" s="117"/>
      <c r="R98" s="117"/>
      <c r="S98" s="117"/>
      <c r="T98" s="117"/>
      <c r="U98" s="117"/>
      <c r="V98" s="117"/>
      <c r="W98" s="117"/>
      <c r="X98" s="117"/>
      <c r="Y98" s="117"/>
      <c r="Z98" s="117"/>
      <c r="AA98" s="117"/>
      <c r="AB98" s="117"/>
      <c r="AC98" s="118"/>
    </row>
  </sheetData>
  <autoFilter ref="B51:AB96" xr:uid="{00000000-0009-0000-0000-000000000000}"/>
  <sortState xmlns:xlrd2="http://schemas.microsoft.com/office/spreadsheetml/2017/richdata2" ref="F20:F33">
    <sortCondition ref="F20:F33"/>
  </sortState>
  <phoneticPr fontId="20" type="noConversion"/>
  <dataValidations count="6">
    <dataValidation type="list" allowBlank="1" showInputMessage="1" showErrorMessage="1" sqref="T52:T94 P52:Q96 V58:W94 J52:L96 T95:W96 W52:W57 E43:H45 N52:N96 U55:U59 U83:U94 U61:U81 T52:W52 V53:V57 X52:Y96" xr:uid="{00000000-0002-0000-0000-000000000000}">
      <formula1>"Si, No, N. A."</formula1>
    </dataValidation>
    <dataValidation type="list" allowBlank="1" showInputMessage="1" showErrorMessage="1" sqref="E46" xr:uid="{00000000-0002-0000-0000-000001000000}">
      <formula1>"Si, No, N. A., Ninguna"</formula1>
    </dataValidation>
    <dataValidation type="list" allowBlank="1" showInputMessage="1" showErrorMessage="1" sqref="R52:T96" xr:uid="{00000000-0002-0000-0000-000002000000}">
      <formula1>"Extremo, Alto, Moderado"</formula1>
    </dataValidation>
    <dataValidation type="list" allowBlank="1" showInputMessage="1" showErrorMessage="1" sqref="F52:F94" xr:uid="{00000000-0002-0000-0000-000003000000}">
      <formula1>"Procesos de Apoyo Contratación, Procesos de Apoyo Talento humano, Procesos de Apoyo Financiero, Procesos de Apoyo Archivo, Procesos de Apoyo Jurídico, Procesos de Apoyo Otro, Procesos Estratégicos, Procesos Misionales, Procesos de Evaluación y Control"</formula1>
    </dataValidation>
    <dataValidation type="list" allowBlank="1" showInputMessage="1" showErrorMessage="1" sqref="F95:G96 G52:G94" xr:uid="{00000000-0002-0000-0000-000004000000}">
      <formula1>$D$20:$D$34</formula1>
    </dataValidation>
    <dataValidation type="list" allowBlank="1" showInputMessage="1" showErrorMessage="1" sqref="H52:H96" xr:uid="{00000000-0002-0000-0000-000005000000}">
      <formula1>$F$20:$F$33</formula1>
    </dataValidation>
  </dataValidations>
  <pageMargins left="0.70866141732283472" right="0.70866141732283472" top="0.74803149606299213" bottom="0.74803149606299213" header="0.31496062992125984" footer="0.31496062992125984"/>
  <pageSetup scale="38" fitToHeight="0" orientation="landscape" r:id="rId1"/>
  <headerFooter>
    <oddFooter>&amp;LR-CI-021 agosto 2021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57"/>
  <sheetViews>
    <sheetView topLeftCell="L13" workbookViewId="0">
      <selection activeCell="P18" sqref="P18"/>
    </sheetView>
  </sheetViews>
  <sheetFormatPr baseColWidth="10" defaultColWidth="11.5546875" defaultRowHeight="15" x14ac:dyDescent="0.2"/>
  <cols>
    <col min="1" max="1" width="29.77734375" style="11" customWidth="1"/>
    <col min="2" max="2" width="7.21875" style="3" customWidth="1"/>
    <col min="3" max="3" width="47.77734375" style="3" customWidth="1"/>
    <col min="4" max="4" width="58.77734375" style="3" customWidth="1"/>
    <col min="5" max="5" width="38.21875" style="3" customWidth="1"/>
    <col min="6" max="6" width="28.77734375" style="3" customWidth="1"/>
    <col min="7" max="8" width="21.5546875" style="3" customWidth="1"/>
    <col min="9" max="9" width="20" style="3" customWidth="1"/>
    <col min="10" max="10" width="25.21875" style="3" customWidth="1"/>
    <col min="11" max="11" width="98.44140625" style="11" customWidth="1"/>
    <col min="12" max="12" width="25.21875" style="11" customWidth="1"/>
    <col min="13" max="13" width="32.77734375" style="11" customWidth="1"/>
    <col min="14" max="14" width="42.77734375" style="11" customWidth="1"/>
    <col min="15" max="15" width="31.5546875" style="11" customWidth="1"/>
    <col min="16" max="256" width="11.5546875" style="3"/>
    <col min="257" max="257" width="29.77734375" style="3" customWidth="1"/>
    <col min="258" max="258" width="7.21875" style="3" customWidth="1"/>
    <col min="259" max="259" width="47.77734375" style="3" customWidth="1"/>
    <col min="260" max="260" width="39.77734375" style="3" customWidth="1"/>
    <col min="261" max="261" width="38.21875" style="3" customWidth="1"/>
    <col min="262" max="262" width="28.77734375" style="3" customWidth="1"/>
    <col min="263" max="264" width="21.5546875" style="3" customWidth="1"/>
    <col min="265" max="265" width="20" style="3" customWidth="1"/>
    <col min="266" max="266" width="25.21875" style="3" customWidth="1"/>
    <col min="267" max="267" width="46.5546875" style="3" customWidth="1"/>
    <col min="268" max="268" width="25.21875" style="3" customWidth="1"/>
    <col min="269" max="269" width="32.77734375" style="3" customWidth="1"/>
    <col min="270" max="270" width="31.5546875" style="3" customWidth="1"/>
    <col min="271" max="512" width="11.5546875" style="3"/>
    <col min="513" max="513" width="29.77734375" style="3" customWidth="1"/>
    <col min="514" max="514" width="7.21875" style="3" customWidth="1"/>
    <col min="515" max="515" width="47.77734375" style="3" customWidth="1"/>
    <col min="516" max="516" width="39.77734375" style="3" customWidth="1"/>
    <col min="517" max="517" width="38.21875" style="3" customWidth="1"/>
    <col min="518" max="518" width="28.77734375" style="3" customWidth="1"/>
    <col min="519" max="520" width="21.5546875" style="3" customWidth="1"/>
    <col min="521" max="521" width="20" style="3" customWidth="1"/>
    <col min="522" max="522" width="25.21875" style="3" customWidth="1"/>
    <col min="523" max="523" width="46.5546875" style="3" customWidth="1"/>
    <col min="524" max="524" width="25.21875" style="3" customWidth="1"/>
    <col min="525" max="525" width="32.77734375" style="3" customWidth="1"/>
    <col min="526" max="526" width="31.5546875" style="3" customWidth="1"/>
    <col min="527" max="768" width="11.5546875" style="3"/>
    <col min="769" max="769" width="29.77734375" style="3" customWidth="1"/>
    <col min="770" max="770" width="7.21875" style="3" customWidth="1"/>
    <col min="771" max="771" width="47.77734375" style="3" customWidth="1"/>
    <col min="772" max="772" width="39.77734375" style="3" customWidth="1"/>
    <col min="773" max="773" width="38.21875" style="3" customWidth="1"/>
    <col min="774" max="774" width="28.77734375" style="3" customWidth="1"/>
    <col min="775" max="776" width="21.5546875" style="3" customWidth="1"/>
    <col min="777" max="777" width="20" style="3" customWidth="1"/>
    <col min="778" max="778" width="25.21875" style="3" customWidth="1"/>
    <col min="779" max="779" width="46.5546875" style="3" customWidth="1"/>
    <col min="780" max="780" width="25.21875" style="3" customWidth="1"/>
    <col min="781" max="781" width="32.77734375" style="3" customWidth="1"/>
    <col min="782" max="782" width="31.5546875" style="3" customWidth="1"/>
    <col min="783" max="1024" width="11.5546875" style="3"/>
    <col min="1025" max="1025" width="29.77734375" style="3" customWidth="1"/>
    <col min="1026" max="1026" width="7.21875" style="3" customWidth="1"/>
    <col min="1027" max="1027" width="47.77734375" style="3" customWidth="1"/>
    <col min="1028" max="1028" width="39.77734375" style="3" customWidth="1"/>
    <col min="1029" max="1029" width="38.21875" style="3" customWidth="1"/>
    <col min="1030" max="1030" width="28.77734375" style="3" customWidth="1"/>
    <col min="1031" max="1032" width="21.5546875" style="3" customWidth="1"/>
    <col min="1033" max="1033" width="20" style="3" customWidth="1"/>
    <col min="1034" max="1034" width="25.21875" style="3" customWidth="1"/>
    <col min="1035" max="1035" width="46.5546875" style="3" customWidth="1"/>
    <col min="1036" max="1036" width="25.21875" style="3" customWidth="1"/>
    <col min="1037" max="1037" width="32.77734375" style="3" customWidth="1"/>
    <col min="1038" max="1038" width="31.5546875" style="3" customWidth="1"/>
    <col min="1039" max="1280" width="11.5546875" style="3"/>
    <col min="1281" max="1281" width="29.77734375" style="3" customWidth="1"/>
    <col min="1282" max="1282" width="7.21875" style="3" customWidth="1"/>
    <col min="1283" max="1283" width="47.77734375" style="3" customWidth="1"/>
    <col min="1284" max="1284" width="39.77734375" style="3" customWidth="1"/>
    <col min="1285" max="1285" width="38.21875" style="3" customWidth="1"/>
    <col min="1286" max="1286" width="28.77734375" style="3" customWidth="1"/>
    <col min="1287" max="1288" width="21.5546875" style="3" customWidth="1"/>
    <col min="1289" max="1289" width="20" style="3" customWidth="1"/>
    <col min="1290" max="1290" width="25.21875" style="3" customWidth="1"/>
    <col min="1291" max="1291" width="46.5546875" style="3" customWidth="1"/>
    <col min="1292" max="1292" width="25.21875" style="3" customWidth="1"/>
    <col min="1293" max="1293" width="32.77734375" style="3" customWidth="1"/>
    <col min="1294" max="1294" width="31.5546875" style="3" customWidth="1"/>
    <col min="1295" max="1536" width="11.5546875" style="3"/>
    <col min="1537" max="1537" width="29.77734375" style="3" customWidth="1"/>
    <col min="1538" max="1538" width="7.21875" style="3" customWidth="1"/>
    <col min="1539" max="1539" width="47.77734375" style="3" customWidth="1"/>
    <col min="1540" max="1540" width="39.77734375" style="3" customWidth="1"/>
    <col min="1541" max="1541" width="38.21875" style="3" customWidth="1"/>
    <col min="1542" max="1542" width="28.77734375" style="3" customWidth="1"/>
    <col min="1543" max="1544" width="21.5546875" style="3" customWidth="1"/>
    <col min="1545" max="1545" width="20" style="3" customWidth="1"/>
    <col min="1546" max="1546" width="25.21875" style="3" customWidth="1"/>
    <col min="1547" max="1547" width="46.5546875" style="3" customWidth="1"/>
    <col min="1548" max="1548" width="25.21875" style="3" customWidth="1"/>
    <col min="1549" max="1549" width="32.77734375" style="3" customWidth="1"/>
    <col min="1550" max="1550" width="31.5546875" style="3" customWidth="1"/>
    <col min="1551" max="1792" width="11.5546875" style="3"/>
    <col min="1793" max="1793" width="29.77734375" style="3" customWidth="1"/>
    <col min="1794" max="1794" width="7.21875" style="3" customWidth="1"/>
    <col min="1795" max="1795" width="47.77734375" style="3" customWidth="1"/>
    <col min="1796" max="1796" width="39.77734375" style="3" customWidth="1"/>
    <col min="1797" max="1797" width="38.21875" style="3" customWidth="1"/>
    <col min="1798" max="1798" width="28.77734375" style="3" customWidth="1"/>
    <col min="1799" max="1800" width="21.5546875" style="3" customWidth="1"/>
    <col min="1801" max="1801" width="20" style="3" customWidth="1"/>
    <col min="1802" max="1802" width="25.21875" style="3" customWidth="1"/>
    <col min="1803" max="1803" width="46.5546875" style="3" customWidth="1"/>
    <col min="1804" max="1804" width="25.21875" style="3" customWidth="1"/>
    <col min="1805" max="1805" width="32.77734375" style="3" customWidth="1"/>
    <col min="1806" max="1806" width="31.5546875" style="3" customWidth="1"/>
    <col min="1807" max="2048" width="11.5546875" style="3"/>
    <col min="2049" max="2049" width="29.77734375" style="3" customWidth="1"/>
    <col min="2050" max="2050" width="7.21875" style="3" customWidth="1"/>
    <col min="2051" max="2051" width="47.77734375" style="3" customWidth="1"/>
    <col min="2052" max="2052" width="39.77734375" style="3" customWidth="1"/>
    <col min="2053" max="2053" width="38.21875" style="3" customWidth="1"/>
    <col min="2054" max="2054" width="28.77734375" style="3" customWidth="1"/>
    <col min="2055" max="2056" width="21.5546875" style="3" customWidth="1"/>
    <col min="2057" max="2057" width="20" style="3" customWidth="1"/>
    <col min="2058" max="2058" width="25.21875" style="3" customWidth="1"/>
    <col min="2059" max="2059" width="46.5546875" style="3" customWidth="1"/>
    <col min="2060" max="2060" width="25.21875" style="3" customWidth="1"/>
    <col min="2061" max="2061" width="32.77734375" style="3" customWidth="1"/>
    <col min="2062" max="2062" width="31.5546875" style="3" customWidth="1"/>
    <col min="2063" max="2304" width="11.5546875" style="3"/>
    <col min="2305" max="2305" width="29.77734375" style="3" customWidth="1"/>
    <col min="2306" max="2306" width="7.21875" style="3" customWidth="1"/>
    <col min="2307" max="2307" width="47.77734375" style="3" customWidth="1"/>
    <col min="2308" max="2308" width="39.77734375" style="3" customWidth="1"/>
    <col min="2309" max="2309" width="38.21875" style="3" customWidth="1"/>
    <col min="2310" max="2310" width="28.77734375" style="3" customWidth="1"/>
    <col min="2311" max="2312" width="21.5546875" style="3" customWidth="1"/>
    <col min="2313" max="2313" width="20" style="3" customWidth="1"/>
    <col min="2314" max="2314" width="25.21875" style="3" customWidth="1"/>
    <col min="2315" max="2315" width="46.5546875" style="3" customWidth="1"/>
    <col min="2316" max="2316" width="25.21875" style="3" customWidth="1"/>
    <col min="2317" max="2317" width="32.77734375" style="3" customWidth="1"/>
    <col min="2318" max="2318" width="31.5546875" style="3" customWidth="1"/>
    <col min="2319" max="2560" width="11.5546875" style="3"/>
    <col min="2561" max="2561" width="29.77734375" style="3" customWidth="1"/>
    <col min="2562" max="2562" width="7.21875" style="3" customWidth="1"/>
    <col min="2563" max="2563" width="47.77734375" style="3" customWidth="1"/>
    <col min="2564" max="2564" width="39.77734375" style="3" customWidth="1"/>
    <col min="2565" max="2565" width="38.21875" style="3" customWidth="1"/>
    <col min="2566" max="2566" width="28.77734375" style="3" customWidth="1"/>
    <col min="2567" max="2568" width="21.5546875" style="3" customWidth="1"/>
    <col min="2569" max="2569" width="20" style="3" customWidth="1"/>
    <col min="2570" max="2570" width="25.21875" style="3" customWidth="1"/>
    <col min="2571" max="2571" width="46.5546875" style="3" customWidth="1"/>
    <col min="2572" max="2572" width="25.21875" style="3" customWidth="1"/>
    <col min="2573" max="2573" width="32.77734375" style="3" customWidth="1"/>
    <col min="2574" max="2574" width="31.5546875" style="3" customWidth="1"/>
    <col min="2575" max="2816" width="11.5546875" style="3"/>
    <col min="2817" max="2817" width="29.77734375" style="3" customWidth="1"/>
    <col min="2818" max="2818" width="7.21875" style="3" customWidth="1"/>
    <col min="2819" max="2819" width="47.77734375" style="3" customWidth="1"/>
    <col min="2820" max="2820" width="39.77734375" style="3" customWidth="1"/>
    <col min="2821" max="2821" width="38.21875" style="3" customWidth="1"/>
    <col min="2822" max="2822" width="28.77734375" style="3" customWidth="1"/>
    <col min="2823" max="2824" width="21.5546875" style="3" customWidth="1"/>
    <col min="2825" max="2825" width="20" style="3" customWidth="1"/>
    <col min="2826" max="2826" width="25.21875" style="3" customWidth="1"/>
    <col min="2827" max="2827" width="46.5546875" style="3" customWidth="1"/>
    <col min="2828" max="2828" width="25.21875" style="3" customWidth="1"/>
    <col min="2829" max="2829" width="32.77734375" style="3" customWidth="1"/>
    <col min="2830" max="2830" width="31.5546875" style="3" customWidth="1"/>
    <col min="2831" max="3072" width="11.5546875" style="3"/>
    <col min="3073" max="3073" width="29.77734375" style="3" customWidth="1"/>
    <col min="3074" max="3074" width="7.21875" style="3" customWidth="1"/>
    <col min="3075" max="3075" width="47.77734375" style="3" customWidth="1"/>
    <col min="3076" max="3076" width="39.77734375" style="3" customWidth="1"/>
    <col min="3077" max="3077" width="38.21875" style="3" customWidth="1"/>
    <col min="3078" max="3078" width="28.77734375" style="3" customWidth="1"/>
    <col min="3079" max="3080" width="21.5546875" style="3" customWidth="1"/>
    <col min="3081" max="3081" width="20" style="3" customWidth="1"/>
    <col min="3082" max="3082" width="25.21875" style="3" customWidth="1"/>
    <col min="3083" max="3083" width="46.5546875" style="3" customWidth="1"/>
    <col min="3084" max="3084" width="25.21875" style="3" customWidth="1"/>
    <col min="3085" max="3085" width="32.77734375" style="3" customWidth="1"/>
    <col min="3086" max="3086" width="31.5546875" style="3" customWidth="1"/>
    <col min="3087" max="3328" width="11.5546875" style="3"/>
    <col min="3329" max="3329" width="29.77734375" style="3" customWidth="1"/>
    <col min="3330" max="3330" width="7.21875" style="3" customWidth="1"/>
    <col min="3331" max="3331" width="47.77734375" style="3" customWidth="1"/>
    <col min="3332" max="3332" width="39.77734375" style="3" customWidth="1"/>
    <col min="3333" max="3333" width="38.21875" style="3" customWidth="1"/>
    <col min="3334" max="3334" width="28.77734375" style="3" customWidth="1"/>
    <col min="3335" max="3336" width="21.5546875" style="3" customWidth="1"/>
    <col min="3337" max="3337" width="20" style="3" customWidth="1"/>
    <col min="3338" max="3338" width="25.21875" style="3" customWidth="1"/>
    <col min="3339" max="3339" width="46.5546875" style="3" customWidth="1"/>
    <col min="3340" max="3340" width="25.21875" style="3" customWidth="1"/>
    <col min="3341" max="3341" width="32.77734375" style="3" customWidth="1"/>
    <col min="3342" max="3342" width="31.5546875" style="3" customWidth="1"/>
    <col min="3343" max="3584" width="11.5546875" style="3"/>
    <col min="3585" max="3585" width="29.77734375" style="3" customWidth="1"/>
    <col min="3586" max="3586" width="7.21875" style="3" customWidth="1"/>
    <col min="3587" max="3587" width="47.77734375" style="3" customWidth="1"/>
    <col min="3588" max="3588" width="39.77734375" style="3" customWidth="1"/>
    <col min="3589" max="3589" width="38.21875" style="3" customWidth="1"/>
    <col min="3590" max="3590" width="28.77734375" style="3" customWidth="1"/>
    <col min="3591" max="3592" width="21.5546875" style="3" customWidth="1"/>
    <col min="3593" max="3593" width="20" style="3" customWidth="1"/>
    <col min="3594" max="3594" width="25.21875" style="3" customWidth="1"/>
    <col min="3595" max="3595" width="46.5546875" style="3" customWidth="1"/>
    <col min="3596" max="3596" width="25.21875" style="3" customWidth="1"/>
    <col min="3597" max="3597" width="32.77734375" style="3" customWidth="1"/>
    <col min="3598" max="3598" width="31.5546875" style="3" customWidth="1"/>
    <col min="3599" max="3840" width="11.5546875" style="3"/>
    <col min="3841" max="3841" width="29.77734375" style="3" customWidth="1"/>
    <col min="3842" max="3842" width="7.21875" style="3" customWidth="1"/>
    <col min="3843" max="3843" width="47.77734375" style="3" customWidth="1"/>
    <col min="3844" max="3844" width="39.77734375" style="3" customWidth="1"/>
    <col min="3845" max="3845" width="38.21875" style="3" customWidth="1"/>
    <col min="3846" max="3846" width="28.77734375" style="3" customWidth="1"/>
    <col min="3847" max="3848" width="21.5546875" style="3" customWidth="1"/>
    <col min="3849" max="3849" width="20" style="3" customWidth="1"/>
    <col min="3850" max="3850" width="25.21875" style="3" customWidth="1"/>
    <col min="3851" max="3851" width="46.5546875" style="3" customWidth="1"/>
    <col min="3852" max="3852" width="25.21875" style="3" customWidth="1"/>
    <col min="3853" max="3853" width="32.77734375" style="3" customWidth="1"/>
    <col min="3854" max="3854" width="31.5546875" style="3" customWidth="1"/>
    <col min="3855" max="4096" width="11.5546875" style="3"/>
    <col min="4097" max="4097" width="29.77734375" style="3" customWidth="1"/>
    <col min="4098" max="4098" width="7.21875" style="3" customWidth="1"/>
    <col min="4099" max="4099" width="47.77734375" style="3" customWidth="1"/>
    <col min="4100" max="4100" width="39.77734375" style="3" customWidth="1"/>
    <col min="4101" max="4101" width="38.21875" style="3" customWidth="1"/>
    <col min="4102" max="4102" width="28.77734375" style="3" customWidth="1"/>
    <col min="4103" max="4104" width="21.5546875" style="3" customWidth="1"/>
    <col min="4105" max="4105" width="20" style="3" customWidth="1"/>
    <col min="4106" max="4106" width="25.21875" style="3" customWidth="1"/>
    <col min="4107" max="4107" width="46.5546875" style="3" customWidth="1"/>
    <col min="4108" max="4108" width="25.21875" style="3" customWidth="1"/>
    <col min="4109" max="4109" width="32.77734375" style="3" customWidth="1"/>
    <col min="4110" max="4110" width="31.5546875" style="3" customWidth="1"/>
    <col min="4111" max="4352" width="11.5546875" style="3"/>
    <col min="4353" max="4353" width="29.77734375" style="3" customWidth="1"/>
    <col min="4354" max="4354" width="7.21875" style="3" customWidth="1"/>
    <col min="4355" max="4355" width="47.77734375" style="3" customWidth="1"/>
    <col min="4356" max="4356" width="39.77734375" style="3" customWidth="1"/>
    <col min="4357" max="4357" width="38.21875" style="3" customWidth="1"/>
    <col min="4358" max="4358" width="28.77734375" style="3" customWidth="1"/>
    <col min="4359" max="4360" width="21.5546875" style="3" customWidth="1"/>
    <col min="4361" max="4361" width="20" style="3" customWidth="1"/>
    <col min="4362" max="4362" width="25.21875" style="3" customWidth="1"/>
    <col min="4363" max="4363" width="46.5546875" style="3" customWidth="1"/>
    <col min="4364" max="4364" width="25.21875" style="3" customWidth="1"/>
    <col min="4365" max="4365" width="32.77734375" style="3" customWidth="1"/>
    <col min="4366" max="4366" width="31.5546875" style="3" customWidth="1"/>
    <col min="4367" max="4608" width="11.5546875" style="3"/>
    <col min="4609" max="4609" width="29.77734375" style="3" customWidth="1"/>
    <col min="4610" max="4610" width="7.21875" style="3" customWidth="1"/>
    <col min="4611" max="4611" width="47.77734375" style="3" customWidth="1"/>
    <col min="4612" max="4612" width="39.77734375" style="3" customWidth="1"/>
    <col min="4613" max="4613" width="38.21875" style="3" customWidth="1"/>
    <col min="4614" max="4614" width="28.77734375" style="3" customWidth="1"/>
    <col min="4615" max="4616" width="21.5546875" style="3" customWidth="1"/>
    <col min="4617" max="4617" width="20" style="3" customWidth="1"/>
    <col min="4618" max="4618" width="25.21875" style="3" customWidth="1"/>
    <col min="4619" max="4619" width="46.5546875" style="3" customWidth="1"/>
    <col min="4620" max="4620" width="25.21875" style="3" customWidth="1"/>
    <col min="4621" max="4621" width="32.77734375" style="3" customWidth="1"/>
    <col min="4622" max="4622" width="31.5546875" style="3" customWidth="1"/>
    <col min="4623" max="4864" width="11.5546875" style="3"/>
    <col min="4865" max="4865" width="29.77734375" style="3" customWidth="1"/>
    <col min="4866" max="4866" width="7.21875" style="3" customWidth="1"/>
    <col min="4867" max="4867" width="47.77734375" style="3" customWidth="1"/>
    <col min="4868" max="4868" width="39.77734375" style="3" customWidth="1"/>
    <col min="4869" max="4869" width="38.21875" style="3" customWidth="1"/>
    <col min="4870" max="4870" width="28.77734375" style="3" customWidth="1"/>
    <col min="4871" max="4872" width="21.5546875" style="3" customWidth="1"/>
    <col min="4873" max="4873" width="20" style="3" customWidth="1"/>
    <col min="4874" max="4874" width="25.21875" style="3" customWidth="1"/>
    <col min="4875" max="4875" width="46.5546875" style="3" customWidth="1"/>
    <col min="4876" max="4876" width="25.21875" style="3" customWidth="1"/>
    <col min="4877" max="4877" width="32.77734375" style="3" customWidth="1"/>
    <col min="4878" max="4878" width="31.5546875" style="3" customWidth="1"/>
    <col min="4879" max="5120" width="11.5546875" style="3"/>
    <col min="5121" max="5121" width="29.77734375" style="3" customWidth="1"/>
    <col min="5122" max="5122" width="7.21875" style="3" customWidth="1"/>
    <col min="5123" max="5123" width="47.77734375" style="3" customWidth="1"/>
    <col min="5124" max="5124" width="39.77734375" style="3" customWidth="1"/>
    <col min="5125" max="5125" width="38.21875" style="3" customWidth="1"/>
    <col min="5126" max="5126" width="28.77734375" style="3" customWidth="1"/>
    <col min="5127" max="5128" width="21.5546875" style="3" customWidth="1"/>
    <col min="5129" max="5129" width="20" style="3" customWidth="1"/>
    <col min="5130" max="5130" width="25.21875" style="3" customWidth="1"/>
    <col min="5131" max="5131" width="46.5546875" style="3" customWidth="1"/>
    <col min="5132" max="5132" width="25.21875" style="3" customWidth="1"/>
    <col min="5133" max="5133" width="32.77734375" style="3" customWidth="1"/>
    <col min="5134" max="5134" width="31.5546875" style="3" customWidth="1"/>
    <col min="5135" max="5376" width="11.5546875" style="3"/>
    <col min="5377" max="5377" width="29.77734375" style="3" customWidth="1"/>
    <col min="5378" max="5378" width="7.21875" style="3" customWidth="1"/>
    <col min="5379" max="5379" width="47.77734375" style="3" customWidth="1"/>
    <col min="5380" max="5380" width="39.77734375" style="3" customWidth="1"/>
    <col min="5381" max="5381" width="38.21875" style="3" customWidth="1"/>
    <col min="5382" max="5382" width="28.77734375" style="3" customWidth="1"/>
    <col min="5383" max="5384" width="21.5546875" style="3" customWidth="1"/>
    <col min="5385" max="5385" width="20" style="3" customWidth="1"/>
    <col min="5386" max="5386" width="25.21875" style="3" customWidth="1"/>
    <col min="5387" max="5387" width="46.5546875" style="3" customWidth="1"/>
    <col min="5388" max="5388" width="25.21875" style="3" customWidth="1"/>
    <col min="5389" max="5389" width="32.77734375" style="3" customWidth="1"/>
    <col min="5390" max="5390" width="31.5546875" style="3" customWidth="1"/>
    <col min="5391" max="5632" width="11.5546875" style="3"/>
    <col min="5633" max="5633" width="29.77734375" style="3" customWidth="1"/>
    <col min="5634" max="5634" width="7.21875" style="3" customWidth="1"/>
    <col min="5635" max="5635" width="47.77734375" style="3" customWidth="1"/>
    <col min="5636" max="5636" width="39.77734375" style="3" customWidth="1"/>
    <col min="5637" max="5637" width="38.21875" style="3" customWidth="1"/>
    <col min="5638" max="5638" width="28.77734375" style="3" customWidth="1"/>
    <col min="5639" max="5640" width="21.5546875" style="3" customWidth="1"/>
    <col min="5641" max="5641" width="20" style="3" customWidth="1"/>
    <col min="5642" max="5642" width="25.21875" style="3" customWidth="1"/>
    <col min="5643" max="5643" width="46.5546875" style="3" customWidth="1"/>
    <col min="5644" max="5644" width="25.21875" style="3" customWidth="1"/>
    <col min="5645" max="5645" width="32.77734375" style="3" customWidth="1"/>
    <col min="5646" max="5646" width="31.5546875" style="3" customWidth="1"/>
    <col min="5647" max="5888" width="11.5546875" style="3"/>
    <col min="5889" max="5889" width="29.77734375" style="3" customWidth="1"/>
    <col min="5890" max="5890" width="7.21875" style="3" customWidth="1"/>
    <col min="5891" max="5891" width="47.77734375" style="3" customWidth="1"/>
    <col min="5892" max="5892" width="39.77734375" style="3" customWidth="1"/>
    <col min="5893" max="5893" width="38.21875" style="3" customWidth="1"/>
    <col min="5894" max="5894" width="28.77734375" style="3" customWidth="1"/>
    <col min="5895" max="5896" width="21.5546875" style="3" customWidth="1"/>
    <col min="5897" max="5897" width="20" style="3" customWidth="1"/>
    <col min="5898" max="5898" width="25.21875" style="3" customWidth="1"/>
    <col min="5899" max="5899" width="46.5546875" style="3" customWidth="1"/>
    <col min="5900" max="5900" width="25.21875" style="3" customWidth="1"/>
    <col min="5901" max="5901" width="32.77734375" style="3" customWidth="1"/>
    <col min="5902" max="5902" width="31.5546875" style="3" customWidth="1"/>
    <col min="5903" max="6144" width="11.5546875" style="3"/>
    <col min="6145" max="6145" width="29.77734375" style="3" customWidth="1"/>
    <col min="6146" max="6146" width="7.21875" style="3" customWidth="1"/>
    <col min="6147" max="6147" width="47.77734375" style="3" customWidth="1"/>
    <col min="6148" max="6148" width="39.77734375" style="3" customWidth="1"/>
    <col min="6149" max="6149" width="38.21875" style="3" customWidth="1"/>
    <col min="6150" max="6150" width="28.77734375" style="3" customWidth="1"/>
    <col min="6151" max="6152" width="21.5546875" style="3" customWidth="1"/>
    <col min="6153" max="6153" width="20" style="3" customWidth="1"/>
    <col min="6154" max="6154" width="25.21875" style="3" customWidth="1"/>
    <col min="6155" max="6155" width="46.5546875" style="3" customWidth="1"/>
    <col min="6156" max="6156" width="25.21875" style="3" customWidth="1"/>
    <col min="6157" max="6157" width="32.77734375" style="3" customWidth="1"/>
    <col min="6158" max="6158" width="31.5546875" style="3" customWidth="1"/>
    <col min="6159" max="6400" width="11.5546875" style="3"/>
    <col min="6401" max="6401" width="29.77734375" style="3" customWidth="1"/>
    <col min="6402" max="6402" width="7.21875" style="3" customWidth="1"/>
    <col min="6403" max="6403" width="47.77734375" style="3" customWidth="1"/>
    <col min="6404" max="6404" width="39.77734375" style="3" customWidth="1"/>
    <col min="6405" max="6405" width="38.21875" style="3" customWidth="1"/>
    <col min="6406" max="6406" width="28.77734375" style="3" customWidth="1"/>
    <col min="6407" max="6408" width="21.5546875" style="3" customWidth="1"/>
    <col min="6409" max="6409" width="20" style="3" customWidth="1"/>
    <col min="6410" max="6410" width="25.21875" style="3" customWidth="1"/>
    <col min="6411" max="6411" width="46.5546875" style="3" customWidth="1"/>
    <col min="6412" max="6412" width="25.21875" style="3" customWidth="1"/>
    <col min="6413" max="6413" width="32.77734375" style="3" customWidth="1"/>
    <col min="6414" max="6414" width="31.5546875" style="3" customWidth="1"/>
    <col min="6415" max="6656" width="11.5546875" style="3"/>
    <col min="6657" max="6657" width="29.77734375" style="3" customWidth="1"/>
    <col min="6658" max="6658" width="7.21875" style="3" customWidth="1"/>
    <col min="6659" max="6659" width="47.77734375" style="3" customWidth="1"/>
    <col min="6660" max="6660" width="39.77734375" style="3" customWidth="1"/>
    <col min="6661" max="6661" width="38.21875" style="3" customWidth="1"/>
    <col min="6662" max="6662" width="28.77734375" style="3" customWidth="1"/>
    <col min="6663" max="6664" width="21.5546875" style="3" customWidth="1"/>
    <col min="6665" max="6665" width="20" style="3" customWidth="1"/>
    <col min="6666" max="6666" width="25.21875" style="3" customWidth="1"/>
    <col min="6667" max="6667" width="46.5546875" style="3" customWidth="1"/>
    <col min="6668" max="6668" width="25.21875" style="3" customWidth="1"/>
    <col min="6669" max="6669" width="32.77734375" style="3" customWidth="1"/>
    <col min="6670" max="6670" width="31.5546875" style="3" customWidth="1"/>
    <col min="6671" max="6912" width="11.5546875" style="3"/>
    <col min="6913" max="6913" width="29.77734375" style="3" customWidth="1"/>
    <col min="6914" max="6914" width="7.21875" style="3" customWidth="1"/>
    <col min="6915" max="6915" width="47.77734375" style="3" customWidth="1"/>
    <col min="6916" max="6916" width="39.77734375" style="3" customWidth="1"/>
    <col min="6917" max="6917" width="38.21875" style="3" customWidth="1"/>
    <col min="6918" max="6918" width="28.77734375" style="3" customWidth="1"/>
    <col min="6919" max="6920" width="21.5546875" style="3" customWidth="1"/>
    <col min="6921" max="6921" width="20" style="3" customWidth="1"/>
    <col min="6922" max="6922" width="25.21875" style="3" customWidth="1"/>
    <col min="6923" max="6923" width="46.5546875" style="3" customWidth="1"/>
    <col min="6924" max="6924" width="25.21875" style="3" customWidth="1"/>
    <col min="6925" max="6925" width="32.77734375" style="3" customWidth="1"/>
    <col min="6926" max="6926" width="31.5546875" style="3" customWidth="1"/>
    <col min="6927" max="7168" width="11.5546875" style="3"/>
    <col min="7169" max="7169" width="29.77734375" style="3" customWidth="1"/>
    <col min="7170" max="7170" width="7.21875" style="3" customWidth="1"/>
    <col min="7171" max="7171" width="47.77734375" style="3" customWidth="1"/>
    <col min="7172" max="7172" width="39.77734375" style="3" customWidth="1"/>
    <col min="7173" max="7173" width="38.21875" style="3" customWidth="1"/>
    <col min="7174" max="7174" width="28.77734375" style="3" customWidth="1"/>
    <col min="7175" max="7176" width="21.5546875" style="3" customWidth="1"/>
    <col min="7177" max="7177" width="20" style="3" customWidth="1"/>
    <col min="7178" max="7178" width="25.21875" style="3" customWidth="1"/>
    <col min="7179" max="7179" width="46.5546875" style="3" customWidth="1"/>
    <col min="7180" max="7180" width="25.21875" style="3" customWidth="1"/>
    <col min="7181" max="7181" width="32.77734375" style="3" customWidth="1"/>
    <col min="7182" max="7182" width="31.5546875" style="3" customWidth="1"/>
    <col min="7183" max="7424" width="11.5546875" style="3"/>
    <col min="7425" max="7425" width="29.77734375" style="3" customWidth="1"/>
    <col min="7426" max="7426" width="7.21875" style="3" customWidth="1"/>
    <col min="7427" max="7427" width="47.77734375" style="3" customWidth="1"/>
    <col min="7428" max="7428" width="39.77734375" style="3" customWidth="1"/>
    <col min="7429" max="7429" width="38.21875" style="3" customWidth="1"/>
    <col min="7430" max="7430" width="28.77734375" style="3" customWidth="1"/>
    <col min="7431" max="7432" width="21.5546875" style="3" customWidth="1"/>
    <col min="7433" max="7433" width="20" style="3" customWidth="1"/>
    <col min="7434" max="7434" width="25.21875" style="3" customWidth="1"/>
    <col min="7435" max="7435" width="46.5546875" style="3" customWidth="1"/>
    <col min="7436" max="7436" width="25.21875" style="3" customWidth="1"/>
    <col min="7437" max="7437" width="32.77734375" style="3" customWidth="1"/>
    <col min="7438" max="7438" width="31.5546875" style="3" customWidth="1"/>
    <col min="7439" max="7680" width="11.5546875" style="3"/>
    <col min="7681" max="7681" width="29.77734375" style="3" customWidth="1"/>
    <col min="7682" max="7682" width="7.21875" style="3" customWidth="1"/>
    <col min="7683" max="7683" width="47.77734375" style="3" customWidth="1"/>
    <col min="7684" max="7684" width="39.77734375" style="3" customWidth="1"/>
    <col min="7685" max="7685" width="38.21875" style="3" customWidth="1"/>
    <col min="7686" max="7686" width="28.77734375" style="3" customWidth="1"/>
    <col min="7687" max="7688" width="21.5546875" style="3" customWidth="1"/>
    <col min="7689" max="7689" width="20" style="3" customWidth="1"/>
    <col min="7690" max="7690" width="25.21875" style="3" customWidth="1"/>
    <col min="7691" max="7691" width="46.5546875" style="3" customWidth="1"/>
    <col min="7692" max="7692" width="25.21875" style="3" customWidth="1"/>
    <col min="7693" max="7693" width="32.77734375" style="3" customWidth="1"/>
    <col min="7694" max="7694" width="31.5546875" style="3" customWidth="1"/>
    <col min="7695" max="7936" width="11.5546875" style="3"/>
    <col min="7937" max="7937" width="29.77734375" style="3" customWidth="1"/>
    <col min="7938" max="7938" width="7.21875" style="3" customWidth="1"/>
    <col min="7939" max="7939" width="47.77734375" style="3" customWidth="1"/>
    <col min="7940" max="7940" width="39.77734375" style="3" customWidth="1"/>
    <col min="7941" max="7941" width="38.21875" style="3" customWidth="1"/>
    <col min="7942" max="7942" width="28.77734375" style="3" customWidth="1"/>
    <col min="7943" max="7944" width="21.5546875" style="3" customWidth="1"/>
    <col min="7945" max="7945" width="20" style="3" customWidth="1"/>
    <col min="7946" max="7946" width="25.21875" style="3" customWidth="1"/>
    <col min="7947" max="7947" width="46.5546875" style="3" customWidth="1"/>
    <col min="7948" max="7948" width="25.21875" style="3" customWidth="1"/>
    <col min="7949" max="7949" width="32.77734375" style="3" customWidth="1"/>
    <col min="7950" max="7950" width="31.5546875" style="3" customWidth="1"/>
    <col min="7951" max="8192" width="11.5546875" style="3"/>
    <col min="8193" max="8193" width="29.77734375" style="3" customWidth="1"/>
    <col min="8194" max="8194" width="7.21875" style="3" customWidth="1"/>
    <col min="8195" max="8195" width="47.77734375" style="3" customWidth="1"/>
    <col min="8196" max="8196" width="39.77734375" style="3" customWidth="1"/>
    <col min="8197" max="8197" width="38.21875" style="3" customWidth="1"/>
    <col min="8198" max="8198" width="28.77734375" style="3" customWidth="1"/>
    <col min="8199" max="8200" width="21.5546875" style="3" customWidth="1"/>
    <col min="8201" max="8201" width="20" style="3" customWidth="1"/>
    <col min="8202" max="8202" width="25.21875" style="3" customWidth="1"/>
    <col min="8203" max="8203" width="46.5546875" style="3" customWidth="1"/>
    <col min="8204" max="8204" width="25.21875" style="3" customWidth="1"/>
    <col min="8205" max="8205" width="32.77734375" style="3" customWidth="1"/>
    <col min="8206" max="8206" width="31.5546875" style="3" customWidth="1"/>
    <col min="8207" max="8448" width="11.5546875" style="3"/>
    <col min="8449" max="8449" width="29.77734375" style="3" customWidth="1"/>
    <col min="8450" max="8450" width="7.21875" style="3" customWidth="1"/>
    <col min="8451" max="8451" width="47.77734375" style="3" customWidth="1"/>
    <col min="8452" max="8452" width="39.77734375" style="3" customWidth="1"/>
    <col min="8453" max="8453" width="38.21875" style="3" customWidth="1"/>
    <col min="8454" max="8454" width="28.77734375" style="3" customWidth="1"/>
    <col min="8455" max="8456" width="21.5546875" style="3" customWidth="1"/>
    <col min="8457" max="8457" width="20" style="3" customWidth="1"/>
    <col min="8458" max="8458" width="25.21875" style="3" customWidth="1"/>
    <col min="8459" max="8459" width="46.5546875" style="3" customWidth="1"/>
    <col min="8460" max="8460" width="25.21875" style="3" customWidth="1"/>
    <col min="8461" max="8461" width="32.77734375" style="3" customWidth="1"/>
    <col min="8462" max="8462" width="31.5546875" style="3" customWidth="1"/>
    <col min="8463" max="8704" width="11.5546875" style="3"/>
    <col min="8705" max="8705" width="29.77734375" style="3" customWidth="1"/>
    <col min="8706" max="8706" width="7.21875" style="3" customWidth="1"/>
    <col min="8707" max="8707" width="47.77734375" style="3" customWidth="1"/>
    <col min="8708" max="8708" width="39.77734375" style="3" customWidth="1"/>
    <col min="8709" max="8709" width="38.21875" style="3" customWidth="1"/>
    <col min="8710" max="8710" width="28.77734375" style="3" customWidth="1"/>
    <col min="8711" max="8712" width="21.5546875" style="3" customWidth="1"/>
    <col min="8713" max="8713" width="20" style="3" customWidth="1"/>
    <col min="8714" max="8714" width="25.21875" style="3" customWidth="1"/>
    <col min="8715" max="8715" width="46.5546875" style="3" customWidth="1"/>
    <col min="8716" max="8716" width="25.21875" style="3" customWidth="1"/>
    <col min="8717" max="8717" width="32.77734375" style="3" customWidth="1"/>
    <col min="8718" max="8718" width="31.5546875" style="3" customWidth="1"/>
    <col min="8719" max="8960" width="11.5546875" style="3"/>
    <col min="8961" max="8961" width="29.77734375" style="3" customWidth="1"/>
    <col min="8962" max="8962" width="7.21875" style="3" customWidth="1"/>
    <col min="8963" max="8963" width="47.77734375" style="3" customWidth="1"/>
    <col min="8964" max="8964" width="39.77734375" style="3" customWidth="1"/>
    <col min="8965" max="8965" width="38.21875" style="3" customWidth="1"/>
    <col min="8966" max="8966" width="28.77734375" style="3" customWidth="1"/>
    <col min="8967" max="8968" width="21.5546875" style="3" customWidth="1"/>
    <col min="8969" max="8969" width="20" style="3" customWidth="1"/>
    <col min="8970" max="8970" width="25.21875" style="3" customWidth="1"/>
    <col min="8971" max="8971" width="46.5546875" style="3" customWidth="1"/>
    <col min="8972" max="8972" width="25.21875" style="3" customWidth="1"/>
    <col min="8973" max="8973" width="32.77734375" style="3" customWidth="1"/>
    <col min="8974" max="8974" width="31.5546875" style="3" customWidth="1"/>
    <col min="8975" max="9216" width="11.5546875" style="3"/>
    <col min="9217" max="9217" width="29.77734375" style="3" customWidth="1"/>
    <col min="9218" max="9218" width="7.21875" style="3" customWidth="1"/>
    <col min="9219" max="9219" width="47.77734375" style="3" customWidth="1"/>
    <col min="9220" max="9220" width="39.77734375" style="3" customWidth="1"/>
    <col min="9221" max="9221" width="38.21875" style="3" customWidth="1"/>
    <col min="9222" max="9222" width="28.77734375" style="3" customWidth="1"/>
    <col min="9223" max="9224" width="21.5546875" style="3" customWidth="1"/>
    <col min="9225" max="9225" width="20" style="3" customWidth="1"/>
    <col min="9226" max="9226" width="25.21875" style="3" customWidth="1"/>
    <col min="9227" max="9227" width="46.5546875" style="3" customWidth="1"/>
    <col min="9228" max="9228" width="25.21875" style="3" customWidth="1"/>
    <col min="9229" max="9229" width="32.77734375" style="3" customWidth="1"/>
    <col min="9230" max="9230" width="31.5546875" style="3" customWidth="1"/>
    <col min="9231" max="9472" width="11.5546875" style="3"/>
    <col min="9473" max="9473" width="29.77734375" style="3" customWidth="1"/>
    <col min="9474" max="9474" width="7.21875" style="3" customWidth="1"/>
    <col min="9475" max="9475" width="47.77734375" style="3" customWidth="1"/>
    <col min="9476" max="9476" width="39.77734375" style="3" customWidth="1"/>
    <col min="9477" max="9477" width="38.21875" style="3" customWidth="1"/>
    <col min="9478" max="9478" width="28.77734375" style="3" customWidth="1"/>
    <col min="9479" max="9480" width="21.5546875" style="3" customWidth="1"/>
    <col min="9481" max="9481" width="20" style="3" customWidth="1"/>
    <col min="9482" max="9482" width="25.21875" style="3" customWidth="1"/>
    <col min="9483" max="9483" width="46.5546875" style="3" customWidth="1"/>
    <col min="9484" max="9484" width="25.21875" style="3" customWidth="1"/>
    <col min="9485" max="9485" width="32.77734375" style="3" customWidth="1"/>
    <col min="9486" max="9486" width="31.5546875" style="3" customWidth="1"/>
    <col min="9487" max="9728" width="11.5546875" style="3"/>
    <col min="9729" max="9729" width="29.77734375" style="3" customWidth="1"/>
    <col min="9730" max="9730" width="7.21875" style="3" customWidth="1"/>
    <col min="9731" max="9731" width="47.77734375" style="3" customWidth="1"/>
    <col min="9732" max="9732" width="39.77734375" style="3" customWidth="1"/>
    <col min="9733" max="9733" width="38.21875" style="3" customWidth="1"/>
    <col min="9734" max="9734" width="28.77734375" style="3" customWidth="1"/>
    <col min="9735" max="9736" width="21.5546875" style="3" customWidth="1"/>
    <col min="9737" max="9737" width="20" style="3" customWidth="1"/>
    <col min="9738" max="9738" width="25.21875" style="3" customWidth="1"/>
    <col min="9739" max="9739" width="46.5546875" style="3" customWidth="1"/>
    <col min="9740" max="9740" width="25.21875" style="3" customWidth="1"/>
    <col min="9741" max="9741" width="32.77734375" style="3" customWidth="1"/>
    <col min="9742" max="9742" width="31.5546875" style="3" customWidth="1"/>
    <col min="9743" max="9984" width="11.5546875" style="3"/>
    <col min="9985" max="9985" width="29.77734375" style="3" customWidth="1"/>
    <col min="9986" max="9986" width="7.21875" style="3" customWidth="1"/>
    <col min="9987" max="9987" width="47.77734375" style="3" customWidth="1"/>
    <col min="9988" max="9988" width="39.77734375" style="3" customWidth="1"/>
    <col min="9989" max="9989" width="38.21875" style="3" customWidth="1"/>
    <col min="9990" max="9990" width="28.77734375" style="3" customWidth="1"/>
    <col min="9991" max="9992" width="21.5546875" style="3" customWidth="1"/>
    <col min="9993" max="9993" width="20" style="3" customWidth="1"/>
    <col min="9994" max="9994" width="25.21875" style="3" customWidth="1"/>
    <col min="9995" max="9995" width="46.5546875" style="3" customWidth="1"/>
    <col min="9996" max="9996" width="25.21875" style="3" customWidth="1"/>
    <col min="9997" max="9997" width="32.77734375" style="3" customWidth="1"/>
    <col min="9998" max="9998" width="31.5546875" style="3" customWidth="1"/>
    <col min="9999" max="10240" width="11.5546875" style="3"/>
    <col min="10241" max="10241" width="29.77734375" style="3" customWidth="1"/>
    <col min="10242" max="10242" width="7.21875" style="3" customWidth="1"/>
    <col min="10243" max="10243" width="47.77734375" style="3" customWidth="1"/>
    <col min="10244" max="10244" width="39.77734375" style="3" customWidth="1"/>
    <col min="10245" max="10245" width="38.21875" style="3" customWidth="1"/>
    <col min="10246" max="10246" width="28.77734375" style="3" customWidth="1"/>
    <col min="10247" max="10248" width="21.5546875" style="3" customWidth="1"/>
    <col min="10249" max="10249" width="20" style="3" customWidth="1"/>
    <col min="10250" max="10250" width="25.21875" style="3" customWidth="1"/>
    <col min="10251" max="10251" width="46.5546875" style="3" customWidth="1"/>
    <col min="10252" max="10252" width="25.21875" style="3" customWidth="1"/>
    <col min="10253" max="10253" width="32.77734375" style="3" customWidth="1"/>
    <col min="10254" max="10254" width="31.5546875" style="3" customWidth="1"/>
    <col min="10255" max="10496" width="11.5546875" style="3"/>
    <col min="10497" max="10497" width="29.77734375" style="3" customWidth="1"/>
    <col min="10498" max="10498" width="7.21875" style="3" customWidth="1"/>
    <col min="10499" max="10499" width="47.77734375" style="3" customWidth="1"/>
    <col min="10500" max="10500" width="39.77734375" style="3" customWidth="1"/>
    <col min="10501" max="10501" width="38.21875" style="3" customWidth="1"/>
    <col min="10502" max="10502" width="28.77734375" style="3" customWidth="1"/>
    <col min="10503" max="10504" width="21.5546875" style="3" customWidth="1"/>
    <col min="10505" max="10505" width="20" style="3" customWidth="1"/>
    <col min="10506" max="10506" width="25.21875" style="3" customWidth="1"/>
    <col min="10507" max="10507" width="46.5546875" style="3" customWidth="1"/>
    <col min="10508" max="10508" width="25.21875" style="3" customWidth="1"/>
    <col min="10509" max="10509" width="32.77734375" style="3" customWidth="1"/>
    <col min="10510" max="10510" width="31.5546875" style="3" customWidth="1"/>
    <col min="10511" max="10752" width="11.5546875" style="3"/>
    <col min="10753" max="10753" width="29.77734375" style="3" customWidth="1"/>
    <col min="10754" max="10754" width="7.21875" style="3" customWidth="1"/>
    <col min="10755" max="10755" width="47.77734375" style="3" customWidth="1"/>
    <col min="10756" max="10756" width="39.77734375" style="3" customWidth="1"/>
    <col min="10757" max="10757" width="38.21875" style="3" customWidth="1"/>
    <col min="10758" max="10758" width="28.77734375" style="3" customWidth="1"/>
    <col min="10759" max="10760" width="21.5546875" style="3" customWidth="1"/>
    <col min="10761" max="10761" width="20" style="3" customWidth="1"/>
    <col min="10762" max="10762" width="25.21875" style="3" customWidth="1"/>
    <col min="10763" max="10763" width="46.5546875" style="3" customWidth="1"/>
    <col min="10764" max="10764" width="25.21875" style="3" customWidth="1"/>
    <col min="10765" max="10765" width="32.77734375" style="3" customWidth="1"/>
    <col min="10766" max="10766" width="31.5546875" style="3" customWidth="1"/>
    <col min="10767" max="11008" width="11.5546875" style="3"/>
    <col min="11009" max="11009" width="29.77734375" style="3" customWidth="1"/>
    <col min="11010" max="11010" width="7.21875" style="3" customWidth="1"/>
    <col min="11011" max="11011" width="47.77734375" style="3" customWidth="1"/>
    <col min="11012" max="11012" width="39.77734375" style="3" customWidth="1"/>
    <col min="11013" max="11013" width="38.21875" style="3" customWidth="1"/>
    <col min="11014" max="11014" width="28.77734375" style="3" customWidth="1"/>
    <col min="11015" max="11016" width="21.5546875" style="3" customWidth="1"/>
    <col min="11017" max="11017" width="20" style="3" customWidth="1"/>
    <col min="11018" max="11018" width="25.21875" style="3" customWidth="1"/>
    <col min="11019" max="11019" width="46.5546875" style="3" customWidth="1"/>
    <col min="11020" max="11020" width="25.21875" style="3" customWidth="1"/>
    <col min="11021" max="11021" width="32.77734375" style="3" customWidth="1"/>
    <col min="11022" max="11022" width="31.5546875" style="3" customWidth="1"/>
    <col min="11023" max="11264" width="11.5546875" style="3"/>
    <col min="11265" max="11265" width="29.77734375" style="3" customWidth="1"/>
    <col min="11266" max="11266" width="7.21875" style="3" customWidth="1"/>
    <col min="11267" max="11267" width="47.77734375" style="3" customWidth="1"/>
    <col min="11268" max="11268" width="39.77734375" style="3" customWidth="1"/>
    <col min="11269" max="11269" width="38.21875" style="3" customWidth="1"/>
    <col min="11270" max="11270" width="28.77734375" style="3" customWidth="1"/>
    <col min="11271" max="11272" width="21.5546875" style="3" customWidth="1"/>
    <col min="11273" max="11273" width="20" style="3" customWidth="1"/>
    <col min="11274" max="11274" width="25.21875" style="3" customWidth="1"/>
    <col min="11275" max="11275" width="46.5546875" style="3" customWidth="1"/>
    <col min="11276" max="11276" width="25.21875" style="3" customWidth="1"/>
    <col min="11277" max="11277" width="32.77734375" style="3" customWidth="1"/>
    <col min="11278" max="11278" width="31.5546875" style="3" customWidth="1"/>
    <col min="11279" max="11520" width="11.5546875" style="3"/>
    <col min="11521" max="11521" width="29.77734375" style="3" customWidth="1"/>
    <col min="11522" max="11522" width="7.21875" style="3" customWidth="1"/>
    <col min="11523" max="11523" width="47.77734375" style="3" customWidth="1"/>
    <col min="11524" max="11524" width="39.77734375" style="3" customWidth="1"/>
    <col min="11525" max="11525" width="38.21875" style="3" customWidth="1"/>
    <col min="11526" max="11526" width="28.77734375" style="3" customWidth="1"/>
    <col min="11527" max="11528" width="21.5546875" style="3" customWidth="1"/>
    <col min="11529" max="11529" width="20" style="3" customWidth="1"/>
    <col min="11530" max="11530" width="25.21875" style="3" customWidth="1"/>
    <col min="11531" max="11531" width="46.5546875" style="3" customWidth="1"/>
    <col min="11532" max="11532" width="25.21875" style="3" customWidth="1"/>
    <col min="11533" max="11533" width="32.77734375" style="3" customWidth="1"/>
    <col min="11534" max="11534" width="31.5546875" style="3" customWidth="1"/>
    <col min="11535" max="11776" width="11.5546875" style="3"/>
    <col min="11777" max="11777" width="29.77734375" style="3" customWidth="1"/>
    <col min="11778" max="11778" width="7.21875" style="3" customWidth="1"/>
    <col min="11779" max="11779" width="47.77734375" style="3" customWidth="1"/>
    <col min="11780" max="11780" width="39.77734375" style="3" customWidth="1"/>
    <col min="11781" max="11781" width="38.21875" style="3" customWidth="1"/>
    <col min="11782" max="11782" width="28.77734375" style="3" customWidth="1"/>
    <col min="11783" max="11784" width="21.5546875" style="3" customWidth="1"/>
    <col min="11785" max="11785" width="20" style="3" customWidth="1"/>
    <col min="11786" max="11786" width="25.21875" style="3" customWidth="1"/>
    <col min="11787" max="11787" width="46.5546875" style="3" customWidth="1"/>
    <col min="11788" max="11788" width="25.21875" style="3" customWidth="1"/>
    <col min="11789" max="11789" width="32.77734375" style="3" customWidth="1"/>
    <col min="11790" max="11790" width="31.5546875" style="3" customWidth="1"/>
    <col min="11791" max="12032" width="11.5546875" style="3"/>
    <col min="12033" max="12033" width="29.77734375" style="3" customWidth="1"/>
    <col min="12034" max="12034" width="7.21875" style="3" customWidth="1"/>
    <col min="12035" max="12035" width="47.77734375" style="3" customWidth="1"/>
    <col min="12036" max="12036" width="39.77734375" style="3" customWidth="1"/>
    <col min="12037" max="12037" width="38.21875" style="3" customWidth="1"/>
    <col min="12038" max="12038" width="28.77734375" style="3" customWidth="1"/>
    <col min="12039" max="12040" width="21.5546875" style="3" customWidth="1"/>
    <col min="12041" max="12041" width="20" style="3" customWidth="1"/>
    <col min="12042" max="12042" width="25.21875" style="3" customWidth="1"/>
    <col min="12043" max="12043" width="46.5546875" style="3" customWidth="1"/>
    <col min="12044" max="12044" width="25.21875" style="3" customWidth="1"/>
    <col min="12045" max="12045" width="32.77734375" style="3" customWidth="1"/>
    <col min="12046" max="12046" width="31.5546875" style="3" customWidth="1"/>
    <col min="12047" max="12288" width="11.5546875" style="3"/>
    <col min="12289" max="12289" width="29.77734375" style="3" customWidth="1"/>
    <col min="12290" max="12290" width="7.21875" style="3" customWidth="1"/>
    <col min="12291" max="12291" width="47.77734375" style="3" customWidth="1"/>
    <col min="12292" max="12292" width="39.77734375" style="3" customWidth="1"/>
    <col min="12293" max="12293" width="38.21875" style="3" customWidth="1"/>
    <col min="12294" max="12294" width="28.77734375" style="3" customWidth="1"/>
    <col min="12295" max="12296" width="21.5546875" style="3" customWidth="1"/>
    <col min="12297" max="12297" width="20" style="3" customWidth="1"/>
    <col min="12298" max="12298" width="25.21875" style="3" customWidth="1"/>
    <col min="12299" max="12299" width="46.5546875" style="3" customWidth="1"/>
    <col min="12300" max="12300" width="25.21875" style="3" customWidth="1"/>
    <col min="12301" max="12301" width="32.77734375" style="3" customWidth="1"/>
    <col min="12302" max="12302" width="31.5546875" style="3" customWidth="1"/>
    <col min="12303" max="12544" width="11.5546875" style="3"/>
    <col min="12545" max="12545" width="29.77734375" style="3" customWidth="1"/>
    <col min="12546" max="12546" width="7.21875" style="3" customWidth="1"/>
    <col min="12547" max="12547" width="47.77734375" style="3" customWidth="1"/>
    <col min="12548" max="12548" width="39.77734375" style="3" customWidth="1"/>
    <col min="12549" max="12549" width="38.21875" style="3" customWidth="1"/>
    <col min="12550" max="12550" width="28.77734375" style="3" customWidth="1"/>
    <col min="12551" max="12552" width="21.5546875" style="3" customWidth="1"/>
    <col min="12553" max="12553" width="20" style="3" customWidth="1"/>
    <col min="12554" max="12554" width="25.21875" style="3" customWidth="1"/>
    <col min="12555" max="12555" width="46.5546875" style="3" customWidth="1"/>
    <col min="12556" max="12556" width="25.21875" style="3" customWidth="1"/>
    <col min="12557" max="12557" width="32.77734375" style="3" customWidth="1"/>
    <col min="12558" max="12558" width="31.5546875" style="3" customWidth="1"/>
    <col min="12559" max="12800" width="11.5546875" style="3"/>
    <col min="12801" max="12801" width="29.77734375" style="3" customWidth="1"/>
    <col min="12802" max="12802" width="7.21875" style="3" customWidth="1"/>
    <col min="12803" max="12803" width="47.77734375" style="3" customWidth="1"/>
    <col min="12804" max="12804" width="39.77734375" style="3" customWidth="1"/>
    <col min="12805" max="12805" width="38.21875" style="3" customWidth="1"/>
    <col min="12806" max="12806" width="28.77734375" style="3" customWidth="1"/>
    <col min="12807" max="12808" width="21.5546875" style="3" customWidth="1"/>
    <col min="12809" max="12809" width="20" style="3" customWidth="1"/>
    <col min="12810" max="12810" width="25.21875" style="3" customWidth="1"/>
    <col min="12811" max="12811" width="46.5546875" style="3" customWidth="1"/>
    <col min="12812" max="12812" width="25.21875" style="3" customWidth="1"/>
    <col min="12813" max="12813" width="32.77734375" style="3" customWidth="1"/>
    <col min="12814" max="12814" width="31.5546875" style="3" customWidth="1"/>
    <col min="12815" max="13056" width="11.5546875" style="3"/>
    <col min="13057" max="13057" width="29.77734375" style="3" customWidth="1"/>
    <col min="13058" max="13058" width="7.21875" style="3" customWidth="1"/>
    <col min="13059" max="13059" width="47.77734375" style="3" customWidth="1"/>
    <col min="13060" max="13060" width="39.77734375" style="3" customWidth="1"/>
    <col min="13061" max="13061" width="38.21875" style="3" customWidth="1"/>
    <col min="13062" max="13062" width="28.77734375" style="3" customWidth="1"/>
    <col min="13063" max="13064" width="21.5546875" style="3" customWidth="1"/>
    <col min="13065" max="13065" width="20" style="3" customWidth="1"/>
    <col min="13066" max="13066" width="25.21875" style="3" customWidth="1"/>
    <col min="13067" max="13067" width="46.5546875" style="3" customWidth="1"/>
    <col min="13068" max="13068" width="25.21875" style="3" customWidth="1"/>
    <col min="13069" max="13069" width="32.77734375" style="3" customWidth="1"/>
    <col min="13070" max="13070" width="31.5546875" style="3" customWidth="1"/>
    <col min="13071" max="13312" width="11.5546875" style="3"/>
    <col min="13313" max="13313" width="29.77734375" style="3" customWidth="1"/>
    <col min="13314" max="13314" width="7.21875" style="3" customWidth="1"/>
    <col min="13315" max="13315" width="47.77734375" style="3" customWidth="1"/>
    <col min="13316" max="13316" width="39.77734375" style="3" customWidth="1"/>
    <col min="13317" max="13317" width="38.21875" style="3" customWidth="1"/>
    <col min="13318" max="13318" width="28.77734375" style="3" customWidth="1"/>
    <col min="13319" max="13320" width="21.5546875" style="3" customWidth="1"/>
    <col min="13321" max="13321" width="20" style="3" customWidth="1"/>
    <col min="13322" max="13322" width="25.21875" style="3" customWidth="1"/>
    <col min="13323" max="13323" width="46.5546875" style="3" customWidth="1"/>
    <col min="13324" max="13324" width="25.21875" style="3" customWidth="1"/>
    <col min="13325" max="13325" width="32.77734375" style="3" customWidth="1"/>
    <col min="13326" max="13326" width="31.5546875" style="3" customWidth="1"/>
    <col min="13327" max="13568" width="11.5546875" style="3"/>
    <col min="13569" max="13569" width="29.77734375" style="3" customWidth="1"/>
    <col min="13570" max="13570" width="7.21875" style="3" customWidth="1"/>
    <col min="13571" max="13571" width="47.77734375" style="3" customWidth="1"/>
    <col min="13572" max="13572" width="39.77734375" style="3" customWidth="1"/>
    <col min="13573" max="13573" width="38.21875" style="3" customWidth="1"/>
    <col min="13574" max="13574" width="28.77734375" style="3" customWidth="1"/>
    <col min="13575" max="13576" width="21.5546875" style="3" customWidth="1"/>
    <col min="13577" max="13577" width="20" style="3" customWidth="1"/>
    <col min="13578" max="13578" width="25.21875" style="3" customWidth="1"/>
    <col min="13579" max="13579" width="46.5546875" style="3" customWidth="1"/>
    <col min="13580" max="13580" width="25.21875" style="3" customWidth="1"/>
    <col min="13581" max="13581" width="32.77734375" style="3" customWidth="1"/>
    <col min="13582" max="13582" width="31.5546875" style="3" customWidth="1"/>
    <col min="13583" max="13824" width="11.5546875" style="3"/>
    <col min="13825" max="13825" width="29.77734375" style="3" customWidth="1"/>
    <col min="13826" max="13826" width="7.21875" style="3" customWidth="1"/>
    <col min="13827" max="13827" width="47.77734375" style="3" customWidth="1"/>
    <col min="13828" max="13828" width="39.77734375" style="3" customWidth="1"/>
    <col min="13829" max="13829" width="38.21875" style="3" customWidth="1"/>
    <col min="13830" max="13830" width="28.77734375" style="3" customWidth="1"/>
    <col min="13831" max="13832" width="21.5546875" style="3" customWidth="1"/>
    <col min="13833" max="13833" width="20" style="3" customWidth="1"/>
    <col min="13834" max="13834" width="25.21875" style="3" customWidth="1"/>
    <col min="13835" max="13835" width="46.5546875" style="3" customWidth="1"/>
    <col min="13836" max="13836" width="25.21875" style="3" customWidth="1"/>
    <col min="13837" max="13837" width="32.77734375" style="3" customWidth="1"/>
    <col min="13838" max="13838" width="31.5546875" style="3" customWidth="1"/>
    <col min="13839" max="14080" width="11.5546875" style="3"/>
    <col min="14081" max="14081" width="29.77734375" style="3" customWidth="1"/>
    <col min="14082" max="14082" width="7.21875" style="3" customWidth="1"/>
    <col min="14083" max="14083" width="47.77734375" style="3" customWidth="1"/>
    <col min="14084" max="14084" width="39.77734375" style="3" customWidth="1"/>
    <col min="14085" max="14085" width="38.21875" style="3" customWidth="1"/>
    <col min="14086" max="14086" width="28.77734375" style="3" customWidth="1"/>
    <col min="14087" max="14088" width="21.5546875" style="3" customWidth="1"/>
    <col min="14089" max="14089" width="20" style="3" customWidth="1"/>
    <col min="14090" max="14090" width="25.21875" style="3" customWidth="1"/>
    <col min="14091" max="14091" width="46.5546875" style="3" customWidth="1"/>
    <col min="14092" max="14092" width="25.21875" style="3" customWidth="1"/>
    <col min="14093" max="14093" width="32.77734375" style="3" customWidth="1"/>
    <col min="14094" max="14094" width="31.5546875" style="3" customWidth="1"/>
    <col min="14095" max="14336" width="11.5546875" style="3"/>
    <col min="14337" max="14337" width="29.77734375" style="3" customWidth="1"/>
    <col min="14338" max="14338" width="7.21875" style="3" customWidth="1"/>
    <col min="14339" max="14339" width="47.77734375" style="3" customWidth="1"/>
    <col min="14340" max="14340" width="39.77734375" style="3" customWidth="1"/>
    <col min="14341" max="14341" width="38.21875" style="3" customWidth="1"/>
    <col min="14342" max="14342" width="28.77734375" style="3" customWidth="1"/>
    <col min="14343" max="14344" width="21.5546875" style="3" customWidth="1"/>
    <col min="14345" max="14345" width="20" style="3" customWidth="1"/>
    <col min="14346" max="14346" width="25.21875" style="3" customWidth="1"/>
    <col min="14347" max="14347" width="46.5546875" style="3" customWidth="1"/>
    <col min="14348" max="14348" width="25.21875" style="3" customWidth="1"/>
    <col min="14349" max="14349" width="32.77734375" style="3" customWidth="1"/>
    <col min="14350" max="14350" width="31.5546875" style="3" customWidth="1"/>
    <col min="14351" max="14592" width="11.5546875" style="3"/>
    <col min="14593" max="14593" width="29.77734375" style="3" customWidth="1"/>
    <col min="14594" max="14594" width="7.21875" style="3" customWidth="1"/>
    <col min="14595" max="14595" width="47.77734375" style="3" customWidth="1"/>
    <col min="14596" max="14596" width="39.77734375" style="3" customWidth="1"/>
    <col min="14597" max="14597" width="38.21875" style="3" customWidth="1"/>
    <col min="14598" max="14598" width="28.77734375" style="3" customWidth="1"/>
    <col min="14599" max="14600" width="21.5546875" style="3" customWidth="1"/>
    <col min="14601" max="14601" width="20" style="3" customWidth="1"/>
    <col min="14602" max="14602" width="25.21875" style="3" customWidth="1"/>
    <col min="14603" max="14603" width="46.5546875" style="3" customWidth="1"/>
    <col min="14604" max="14604" width="25.21875" style="3" customWidth="1"/>
    <col min="14605" max="14605" width="32.77734375" style="3" customWidth="1"/>
    <col min="14606" max="14606" width="31.5546875" style="3" customWidth="1"/>
    <col min="14607" max="14848" width="11.5546875" style="3"/>
    <col min="14849" max="14849" width="29.77734375" style="3" customWidth="1"/>
    <col min="14850" max="14850" width="7.21875" style="3" customWidth="1"/>
    <col min="14851" max="14851" width="47.77734375" style="3" customWidth="1"/>
    <col min="14852" max="14852" width="39.77734375" style="3" customWidth="1"/>
    <col min="14853" max="14853" width="38.21875" style="3" customWidth="1"/>
    <col min="14854" max="14854" width="28.77734375" style="3" customWidth="1"/>
    <col min="14855" max="14856" width="21.5546875" style="3" customWidth="1"/>
    <col min="14857" max="14857" width="20" style="3" customWidth="1"/>
    <col min="14858" max="14858" width="25.21875" style="3" customWidth="1"/>
    <col min="14859" max="14859" width="46.5546875" style="3" customWidth="1"/>
    <col min="14860" max="14860" width="25.21875" style="3" customWidth="1"/>
    <col min="14861" max="14861" width="32.77734375" style="3" customWidth="1"/>
    <col min="14862" max="14862" width="31.5546875" style="3" customWidth="1"/>
    <col min="14863" max="15104" width="11.5546875" style="3"/>
    <col min="15105" max="15105" width="29.77734375" style="3" customWidth="1"/>
    <col min="15106" max="15106" width="7.21875" style="3" customWidth="1"/>
    <col min="15107" max="15107" width="47.77734375" style="3" customWidth="1"/>
    <col min="15108" max="15108" width="39.77734375" style="3" customWidth="1"/>
    <col min="15109" max="15109" width="38.21875" style="3" customWidth="1"/>
    <col min="15110" max="15110" width="28.77734375" style="3" customWidth="1"/>
    <col min="15111" max="15112" width="21.5546875" style="3" customWidth="1"/>
    <col min="15113" max="15113" width="20" style="3" customWidth="1"/>
    <col min="15114" max="15114" width="25.21875" style="3" customWidth="1"/>
    <col min="15115" max="15115" width="46.5546875" style="3" customWidth="1"/>
    <col min="15116" max="15116" width="25.21875" style="3" customWidth="1"/>
    <col min="15117" max="15117" width="32.77734375" style="3" customWidth="1"/>
    <col min="15118" max="15118" width="31.5546875" style="3" customWidth="1"/>
    <col min="15119" max="15360" width="11.5546875" style="3"/>
    <col min="15361" max="15361" width="29.77734375" style="3" customWidth="1"/>
    <col min="15362" max="15362" width="7.21875" style="3" customWidth="1"/>
    <col min="15363" max="15363" width="47.77734375" style="3" customWidth="1"/>
    <col min="15364" max="15364" width="39.77734375" style="3" customWidth="1"/>
    <col min="15365" max="15365" width="38.21875" style="3" customWidth="1"/>
    <col min="15366" max="15366" width="28.77734375" style="3" customWidth="1"/>
    <col min="15367" max="15368" width="21.5546875" style="3" customWidth="1"/>
    <col min="15369" max="15369" width="20" style="3" customWidth="1"/>
    <col min="15370" max="15370" width="25.21875" style="3" customWidth="1"/>
    <col min="15371" max="15371" width="46.5546875" style="3" customWidth="1"/>
    <col min="15372" max="15372" width="25.21875" style="3" customWidth="1"/>
    <col min="15373" max="15373" width="32.77734375" style="3" customWidth="1"/>
    <col min="15374" max="15374" width="31.5546875" style="3" customWidth="1"/>
    <col min="15375" max="15616" width="11.5546875" style="3"/>
    <col min="15617" max="15617" width="29.77734375" style="3" customWidth="1"/>
    <col min="15618" max="15618" width="7.21875" style="3" customWidth="1"/>
    <col min="15619" max="15619" width="47.77734375" style="3" customWidth="1"/>
    <col min="15620" max="15620" width="39.77734375" style="3" customWidth="1"/>
    <col min="15621" max="15621" width="38.21875" style="3" customWidth="1"/>
    <col min="15622" max="15622" width="28.77734375" style="3" customWidth="1"/>
    <col min="15623" max="15624" width="21.5546875" style="3" customWidth="1"/>
    <col min="15625" max="15625" width="20" style="3" customWidth="1"/>
    <col min="15626" max="15626" width="25.21875" style="3" customWidth="1"/>
    <col min="15627" max="15627" width="46.5546875" style="3" customWidth="1"/>
    <col min="15628" max="15628" width="25.21875" style="3" customWidth="1"/>
    <col min="15629" max="15629" width="32.77734375" style="3" customWidth="1"/>
    <col min="15630" max="15630" width="31.5546875" style="3" customWidth="1"/>
    <col min="15631" max="15872" width="11.5546875" style="3"/>
    <col min="15873" max="15873" width="29.77734375" style="3" customWidth="1"/>
    <col min="15874" max="15874" width="7.21875" style="3" customWidth="1"/>
    <col min="15875" max="15875" width="47.77734375" style="3" customWidth="1"/>
    <col min="15876" max="15876" width="39.77734375" style="3" customWidth="1"/>
    <col min="15877" max="15877" width="38.21875" style="3" customWidth="1"/>
    <col min="15878" max="15878" width="28.77734375" style="3" customWidth="1"/>
    <col min="15879" max="15880" width="21.5546875" style="3" customWidth="1"/>
    <col min="15881" max="15881" width="20" style="3" customWidth="1"/>
    <col min="15882" max="15882" width="25.21875" style="3" customWidth="1"/>
    <col min="15883" max="15883" width="46.5546875" style="3" customWidth="1"/>
    <col min="15884" max="15884" width="25.21875" style="3" customWidth="1"/>
    <col min="15885" max="15885" width="32.77734375" style="3" customWidth="1"/>
    <col min="15886" max="15886" width="31.5546875" style="3" customWidth="1"/>
    <col min="15887" max="16128" width="11.5546875" style="3"/>
    <col min="16129" max="16129" width="29.77734375" style="3" customWidth="1"/>
    <col min="16130" max="16130" width="7.21875" style="3" customWidth="1"/>
    <col min="16131" max="16131" width="47.77734375" style="3" customWidth="1"/>
    <col min="16132" max="16132" width="39.77734375" style="3" customWidth="1"/>
    <col min="16133" max="16133" width="38.21875" style="3" customWidth="1"/>
    <col min="16134" max="16134" width="28.77734375" style="3" customWidth="1"/>
    <col min="16135" max="16136" width="21.5546875" style="3" customWidth="1"/>
    <col min="16137" max="16137" width="20" style="3" customWidth="1"/>
    <col min="16138" max="16138" width="25.21875" style="3" customWidth="1"/>
    <col min="16139" max="16139" width="46.5546875" style="3" customWidth="1"/>
    <col min="16140" max="16140" width="25.21875" style="3" customWidth="1"/>
    <col min="16141" max="16141" width="32.77734375" style="3" customWidth="1"/>
    <col min="16142" max="16142" width="31.5546875" style="3" customWidth="1"/>
    <col min="16143" max="16384" width="11.5546875" style="3"/>
  </cols>
  <sheetData>
    <row r="1" spans="1:15" s="5" customFormat="1" ht="30" x14ac:dyDescent="0.2">
      <c r="A1" s="19"/>
      <c r="C1" s="72" t="s">
        <v>2</v>
      </c>
      <c r="D1" s="72" t="s">
        <v>445</v>
      </c>
      <c r="K1" s="19"/>
      <c r="L1" s="19"/>
      <c r="M1" s="19"/>
      <c r="N1" s="19"/>
      <c r="O1" s="19"/>
    </row>
    <row r="2" spans="1:15" s="5" customFormat="1" x14ac:dyDescent="0.2">
      <c r="A2" s="19"/>
      <c r="C2" s="72" t="s">
        <v>4</v>
      </c>
      <c r="D2" s="72" t="s">
        <v>446</v>
      </c>
      <c r="K2" s="19"/>
      <c r="L2" s="19"/>
      <c r="M2" s="19"/>
      <c r="N2" s="19"/>
      <c r="O2" s="19"/>
    </row>
    <row r="3" spans="1:15" s="5" customFormat="1" x14ac:dyDescent="0.2">
      <c r="A3" s="19"/>
      <c r="C3" s="72" t="s">
        <v>6</v>
      </c>
      <c r="D3" s="72" t="s">
        <v>447</v>
      </c>
      <c r="K3" s="19"/>
      <c r="L3" s="19"/>
      <c r="M3" s="19"/>
      <c r="N3" s="19"/>
      <c r="O3" s="19"/>
    </row>
    <row r="4" spans="1:15" s="5" customFormat="1" x14ac:dyDescent="0.2">
      <c r="A4" s="19"/>
      <c r="C4" s="72" t="s">
        <v>8</v>
      </c>
      <c r="D4" s="72" t="s">
        <v>447</v>
      </c>
      <c r="K4" s="19"/>
      <c r="L4" s="19"/>
      <c r="M4" s="19"/>
      <c r="N4" s="19"/>
      <c r="O4" s="19"/>
    </row>
    <row r="5" spans="1:15" s="5" customFormat="1" x14ac:dyDescent="0.2">
      <c r="A5" s="19"/>
      <c r="C5" s="72" t="s">
        <v>9</v>
      </c>
      <c r="D5" s="73">
        <v>44680</v>
      </c>
      <c r="K5" s="19"/>
      <c r="L5" s="19"/>
      <c r="M5" s="19"/>
      <c r="N5" s="19"/>
      <c r="O5" s="19"/>
    </row>
    <row r="6" spans="1:15" s="5" customFormat="1" x14ac:dyDescent="0.2">
      <c r="A6" s="19"/>
      <c r="C6" s="72" t="s">
        <v>10</v>
      </c>
      <c r="D6" s="72" t="s">
        <v>448</v>
      </c>
      <c r="K6" s="19"/>
      <c r="L6" s="19"/>
      <c r="M6" s="19"/>
      <c r="N6" s="19"/>
      <c r="O6" s="19"/>
    </row>
    <row r="7" spans="1:15" s="5" customFormat="1" x14ac:dyDescent="0.2">
      <c r="A7" s="19"/>
      <c r="C7" s="72" t="s">
        <v>11</v>
      </c>
      <c r="D7" s="72" t="s">
        <v>12</v>
      </c>
      <c r="K7" s="19"/>
      <c r="L7" s="19"/>
      <c r="M7" s="19"/>
      <c r="N7" s="19"/>
      <c r="O7" s="19"/>
    </row>
    <row r="8" spans="1:15" s="5" customFormat="1" x14ac:dyDescent="0.2">
      <c r="A8" s="19"/>
      <c r="C8" s="72" t="s">
        <v>13</v>
      </c>
      <c r="D8" s="73">
        <v>44687</v>
      </c>
      <c r="K8" s="19"/>
      <c r="L8" s="19"/>
      <c r="M8" s="19"/>
      <c r="N8" s="19"/>
      <c r="O8" s="19"/>
    </row>
    <row r="9" spans="1:15" s="5" customFormat="1" ht="195" x14ac:dyDescent="0.2">
      <c r="A9" s="19"/>
      <c r="C9" s="72" t="s">
        <v>18</v>
      </c>
      <c r="D9" s="72" t="s">
        <v>449</v>
      </c>
      <c r="K9" s="19"/>
      <c r="L9" s="19"/>
      <c r="M9" s="19"/>
      <c r="N9" s="19"/>
      <c r="O9" s="19"/>
    </row>
    <row r="10" spans="1:15" s="5" customFormat="1" ht="30" x14ac:dyDescent="0.2">
      <c r="A10" s="19"/>
      <c r="C10" s="72" t="s">
        <v>20</v>
      </c>
      <c r="D10" s="72" t="s">
        <v>450</v>
      </c>
      <c r="K10" s="19"/>
      <c r="L10" s="19"/>
      <c r="M10" s="19"/>
      <c r="N10" s="19"/>
      <c r="O10" s="19"/>
    </row>
    <row r="11" spans="1:15" s="5" customFormat="1" x14ac:dyDescent="0.2">
      <c r="A11" s="19"/>
      <c r="C11" s="72" t="s">
        <v>22</v>
      </c>
      <c r="D11" s="72" t="s">
        <v>451</v>
      </c>
      <c r="K11" s="19"/>
      <c r="L11" s="19"/>
      <c r="M11" s="19"/>
      <c r="N11" s="19"/>
      <c r="O11" s="19"/>
    </row>
    <row r="12" spans="1:15" s="5" customFormat="1" ht="255" x14ac:dyDescent="0.2">
      <c r="A12" s="19"/>
      <c r="C12" s="72" t="s">
        <v>23</v>
      </c>
      <c r="D12" s="72" t="s">
        <v>452</v>
      </c>
      <c r="K12" s="19"/>
      <c r="L12" s="19"/>
      <c r="M12" s="19"/>
      <c r="N12" s="19"/>
      <c r="O12" s="19"/>
    </row>
    <row r="14" spans="1:15" s="19" customFormat="1" ht="47.25" x14ac:dyDescent="0.2">
      <c r="A14" s="17" t="s">
        <v>453</v>
      </c>
      <c r="B14" s="17" t="s">
        <v>454</v>
      </c>
      <c r="C14" s="18" t="s">
        <v>455</v>
      </c>
      <c r="D14" s="18" t="s">
        <v>456</v>
      </c>
      <c r="E14" s="18" t="s">
        <v>457</v>
      </c>
      <c r="F14" s="17" t="s">
        <v>458</v>
      </c>
      <c r="G14" s="17" t="s">
        <v>459</v>
      </c>
      <c r="H14" s="18" t="s">
        <v>460</v>
      </c>
      <c r="I14" s="18" t="s">
        <v>461</v>
      </c>
      <c r="J14" s="12" t="s">
        <v>462</v>
      </c>
      <c r="K14" s="12" t="s">
        <v>463</v>
      </c>
      <c r="L14" s="12" t="s">
        <v>464</v>
      </c>
      <c r="M14" s="12" t="s">
        <v>465</v>
      </c>
      <c r="N14" s="13" t="s">
        <v>466</v>
      </c>
      <c r="O14" s="16" t="s">
        <v>467</v>
      </c>
    </row>
    <row r="15" spans="1:15" s="19" customFormat="1" ht="90" x14ac:dyDescent="0.2">
      <c r="A15" s="20" t="s">
        <v>468</v>
      </c>
      <c r="B15" s="24" t="s">
        <v>469</v>
      </c>
      <c r="C15" s="4" t="s">
        <v>470</v>
      </c>
      <c r="D15" s="4" t="s">
        <v>471</v>
      </c>
      <c r="E15" s="7" t="s">
        <v>472</v>
      </c>
      <c r="F15" s="7" t="s">
        <v>473</v>
      </c>
      <c r="G15" s="37">
        <v>44594</v>
      </c>
      <c r="H15" s="38">
        <v>44742</v>
      </c>
      <c r="I15" s="7" t="s">
        <v>474</v>
      </c>
      <c r="J15" s="39">
        <v>0.49</v>
      </c>
      <c r="K15" s="4" t="s">
        <v>475</v>
      </c>
      <c r="L15" s="4" t="s">
        <v>476</v>
      </c>
      <c r="M15" s="7" t="s">
        <v>477</v>
      </c>
      <c r="N15" s="14" t="s">
        <v>478</v>
      </c>
      <c r="O15" s="14"/>
    </row>
    <row r="16" spans="1:15" s="19" customFormat="1" ht="105" x14ac:dyDescent="0.2">
      <c r="A16" s="20" t="s">
        <v>479</v>
      </c>
      <c r="B16" s="24" t="s">
        <v>480</v>
      </c>
      <c r="C16" s="4" t="s">
        <v>481</v>
      </c>
      <c r="D16" s="7" t="s">
        <v>482</v>
      </c>
      <c r="E16" s="7" t="s">
        <v>483</v>
      </c>
      <c r="F16" s="7" t="s">
        <v>473</v>
      </c>
      <c r="G16" s="37">
        <v>44563</v>
      </c>
      <c r="H16" s="38">
        <v>44804</v>
      </c>
      <c r="I16" s="7" t="s">
        <v>474</v>
      </c>
      <c r="J16" s="40">
        <v>1</v>
      </c>
      <c r="K16" s="4" t="s">
        <v>484</v>
      </c>
      <c r="L16" s="4" t="s">
        <v>476</v>
      </c>
      <c r="M16" s="4" t="s">
        <v>485</v>
      </c>
      <c r="N16" s="14" t="s">
        <v>486</v>
      </c>
      <c r="O16" s="14"/>
    </row>
    <row r="17" spans="1:15" s="19" customFormat="1" ht="75" x14ac:dyDescent="0.2">
      <c r="A17" s="20" t="s">
        <v>487</v>
      </c>
      <c r="B17" s="24" t="s">
        <v>488</v>
      </c>
      <c r="C17" s="4" t="s">
        <v>489</v>
      </c>
      <c r="D17" s="4" t="s">
        <v>490</v>
      </c>
      <c r="E17" s="7" t="s">
        <v>491</v>
      </c>
      <c r="F17" s="4" t="s">
        <v>492</v>
      </c>
      <c r="G17" s="37">
        <v>44563</v>
      </c>
      <c r="H17" s="38">
        <v>44804</v>
      </c>
      <c r="I17" s="7" t="s">
        <v>474</v>
      </c>
      <c r="J17" s="40">
        <v>1</v>
      </c>
      <c r="K17" s="4" t="s">
        <v>493</v>
      </c>
      <c r="L17" s="4" t="s">
        <v>476</v>
      </c>
      <c r="M17" s="4" t="s">
        <v>494</v>
      </c>
      <c r="N17" s="14" t="s">
        <v>486</v>
      </c>
      <c r="O17" s="14"/>
    </row>
    <row r="18" spans="1:15" s="19" customFormat="1" ht="75" x14ac:dyDescent="0.2">
      <c r="A18" s="20" t="s">
        <v>487</v>
      </c>
      <c r="B18" s="24" t="s">
        <v>495</v>
      </c>
      <c r="C18" s="14" t="s">
        <v>496</v>
      </c>
      <c r="D18" s="14" t="s">
        <v>497</v>
      </c>
      <c r="E18" s="14" t="s">
        <v>498</v>
      </c>
      <c r="F18" s="4" t="s">
        <v>499</v>
      </c>
      <c r="G18" s="41">
        <v>44576</v>
      </c>
      <c r="H18" s="41">
        <v>44593</v>
      </c>
      <c r="I18" s="4" t="s">
        <v>500</v>
      </c>
      <c r="J18" s="40">
        <v>1</v>
      </c>
      <c r="K18" s="6" t="s">
        <v>501</v>
      </c>
      <c r="L18" s="25" t="s">
        <v>99</v>
      </c>
      <c r="M18" s="26" t="s">
        <v>502</v>
      </c>
      <c r="N18" s="14" t="s">
        <v>486</v>
      </c>
      <c r="O18" s="14"/>
    </row>
    <row r="19" spans="1:15" s="19" customFormat="1" ht="60" x14ac:dyDescent="0.2">
      <c r="A19" s="20" t="s">
        <v>503</v>
      </c>
      <c r="B19" s="24" t="s">
        <v>504</v>
      </c>
      <c r="C19" s="7" t="s">
        <v>505</v>
      </c>
      <c r="D19" s="42" t="s">
        <v>506</v>
      </c>
      <c r="E19" s="42" t="s">
        <v>507</v>
      </c>
      <c r="F19" s="7" t="s">
        <v>508</v>
      </c>
      <c r="G19" s="43">
        <v>44621</v>
      </c>
      <c r="H19" s="43">
        <v>44910</v>
      </c>
      <c r="I19" s="7" t="s">
        <v>474</v>
      </c>
      <c r="J19" s="40">
        <v>0.33300000000000002</v>
      </c>
      <c r="K19" s="7" t="s">
        <v>509</v>
      </c>
      <c r="L19" s="7" t="s">
        <v>476</v>
      </c>
      <c r="M19" s="7" t="s">
        <v>510</v>
      </c>
      <c r="N19" s="14" t="s">
        <v>486</v>
      </c>
      <c r="O19" s="14"/>
    </row>
    <row r="20" spans="1:15" s="19" customFormat="1" ht="75" x14ac:dyDescent="0.2">
      <c r="A20" s="21" t="s">
        <v>511</v>
      </c>
      <c r="B20" s="24" t="s">
        <v>512</v>
      </c>
      <c r="C20" s="14" t="s">
        <v>513</v>
      </c>
      <c r="D20" s="14" t="s">
        <v>514</v>
      </c>
      <c r="E20" s="14" t="s">
        <v>515</v>
      </c>
      <c r="F20" s="7" t="s">
        <v>499</v>
      </c>
      <c r="G20" s="44">
        <v>44562</v>
      </c>
      <c r="H20" s="44">
        <v>44834</v>
      </c>
      <c r="I20" s="45" t="s">
        <v>500</v>
      </c>
      <c r="J20" s="46">
        <v>0.33329999999999999</v>
      </c>
      <c r="K20" s="8" t="s">
        <v>516</v>
      </c>
      <c r="L20" s="27" t="s">
        <v>99</v>
      </c>
      <c r="M20" s="28" t="s">
        <v>517</v>
      </c>
      <c r="N20" s="14" t="s">
        <v>486</v>
      </c>
      <c r="O20" s="14"/>
    </row>
    <row r="21" spans="1:15" s="19" customFormat="1" ht="75" x14ac:dyDescent="0.2">
      <c r="A21" s="22" t="s">
        <v>518</v>
      </c>
      <c r="B21" s="24" t="s">
        <v>519</v>
      </c>
      <c r="C21" s="7" t="s">
        <v>520</v>
      </c>
      <c r="D21" s="4" t="s">
        <v>521</v>
      </c>
      <c r="E21" s="47" t="s">
        <v>522</v>
      </c>
      <c r="F21" s="48" t="s">
        <v>523</v>
      </c>
      <c r="G21" s="49">
        <v>44576</v>
      </c>
      <c r="H21" s="49">
        <v>44650</v>
      </c>
      <c r="I21" s="7" t="s">
        <v>474</v>
      </c>
      <c r="J21" s="40">
        <v>1</v>
      </c>
      <c r="K21" s="8" t="s">
        <v>524</v>
      </c>
      <c r="L21" s="4" t="s">
        <v>476</v>
      </c>
      <c r="M21" s="29" t="s">
        <v>525</v>
      </c>
      <c r="N21" s="14" t="s">
        <v>526</v>
      </c>
      <c r="O21" s="14"/>
    </row>
    <row r="22" spans="1:15" s="19" customFormat="1" ht="60" x14ac:dyDescent="0.2">
      <c r="A22" s="22" t="s">
        <v>518</v>
      </c>
      <c r="B22" s="24" t="s">
        <v>527</v>
      </c>
      <c r="C22" s="7" t="s">
        <v>528</v>
      </c>
      <c r="D22" s="14" t="s">
        <v>529</v>
      </c>
      <c r="E22" s="14" t="s">
        <v>530</v>
      </c>
      <c r="F22" s="48" t="s">
        <v>499</v>
      </c>
      <c r="G22" s="50">
        <v>44562</v>
      </c>
      <c r="H22" s="50">
        <v>44926</v>
      </c>
      <c r="I22" s="4" t="s">
        <v>500</v>
      </c>
      <c r="J22" s="39">
        <v>0</v>
      </c>
      <c r="K22" s="8" t="s">
        <v>531</v>
      </c>
      <c r="L22" s="25" t="s">
        <v>99</v>
      </c>
      <c r="M22" s="25" t="s">
        <v>99</v>
      </c>
      <c r="N22" s="14" t="s">
        <v>486</v>
      </c>
      <c r="O22" s="14"/>
    </row>
    <row r="23" spans="1:15" s="19" customFormat="1" ht="165" x14ac:dyDescent="0.2">
      <c r="A23" s="22" t="s">
        <v>518</v>
      </c>
      <c r="B23" s="24" t="s">
        <v>532</v>
      </c>
      <c r="C23" s="7" t="s">
        <v>533</v>
      </c>
      <c r="D23" s="14" t="s">
        <v>534</v>
      </c>
      <c r="E23" s="14" t="s">
        <v>535</v>
      </c>
      <c r="F23" s="48" t="s">
        <v>499</v>
      </c>
      <c r="G23" s="50">
        <v>44562</v>
      </c>
      <c r="H23" s="50">
        <v>44926</v>
      </c>
      <c r="I23" s="4" t="s">
        <v>500</v>
      </c>
      <c r="J23" s="51">
        <f>7/26</f>
        <v>0.26923076923076922</v>
      </c>
      <c r="K23" s="8" t="s">
        <v>536</v>
      </c>
      <c r="L23" s="7" t="s">
        <v>537</v>
      </c>
      <c r="M23" s="30" t="s">
        <v>517</v>
      </c>
      <c r="N23" s="14" t="s">
        <v>486</v>
      </c>
      <c r="O23" s="14"/>
    </row>
    <row r="24" spans="1:15" s="19" customFormat="1" ht="60" x14ac:dyDescent="0.2">
      <c r="A24" s="22" t="s">
        <v>518</v>
      </c>
      <c r="B24" s="24" t="s">
        <v>538</v>
      </c>
      <c r="C24" s="7" t="s">
        <v>539</v>
      </c>
      <c r="D24" s="47" t="s">
        <v>540</v>
      </c>
      <c r="E24" s="47" t="s">
        <v>541</v>
      </c>
      <c r="F24" s="48" t="s">
        <v>542</v>
      </c>
      <c r="G24" s="49">
        <v>44602</v>
      </c>
      <c r="H24" s="49">
        <v>44630</v>
      </c>
      <c r="I24" s="7" t="s">
        <v>474</v>
      </c>
      <c r="J24" s="39">
        <v>1</v>
      </c>
      <c r="K24" s="8" t="s">
        <v>543</v>
      </c>
      <c r="L24" s="25" t="s">
        <v>99</v>
      </c>
      <c r="M24" s="7" t="s">
        <v>544</v>
      </c>
      <c r="N24" s="14" t="s">
        <v>545</v>
      </c>
      <c r="O24" s="14"/>
    </row>
    <row r="25" spans="1:15" s="19" customFormat="1" ht="120" x14ac:dyDescent="0.2">
      <c r="A25" s="22" t="s">
        <v>518</v>
      </c>
      <c r="B25" s="24" t="s">
        <v>546</v>
      </c>
      <c r="C25" s="7" t="s">
        <v>547</v>
      </c>
      <c r="D25" s="47" t="s">
        <v>548</v>
      </c>
      <c r="E25" s="47" t="s">
        <v>549</v>
      </c>
      <c r="F25" s="48" t="s">
        <v>523</v>
      </c>
      <c r="G25" s="49">
        <v>44593</v>
      </c>
      <c r="H25" s="49">
        <v>44681</v>
      </c>
      <c r="I25" s="7" t="s">
        <v>474</v>
      </c>
      <c r="J25" s="39">
        <v>1</v>
      </c>
      <c r="K25" s="8" t="s">
        <v>550</v>
      </c>
      <c r="L25" s="4" t="s">
        <v>551</v>
      </c>
      <c r="M25" s="7" t="s">
        <v>544</v>
      </c>
      <c r="N25" s="14" t="s">
        <v>552</v>
      </c>
      <c r="O25" s="14"/>
    </row>
    <row r="26" spans="1:15" s="19" customFormat="1" ht="75" x14ac:dyDescent="0.2">
      <c r="A26" s="22" t="s">
        <v>518</v>
      </c>
      <c r="B26" s="24" t="s">
        <v>553</v>
      </c>
      <c r="C26" s="45" t="s">
        <v>554</v>
      </c>
      <c r="D26" s="45" t="s">
        <v>555</v>
      </c>
      <c r="E26" s="45" t="s">
        <v>556</v>
      </c>
      <c r="F26" s="52" t="s">
        <v>557</v>
      </c>
      <c r="G26" s="50">
        <v>44593</v>
      </c>
      <c r="H26" s="50">
        <v>44926</v>
      </c>
      <c r="I26" s="45" t="s">
        <v>558</v>
      </c>
      <c r="J26" s="31">
        <v>0.33300000000000002</v>
      </c>
      <c r="K26" s="8" t="s">
        <v>559</v>
      </c>
      <c r="L26" s="31" t="s">
        <v>99</v>
      </c>
      <c r="M26" s="31" t="s">
        <v>560</v>
      </c>
      <c r="N26" s="14" t="s">
        <v>486</v>
      </c>
      <c r="O26" s="14"/>
    </row>
    <row r="27" spans="1:15" s="19" customFormat="1" ht="60" x14ac:dyDescent="0.2">
      <c r="A27" s="22" t="s">
        <v>518</v>
      </c>
      <c r="B27" s="24" t="s">
        <v>561</v>
      </c>
      <c r="C27" s="45" t="s">
        <v>562</v>
      </c>
      <c r="D27" s="45" t="s">
        <v>563</v>
      </c>
      <c r="E27" s="45" t="s">
        <v>564</v>
      </c>
      <c r="F27" s="52" t="s">
        <v>565</v>
      </c>
      <c r="G27" s="50">
        <v>44593</v>
      </c>
      <c r="H27" s="50">
        <v>44926</v>
      </c>
      <c r="I27" s="45" t="s">
        <v>558</v>
      </c>
      <c r="J27" s="31">
        <v>0.33300000000000002</v>
      </c>
      <c r="K27" s="8" t="s">
        <v>566</v>
      </c>
      <c r="L27" s="31" t="s">
        <v>99</v>
      </c>
      <c r="M27" s="31" t="s">
        <v>560</v>
      </c>
      <c r="N27" s="14" t="s">
        <v>486</v>
      </c>
      <c r="O27" s="14"/>
    </row>
    <row r="28" spans="1:15" s="19" customFormat="1" ht="60" x14ac:dyDescent="0.2">
      <c r="A28" s="20" t="s">
        <v>567</v>
      </c>
      <c r="B28" s="24" t="s">
        <v>568</v>
      </c>
      <c r="C28" s="14" t="s">
        <v>569</v>
      </c>
      <c r="D28" s="4" t="s">
        <v>570</v>
      </c>
      <c r="E28" s="47" t="s">
        <v>571</v>
      </c>
      <c r="F28" s="48" t="s">
        <v>572</v>
      </c>
      <c r="G28" s="49">
        <v>44621</v>
      </c>
      <c r="H28" s="49">
        <v>44895</v>
      </c>
      <c r="I28" s="7" t="s">
        <v>474</v>
      </c>
      <c r="J28" s="31">
        <v>0</v>
      </c>
      <c r="K28" s="8" t="s">
        <v>573</v>
      </c>
      <c r="L28" s="31" t="s">
        <v>99</v>
      </c>
      <c r="M28" s="31" t="s">
        <v>573</v>
      </c>
      <c r="N28" s="14" t="s">
        <v>574</v>
      </c>
      <c r="O28" s="14"/>
    </row>
    <row r="29" spans="1:15" s="19" customFormat="1" ht="60" x14ac:dyDescent="0.2">
      <c r="A29" s="23" t="s">
        <v>567</v>
      </c>
      <c r="B29" s="23" t="s">
        <v>575</v>
      </c>
      <c r="C29" s="53" t="s">
        <v>576</v>
      </c>
      <c r="D29" s="2" t="s">
        <v>577</v>
      </c>
      <c r="E29" s="54" t="s">
        <v>578</v>
      </c>
      <c r="F29" s="55" t="s">
        <v>579</v>
      </c>
      <c r="G29" s="56">
        <v>44593</v>
      </c>
      <c r="H29" s="56">
        <v>44681</v>
      </c>
      <c r="I29" s="2" t="s">
        <v>474</v>
      </c>
      <c r="J29" s="57">
        <v>1</v>
      </c>
      <c r="K29" s="9" t="s">
        <v>580</v>
      </c>
      <c r="L29" s="32" t="s">
        <v>581</v>
      </c>
      <c r="M29" s="2" t="s">
        <v>582</v>
      </c>
      <c r="N29" s="14" t="s">
        <v>583</v>
      </c>
      <c r="O29" s="14"/>
    </row>
    <row r="30" spans="1:15" s="19" customFormat="1" ht="60" x14ac:dyDescent="0.2">
      <c r="A30" s="20" t="s">
        <v>567</v>
      </c>
      <c r="B30" s="24" t="s">
        <v>584</v>
      </c>
      <c r="C30" s="45" t="s">
        <v>585</v>
      </c>
      <c r="D30" s="45" t="s">
        <v>586</v>
      </c>
      <c r="E30" s="45" t="s">
        <v>587</v>
      </c>
      <c r="F30" s="4" t="s">
        <v>565</v>
      </c>
      <c r="G30" s="50">
        <v>44743</v>
      </c>
      <c r="H30" s="50">
        <v>44926</v>
      </c>
      <c r="I30" s="45" t="s">
        <v>588</v>
      </c>
      <c r="J30" s="31" t="s">
        <v>99</v>
      </c>
      <c r="K30" s="31" t="s">
        <v>99</v>
      </c>
      <c r="L30" s="31" t="s">
        <v>99</v>
      </c>
      <c r="M30" s="31" t="s">
        <v>99</v>
      </c>
      <c r="N30" s="14" t="s">
        <v>589</v>
      </c>
      <c r="O30" s="14"/>
    </row>
    <row r="31" spans="1:15" s="19" customFormat="1" ht="75" x14ac:dyDescent="0.2">
      <c r="A31" s="20" t="s">
        <v>567</v>
      </c>
      <c r="B31" s="24" t="s">
        <v>590</v>
      </c>
      <c r="C31" s="14" t="s">
        <v>591</v>
      </c>
      <c r="D31" s="45" t="s">
        <v>592</v>
      </c>
      <c r="E31" s="47" t="s">
        <v>593</v>
      </c>
      <c r="F31" s="48" t="s">
        <v>594</v>
      </c>
      <c r="G31" s="50">
        <v>44727</v>
      </c>
      <c r="H31" s="50">
        <v>44849</v>
      </c>
      <c r="I31" s="7" t="s">
        <v>474</v>
      </c>
      <c r="J31" s="33" t="s">
        <v>99</v>
      </c>
      <c r="K31" s="8" t="s">
        <v>573</v>
      </c>
      <c r="L31" s="33" t="s">
        <v>99</v>
      </c>
      <c r="M31" s="33" t="s">
        <v>573</v>
      </c>
      <c r="N31" s="14" t="s">
        <v>595</v>
      </c>
      <c r="O31" s="14"/>
    </row>
    <row r="32" spans="1:15" s="19" customFormat="1" ht="75" x14ac:dyDescent="0.2">
      <c r="A32" s="20" t="s">
        <v>567</v>
      </c>
      <c r="B32" s="24" t="s">
        <v>596</v>
      </c>
      <c r="C32" s="14" t="s">
        <v>597</v>
      </c>
      <c r="D32" s="45" t="s">
        <v>598</v>
      </c>
      <c r="E32" s="47" t="s">
        <v>599</v>
      </c>
      <c r="F32" s="48" t="s">
        <v>594</v>
      </c>
      <c r="G32" s="50">
        <v>44727</v>
      </c>
      <c r="H32" s="50">
        <v>44849</v>
      </c>
      <c r="I32" s="7" t="s">
        <v>474</v>
      </c>
      <c r="J32" s="33" t="s">
        <v>99</v>
      </c>
      <c r="K32" s="8" t="s">
        <v>573</v>
      </c>
      <c r="L32" s="33" t="s">
        <v>99</v>
      </c>
      <c r="M32" s="33" t="s">
        <v>573</v>
      </c>
      <c r="N32" s="14" t="s">
        <v>595</v>
      </c>
      <c r="O32" s="14"/>
    </row>
    <row r="33" spans="1:15" s="19" customFormat="1" ht="75" x14ac:dyDescent="0.2">
      <c r="A33" s="23" t="s">
        <v>567</v>
      </c>
      <c r="B33" s="23" t="s">
        <v>600</v>
      </c>
      <c r="C33" s="53" t="s">
        <v>601</v>
      </c>
      <c r="D33" s="53" t="s">
        <v>602</v>
      </c>
      <c r="E33" s="54" t="s">
        <v>603</v>
      </c>
      <c r="F33" s="53" t="s">
        <v>594</v>
      </c>
      <c r="G33" s="56">
        <v>44727</v>
      </c>
      <c r="H33" s="56">
        <v>44849</v>
      </c>
      <c r="I33" s="2" t="s">
        <v>474</v>
      </c>
      <c r="J33" s="58">
        <v>0</v>
      </c>
      <c r="K33" s="2" t="s">
        <v>581</v>
      </c>
      <c r="L33" s="32" t="s">
        <v>581</v>
      </c>
      <c r="M33" s="10" t="s">
        <v>581</v>
      </c>
      <c r="N33" s="14" t="s">
        <v>589</v>
      </c>
      <c r="O33" s="14"/>
    </row>
    <row r="34" spans="1:15" s="19" customFormat="1" ht="75" x14ac:dyDescent="0.2">
      <c r="A34" s="23" t="s">
        <v>604</v>
      </c>
      <c r="B34" s="23" t="s">
        <v>605</v>
      </c>
      <c r="C34" s="2" t="s">
        <v>606</v>
      </c>
      <c r="D34" s="54" t="s">
        <v>607</v>
      </c>
      <c r="E34" s="54" t="s">
        <v>608</v>
      </c>
      <c r="F34" s="53" t="s">
        <v>523</v>
      </c>
      <c r="G34" s="56">
        <v>44653</v>
      </c>
      <c r="H34" s="56">
        <v>44696</v>
      </c>
      <c r="I34" s="2" t="s">
        <v>474</v>
      </c>
      <c r="J34" s="58">
        <v>0.25</v>
      </c>
      <c r="K34" s="2" t="s">
        <v>609</v>
      </c>
      <c r="L34" s="32"/>
      <c r="M34" s="2" t="s">
        <v>610</v>
      </c>
      <c r="N34" s="14" t="s">
        <v>583</v>
      </c>
      <c r="O34" s="14"/>
    </row>
    <row r="35" spans="1:15" s="19" customFormat="1" ht="75" x14ac:dyDescent="0.2">
      <c r="A35" s="22" t="s">
        <v>604</v>
      </c>
      <c r="B35" s="24" t="s">
        <v>611</v>
      </c>
      <c r="C35" s="45" t="s">
        <v>612</v>
      </c>
      <c r="D35" s="45" t="s">
        <v>613</v>
      </c>
      <c r="E35" s="45" t="s">
        <v>614</v>
      </c>
      <c r="F35" s="45" t="s">
        <v>557</v>
      </c>
      <c r="G35" s="50">
        <v>44564</v>
      </c>
      <c r="H35" s="50">
        <v>44926</v>
      </c>
      <c r="I35" s="59" t="s">
        <v>558</v>
      </c>
      <c r="J35" s="31">
        <v>0.33300000000000002</v>
      </c>
      <c r="K35" s="8" t="s">
        <v>615</v>
      </c>
      <c r="L35" s="31" t="s">
        <v>581</v>
      </c>
      <c r="M35" s="31" t="s">
        <v>560</v>
      </c>
      <c r="N35" s="14" t="s">
        <v>616</v>
      </c>
      <c r="O35" s="14"/>
    </row>
    <row r="36" spans="1:15" s="19" customFormat="1" ht="60" x14ac:dyDescent="0.2">
      <c r="A36" s="23" t="s">
        <v>617</v>
      </c>
      <c r="B36" s="23" t="s">
        <v>618</v>
      </c>
      <c r="C36" s="53" t="s">
        <v>619</v>
      </c>
      <c r="D36" s="54" t="s">
        <v>620</v>
      </c>
      <c r="E36" s="54" t="s">
        <v>621</v>
      </c>
      <c r="F36" s="53" t="s">
        <v>523</v>
      </c>
      <c r="G36" s="56">
        <v>44652</v>
      </c>
      <c r="H36" s="56">
        <v>44900</v>
      </c>
      <c r="I36" s="2" t="s">
        <v>474</v>
      </c>
      <c r="J36" s="58"/>
      <c r="K36" s="2" t="s">
        <v>622</v>
      </c>
      <c r="L36" s="32"/>
      <c r="M36" s="10"/>
      <c r="N36" s="14" t="s">
        <v>583</v>
      </c>
      <c r="O36" s="14"/>
    </row>
    <row r="37" spans="1:15" s="19" customFormat="1" ht="105" x14ac:dyDescent="0.2">
      <c r="A37" s="20" t="s">
        <v>623</v>
      </c>
      <c r="B37" s="24" t="s">
        <v>624</v>
      </c>
      <c r="C37" s="60" t="s">
        <v>625</v>
      </c>
      <c r="D37" s="60" t="s">
        <v>626</v>
      </c>
      <c r="E37" s="60" t="s">
        <v>627</v>
      </c>
      <c r="F37" s="61" t="s">
        <v>628</v>
      </c>
      <c r="G37" s="62">
        <v>44576</v>
      </c>
      <c r="H37" s="62">
        <v>44926</v>
      </c>
      <c r="I37" s="45" t="s">
        <v>588</v>
      </c>
      <c r="J37" s="34">
        <v>0.25</v>
      </c>
      <c r="K37" s="8" t="s">
        <v>629</v>
      </c>
      <c r="L37" s="34" t="s">
        <v>630</v>
      </c>
      <c r="M37" s="34" t="s">
        <v>631</v>
      </c>
      <c r="N37" s="14" t="s">
        <v>616</v>
      </c>
      <c r="O37" s="14"/>
    </row>
    <row r="38" spans="1:15" s="19" customFormat="1" ht="75" x14ac:dyDescent="0.2">
      <c r="A38" s="22" t="s">
        <v>632</v>
      </c>
      <c r="B38" s="24" t="s">
        <v>633</v>
      </c>
      <c r="C38" s="60" t="s">
        <v>634</v>
      </c>
      <c r="D38" s="60" t="s">
        <v>635</v>
      </c>
      <c r="E38" s="60" t="s">
        <v>636</v>
      </c>
      <c r="F38" s="61" t="s">
        <v>628</v>
      </c>
      <c r="G38" s="62">
        <v>44593</v>
      </c>
      <c r="H38" s="62">
        <v>44926</v>
      </c>
      <c r="I38" s="45" t="s">
        <v>588</v>
      </c>
      <c r="J38" s="34">
        <v>0.25</v>
      </c>
      <c r="K38" s="8" t="s">
        <v>637</v>
      </c>
      <c r="L38" s="34" t="s">
        <v>630</v>
      </c>
      <c r="M38" s="34" t="s">
        <v>631</v>
      </c>
      <c r="N38" s="14" t="s">
        <v>616</v>
      </c>
      <c r="O38" s="14"/>
    </row>
    <row r="39" spans="1:15" s="19" customFormat="1" ht="75" x14ac:dyDescent="0.2">
      <c r="A39" s="22" t="s">
        <v>632</v>
      </c>
      <c r="B39" s="24" t="s">
        <v>638</v>
      </c>
      <c r="C39" s="4" t="s">
        <v>639</v>
      </c>
      <c r="D39" s="4" t="s">
        <v>640</v>
      </c>
      <c r="E39" s="4" t="s">
        <v>641</v>
      </c>
      <c r="F39" s="52" t="s">
        <v>628</v>
      </c>
      <c r="G39" s="50">
        <v>44713</v>
      </c>
      <c r="H39" s="50">
        <v>44895</v>
      </c>
      <c r="I39" s="60" t="s">
        <v>642</v>
      </c>
      <c r="J39" s="25" t="s">
        <v>99</v>
      </c>
      <c r="K39" s="8" t="s">
        <v>643</v>
      </c>
      <c r="L39" s="25" t="s">
        <v>99</v>
      </c>
      <c r="M39" s="25" t="s">
        <v>99</v>
      </c>
      <c r="N39" s="14" t="s">
        <v>644</v>
      </c>
      <c r="O39" s="14"/>
    </row>
    <row r="40" spans="1:15" s="19" customFormat="1" ht="75" x14ac:dyDescent="0.2">
      <c r="A40" s="20" t="s">
        <v>645</v>
      </c>
      <c r="B40" s="24" t="s">
        <v>646</v>
      </c>
      <c r="C40" s="4" t="s">
        <v>647</v>
      </c>
      <c r="D40" s="4" t="s">
        <v>648</v>
      </c>
      <c r="E40" s="4" t="s">
        <v>649</v>
      </c>
      <c r="F40" s="52" t="s">
        <v>628</v>
      </c>
      <c r="G40" s="50">
        <v>44593</v>
      </c>
      <c r="H40" s="50">
        <v>44742</v>
      </c>
      <c r="I40" s="60" t="s">
        <v>642</v>
      </c>
      <c r="J40" s="25"/>
      <c r="K40" s="8" t="s">
        <v>650</v>
      </c>
      <c r="L40" s="25"/>
      <c r="M40" s="34" t="s">
        <v>631</v>
      </c>
      <c r="N40" s="14" t="s">
        <v>616</v>
      </c>
      <c r="O40" s="14"/>
    </row>
    <row r="41" spans="1:15" s="19" customFormat="1" ht="45" x14ac:dyDescent="0.2">
      <c r="A41" s="22" t="s">
        <v>651</v>
      </c>
      <c r="B41" s="24" t="s">
        <v>652</v>
      </c>
      <c r="C41" s="7" t="s">
        <v>653</v>
      </c>
      <c r="D41" s="7" t="s">
        <v>654</v>
      </c>
      <c r="E41" s="7" t="s">
        <v>655</v>
      </c>
      <c r="F41" s="7" t="s">
        <v>499</v>
      </c>
      <c r="G41" s="50">
        <v>44593</v>
      </c>
      <c r="H41" s="50">
        <v>44926</v>
      </c>
      <c r="I41" s="4" t="s">
        <v>500</v>
      </c>
      <c r="J41" s="39">
        <v>0.5</v>
      </c>
      <c r="K41" s="8" t="s">
        <v>656</v>
      </c>
      <c r="L41" s="25" t="s">
        <v>99</v>
      </c>
      <c r="M41" s="30" t="s">
        <v>517</v>
      </c>
      <c r="N41" s="14" t="s">
        <v>657</v>
      </c>
      <c r="O41" s="14"/>
    </row>
    <row r="42" spans="1:15" s="19" customFormat="1" ht="75" x14ac:dyDescent="0.2">
      <c r="A42" s="22" t="s">
        <v>651</v>
      </c>
      <c r="B42" s="24" t="s">
        <v>658</v>
      </c>
      <c r="C42" s="4" t="s">
        <v>659</v>
      </c>
      <c r="D42" s="4" t="s">
        <v>660</v>
      </c>
      <c r="E42" s="4" t="s">
        <v>661</v>
      </c>
      <c r="F42" s="52" t="s">
        <v>628</v>
      </c>
      <c r="G42" s="50">
        <v>44564</v>
      </c>
      <c r="H42" s="50">
        <v>44910</v>
      </c>
      <c r="I42" s="45" t="s">
        <v>588</v>
      </c>
      <c r="J42" s="34">
        <v>0.27</v>
      </c>
      <c r="K42" s="8" t="s">
        <v>662</v>
      </c>
      <c r="L42" s="34" t="s">
        <v>630</v>
      </c>
      <c r="M42" s="34" t="s">
        <v>663</v>
      </c>
      <c r="N42" s="14" t="s">
        <v>664</v>
      </c>
      <c r="O42" s="14"/>
    </row>
    <row r="43" spans="1:15" s="19" customFormat="1" ht="75" x14ac:dyDescent="0.2">
      <c r="A43" s="22" t="s">
        <v>651</v>
      </c>
      <c r="B43" s="24" t="s">
        <v>665</v>
      </c>
      <c r="C43" s="4" t="s">
        <v>666</v>
      </c>
      <c r="D43" s="4" t="s">
        <v>667</v>
      </c>
      <c r="E43" s="4" t="s">
        <v>668</v>
      </c>
      <c r="F43" s="52" t="s">
        <v>628</v>
      </c>
      <c r="G43" s="50">
        <v>44564</v>
      </c>
      <c r="H43" s="50">
        <v>44880</v>
      </c>
      <c r="I43" s="45" t="s">
        <v>588</v>
      </c>
      <c r="J43" s="34">
        <v>0.2</v>
      </c>
      <c r="K43" s="8" t="s">
        <v>669</v>
      </c>
      <c r="L43" s="34" t="s">
        <v>630</v>
      </c>
      <c r="M43" s="34" t="s">
        <v>670</v>
      </c>
      <c r="N43" s="14" t="s">
        <v>671</v>
      </c>
      <c r="O43" s="14"/>
    </row>
    <row r="44" spans="1:15" s="19" customFormat="1" ht="45" x14ac:dyDescent="0.2">
      <c r="A44" s="22" t="s">
        <v>651</v>
      </c>
      <c r="B44" s="24" t="s">
        <v>672</v>
      </c>
      <c r="C44" s="4" t="s">
        <v>673</v>
      </c>
      <c r="D44" s="4" t="s">
        <v>674</v>
      </c>
      <c r="E44" s="4" t="s">
        <v>675</v>
      </c>
      <c r="F44" s="52" t="s">
        <v>628</v>
      </c>
      <c r="G44" s="50">
        <v>44564</v>
      </c>
      <c r="H44" s="50">
        <v>44926</v>
      </c>
      <c r="I44" s="45" t="s">
        <v>588</v>
      </c>
      <c r="J44" s="25" t="s">
        <v>99</v>
      </c>
      <c r="K44" s="8" t="s">
        <v>643</v>
      </c>
      <c r="L44" s="25" t="s">
        <v>99</v>
      </c>
      <c r="M44" s="25" t="s">
        <v>99</v>
      </c>
      <c r="N44" s="14" t="s">
        <v>574</v>
      </c>
      <c r="O44" s="14"/>
    </row>
    <row r="45" spans="1:15" s="19" customFormat="1" ht="244.5" x14ac:dyDescent="0.2">
      <c r="A45" s="20" t="s">
        <v>676</v>
      </c>
      <c r="B45" s="24" t="s">
        <v>677</v>
      </c>
      <c r="C45" s="60" t="s">
        <v>678</v>
      </c>
      <c r="D45" s="4" t="s">
        <v>679</v>
      </c>
      <c r="E45" s="63" t="s">
        <v>680</v>
      </c>
      <c r="F45" s="52" t="s">
        <v>628</v>
      </c>
      <c r="G45" s="50">
        <v>44564</v>
      </c>
      <c r="H45" s="50">
        <v>44926</v>
      </c>
      <c r="I45" s="45" t="s">
        <v>588</v>
      </c>
      <c r="J45" s="64">
        <v>0.73</v>
      </c>
      <c r="K45" s="8" t="s">
        <v>681</v>
      </c>
      <c r="L45" s="34" t="s">
        <v>630</v>
      </c>
      <c r="M45" s="34" t="s">
        <v>631</v>
      </c>
      <c r="N45" s="14" t="s">
        <v>616</v>
      </c>
      <c r="O45" s="14"/>
    </row>
    <row r="46" spans="1:15" s="19" customFormat="1" ht="75" x14ac:dyDescent="0.2">
      <c r="A46" s="20" t="s">
        <v>682</v>
      </c>
      <c r="B46" s="24" t="s">
        <v>683</v>
      </c>
      <c r="C46" s="7" t="s">
        <v>684</v>
      </c>
      <c r="D46" s="7" t="s">
        <v>685</v>
      </c>
      <c r="E46" s="7" t="s">
        <v>686</v>
      </c>
      <c r="F46" s="7" t="s">
        <v>687</v>
      </c>
      <c r="G46" s="50">
        <v>44652</v>
      </c>
      <c r="H46" s="50">
        <v>44926</v>
      </c>
      <c r="I46" s="33" t="s">
        <v>688</v>
      </c>
      <c r="J46" s="65" t="s">
        <v>689</v>
      </c>
      <c r="K46" s="8" t="s">
        <v>690</v>
      </c>
      <c r="L46" s="25"/>
      <c r="M46" s="30" t="s">
        <v>691</v>
      </c>
      <c r="N46" s="14" t="s">
        <v>692</v>
      </c>
      <c r="O46" s="14"/>
    </row>
    <row r="47" spans="1:15" s="19" customFormat="1" ht="75" x14ac:dyDescent="0.2">
      <c r="A47" s="20" t="s">
        <v>682</v>
      </c>
      <c r="B47" s="24" t="s">
        <v>693</v>
      </c>
      <c r="C47" s="7" t="s">
        <v>694</v>
      </c>
      <c r="D47" s="7" t="s">
        <v>695</v>
      </c>
      <c r="E47" s="7" t="s">
        <v>696</v>
      </c>
      <c r="F47" s="7" t="s">
        <v>687</v>
      </c>
      <c r="G47" s="50">
        <v>44652</v>
      </c>
      <c r="H47" s="50">
        <v>44926</v>
      </c>
      <c r="I47" s="33" t="s">
        <v>688</v>
      </c>
      <c r="J47" s="39">
        <v>0.2</v>
      </c>
      <c r="K47" s="8" t="s">
        <v>697</v>
      </c>
      <c r="L47" s="25"/>
      <c r="M47" s="30" t="s">
        <v>698</v>
      </c>
      <c r="N47" s="14" t="s">
        <v>699</v>
      </c>
      <c r="O47" s="14"/>
    </row>
    <row r="48" spans="1:15" s="19" customFormat="1" ht="60" x14ac:dyDescent="0.2">
      <c r="A48" s="20" t="s">
        <v>700</v>
      </c>
      <c r="B48" s="24" t="s">
        <v>701</v>
      </c>
      <c r="C48" s="60" t="s">
        <v>702</v>
      </c>
      <c r="D48" s="60" t="s">
        <v>703</v>
      </c>
      <c r="E48" s="60" t="s">
        <v>704</v>
      </c>
      <c r="F48" s="60" t="s">
        <v>628</v>
      </c>
      <c r="G48" s="62">
        <v>44564</v>
      </c>
      <c r="H48" s="62">
        <v>44926</v>
      </c>
      <c r="I48" s="45" t="s">
        <v>588</v>
      </c>
      <c r="J48" s="34">
        <v>0.39</v>
      </c>
      <c r="K48" s="8" t="s">
        <v>705</v>
      </c>
      <c r="L48" s="34" t="s">
        <v>630</v>
      </c>
      <c r="M48" s="34" t="s">
        <v>631</v>
      </c>
      <c r="N48" s="14" t="s">
        <v>706</v>
      </c>
      <c r="O48" s="15"/>
    </row>
    <row r="49" spans="1:15" s="19" customFormat="1" ht="120" x14ac:dyDescent="0.2">
      <c r="A49" s="20" t="s">
        <v>707</v>
      </c>
      <c r="B49" s="24" t="s">
        <v>708</v>
      </c>
      <c r="C49" s="4" t="s">
        <v>709</v>
      </c>
      <c r="D49" s="4" t="s">
        <v>710</v>
      </c>
      <c r="E49" s="4" t="s">
        <v>711</v>
      </c>
      <c r="F49" s="4" t="s">
        <v>407</v>
      </c>
      <c r="G49" s="50">
        <v>44564</v>
      </c>
      <c r="H49" s="50">
        <v>44926</v>
      </c>
      <c r="I49" s="4" t="s">
        <v>712</v>
      </c>
      <c r="J49" s="34">
        <v>0.3624</v>
      </c>
      <c r="K49" s="8" t="s">
        <v>713</v>
      </c>
      <c r="L49" s="33" t="s">
        <v>99</v>
      </c>
      <c r="M49" s="4" t="s">
        <v>714</v>
      </c>
      <c r="N49" s="14" t="s">
        <v>715</v>
      </c>
      <c r="O49" s="14"/>
    </row>
    <row r="50" spans="1:15" s="19" customFormat="1" ht="120" x14ac:dyDescent="0.2">
      <c r="A50" s="20" t="s">
        <v>707</v>
      </c>
      <c r="B50" s="24" t="s">
        <v>716</v>
      </c>
      <c r="C50" s="4" t="s">
        <v>717</v>
      </c>
      <c r="D50" s="4" t="s">
        <v>718</v>
      </c>
      <c r="E50" s="4" t="s">
        <v>719</v>
      </c>
      <c r="F50" s="4" t="s">
        <v>407</v>
      </c>
      <c r="G50" s="50">
        <v>44564</v>
      </c>
      <c r="H50" s="50">
        <v>44926</v>
      </c>
      <c r="I50" s="4" t="s">
        <v>712</v>
      </c>
      <c r="J50" s="34">
        <v>0.35520000000000002</v>
      </c>
      <c r="K50" s="8" t="s">
        <v>720</v>
      </c>
      <c r="L50" s="33" t="s">
        <v>99</v>
      </c>
      <c r="M50" s="35" t="s">
        <v>721</v>
      </c>
      <c r="N50" s="14" t="s">
        <v>722</v>
      </c>
      <c r="O50" s="14"/>
    </row>
    <row r="51" spans="1:15" s="19" customFormat="1" ht="75" x14ac:dyDescent="0.2">
      <c r="A51" s="20" t="s">
        <v>723</v>
      </c>
      <c r="B51" s="24" t="s">
        <v>724</v>
      </c>
      <c r="C51" s="4" t="s">
        <v>725</v>
      </c>
      <c r="D51" s="4" t="s">
        <v>726</v>
      </c>
      <c r="E51" s="4" t="s">
        <v>727</v>
      </c>
      <c r="F51" s="4" t="s">
        <v>728</v>
      </c>
      <c r="G51" s="50">
        <v>44593</v>
      </c>
      <c r="H51" s="50">
        <v>44926</v>
      </c>
      <c r="I51" s="60" t="s">
        <v>642</v>
      </c>
      <c r="J51" s="34">
        <v>0.68</v>
      </c>
      <c r="K51" s="8" t="s">
        <v>729</v>
      </c>
      <c r="L51" s="34"/>
      <c r="M51" s="36" t="s">
        <v>730</v>
      </c>
      <c r="N51" s="14" t="s">
        <v>731</v>
      </c>
      <c r="O51" s="14"/>
    </row>
    <row r="52" spans="1:15" s="19" customFormat="1" ht="45" x14ac:dyDescent="0.2">
      <c r="A52" s="24" t="s">
        <v>732</v>
      </c>
      <c r="B52" s="24" t="s">
        <v>733</v>
      </c>
      <c r="C52" s="14" t="s">
        <v>734</v>
      </c>
      <c r="D52" s="14" t="s">
        <v>735</v>
      </c>
      <c r="E52" s="14" t="s">
        <v>736</v>
      </c>
      <c r="F52" s="66" t="s">
        <v>499</v>
      </c>
      <c r="G52" s="50">
        <v>44593</v>
      </c>
      <c r="H52" s="50">
        <v>44926</v>
      </c>
      <c r="I52" s="45" t="s">
        <v>500</v>
      </c>
      <c r="J52" s="39">
        <v>0</v>
      </c>
      <c r="K52" s="8" t="s">
        <v>737</v>
      </c>
      <c r="L52" s="25" t="s">
        <v>99</v>
      </c>
      <c r="M52" s="25" t="s">
        <v>99</v>
      </c>
      <c r="N52" s="14" t="s">
        <v>738</v>
      </c>
      <c r="O52" s="14"/>
    </row>
    <row r="53" spans="1:15" s="19" customFormat="1" ht="60" x14ac:dyDescent="0.2">
      <c r="A53" s="20" t="s">
        <v>739</v>
      </c>
      <c r="B53" s="67" t="s">
        <v>740</v>
      </c>
      <c r="C53" s="7" t="s">
        <v>741</v>
      </c>
      <c r="D53" s="7" t="s">
        <v>742</v>
      </c>
      <c r="E53" s="68" t="s">
        <v>743</v>
      </c>
      <c r="F53" s="4" t="s">
        <v>744</v>
      </c>
      <c r="G53" s="69">
        <v>44681</v>
      </c>
      <c r="H53" s="69">
        <v>44926</v>
      </c>
      <c r="I53" s="4" t="s">
        <v>745</v>
      </c>
      <c r="J53" s="70">
        <v>0</v>
      </c>
      <c r="K53" s="25" t="s">
        <v>99</v>
      </c>
      <c r="L53" s="25" t="s">
        <v>99</v>
      </c>
      <c r="M53" s="25" t="s">
        <v>99</v>
      </c>
      <c r="N53" s="7" t="s">
        <v>746</v>
      </c>
      <c r="O53" s="7"/>
    </row>
    <row r="54" spans="1:15" s="19" customFormat="1" ht="60" x14ac:dyDescent="0.2">
      <c r="A54" s="20" t="s">
        <v>739</v>
      </c>
      <c r="B54" s="67" t="s">
        <v>747</v>
      </c>
      <c r="C54" s="7" t="s">
        <v>748</v>
      </c>
      <c r="D54" s="7" t="s">
        <v>749</v>
      </c>
      <c r="E54" s="68" t="s">
        <v>743</v>
      </c>
      <c r="F54" s="4" t="s">
        <v>750</v>
      </c>
      <c r="G54" s="69">
        <v>44681</v>
      </c>
      <c r="H54" s="69">
        <v>44926</v>
      </c>
      <c r="I54" s="4" t="s">
        <v>745</v>
      </c>
      <c r="J54" s="71">
        <v>0.5</v>
      </c>
      <c r="K54" s="7" t="s">
        <v>751</v>
      </c>
      <c r="L54" s="25" t="s">
        <v>752</v>
      </c>
      <c r="M54" s="7" t="s">
        <v>753</v>
      </c>
      <c r="N54" s="7" t="s">
        <v>754</v>
      </c>
      <c r="O54" s="7"/>
    </row>
    <row r="55" spans="1:15" s="19" customFormat="1" ht="60" x14ac:dyDescent="0.2">
      <c r="A55" s="20" t="s">
        <v>739</v>
      </c>
      <c r="B55" s="67" t="s">
        <v>755</v>
      </c>
      <c r="C55" s="7" t="s">
        <v>756</v>
      </c>
      <c r="D55" s="7" t="s">
        <v>757</v>
      </c>
      <c r="E55" s="7" t="s">
        <v>758</v>
      </c>
      <c r="F55" s="4" t="s">
        <v>750</v>
      </c>
      <c r="G55" s="69">
        <v>44681</v>
      </c>
      <c r="H55" s="69">
        <v>44926</v>
      </c>
      <c r="I55" s="4" t="s">
        <v>745</v>
      </c>
      <c r="J55" s="71">
        <v>0.8</v>
      </c>
      <c r="K55" s="7" t="s">
        <v>759</v>
      </c>
      <c r="L55" s="7" t="s">
        <v>760</v>
      </c>
      <c r="M55" s="7" t="s">
        <v>761</v>
      </c>
      <c r="N55" s="7" t="s">
        <v>754</v>
      </c>
      <c r="O55" s="7"/>
    </row>
    <row r="56" spans="1:15" s="19" customFormat="1" ht="31.5" x14ac:dyDescent="0.2">
      <c r="A56" s="20" t="s">
        <v>739</v>
      </c>
      <c r="B56" s="67" t="s">
        <v>762</v>
      </c>
      <c r="C56" s="7" t="s">
        <v>763</v>
      </c>
      <c r="D56" s="7" t="s">
        <v>764</v>
      </c>
      <c r="E56" s="7" t="s">
        <v>765</v>
      </c>
      <c r="F56" s="4" t="s">
        <v>750</v>
      </c>
      <c r="G56" s="69">
        <v>44772</v>
      </c>
      <c r="H56" s="69">
        <v>44926</v>
      </c>
      <c r="I56" s="4" t="s">
        <v>745</v>
      </c>
      <c r="J56" s="70">
        <v>0</v>
      </c>
      <c r="K56" s="7"/>
      <c r="L56" s="25"/>
      <c r="M56" s="25"/>
      <c r="N56" s="7" t="s">
        <v>766</v>
      </c>
      <c r="O56" s="7"/>
    </row>
    <row r="57" spans="1:15" s="19" customFormat="1" ht="60" x14ac:dyDescent="0.2">
      <c r="A57" s="20" t="s">
        <v>739</v>
      </c>
      <c r="B57" s="67" t="s">
        <v>767</v>
      </c>
      <c r="C57" s="7" t="s">
        <v>768</v>
      </c>
      <c r="D57" s="7" t="s">
        <v>769</v>
      </c>
      <c r="E57" s="68" t="s">
        <v>770</v>
      </c>
      <c r="F57" s="4" t="s">
        <v>499</v>
      </c>
      <c r="G57" s="69">
        <v>44713</v>
      </c>
      <c r="H57" s="69">
        <v>44926</v>
      </c>
      <c r="I57" s="4" t="s">
        <v>500</v>
      </c>
      <c r="J57" s="39">
        <v>0</v>
      </c>
      <c r="K57" s="7" t="s">
        <v>771</v>
      </c>
      <c r="L57" s="25" t="s">
        <v>99</v>
      </c>
      <c r="M57" s="25" t="s">
        <v>99</v>
      </c>
      <c r="N57" s="7" t="s">
        <v>644</v>
      </c>
      <c r="O57" s="7"/>
    </row>
  </sheetData>
  <autoFilter ref="A14:N57" xr:uid="{00000000-0009-0000-0000-000001000000}"/>
  <hyperlinks>
    <hyperlink ref="M18" r:id="rId1" xr:uid="{00000000-0004-0000-0100-000000000000}"/>
    <hyperlink ref="M20" r:id="rId2" xr:uid="{00000000-0004-0000-0100-000001000000}"/>
    <hyperlink ref="M23" r:id="rId3" xr:uid="{00000000-0004-0000-0100-000002000000}"/>
    <hyperlink ref="M21" r:id="rId4" xr:uid="{00000000-0004-0000-0100-000003000000}"/>
    <hyperlink ref="M33" r:id="rId5" display="https://www.transmilenio.gov.co/publicaciones/151126/rendicion-de-cuentas-de-transmilenio-sa/" xr:uid="{00000000-0004-0000-0100-000004000000}"/>
    <hyperlink ref="M36" r:id="rId6" display="https://www.transmilenio.gov.co/publicaciones/151126/rendicion-de-cuentas-de-transmilenio-sa/" xr:uid="{00000000-0004-0000-0100-000005000000}"/>
    <hyperlink ref="M42" r:id="rId7" xr:uid="{00000000-0004-0000-0100-000006000000}"/>
    <hyperlink ref="M41" r:id="rId8" xr:uid="{00000000-0004-0000-0100-000007000000}"/>
    <hyperlink ref="M46" r:id="rId9" xr:uid="{00000000-0004-0000-0100-000008000000}"/>
    <hyperlink ref="M47" r:id="rId10" xr:uid="{00000000-0004-0000-0100-000009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A15574D95F9E64FAAE6AF2873584920" ma:contentTypeVersion="15" ma:contentTypeDescription="Crear nuevo documento." ma:contentTypeScope="" ma:versionID="c48ecdf2067bcbda42a32d457a09508b">
  <xsd:schema xmlns:xsd="http://www.w3.org/2001/XMLSchema" xmlns:xs="http://www.w3.org/2001/XMLSchema" xmlns:p="http://schemas.microsoft.com/office/2006/metadata/properties" xmlns:ns3="72199a52-16a3-47a3-99b2-73830fddb7bb" xmlns:ns4="141308e6-4d0e-4c89-809a-2ae2c3b0a98b" targetNamespace="http://schemas.microsoft.com/office/2006/metadata/properties" ma:root="true" ma:fieldsID="05dc465232396b3da5396b3924c5bb63" ns3:_="" ns4:_="">
    <xsd:import namespace="72199a52-16a3-47a3-99b2-73830fddb7bb"/>
    <xsd:import namespace="141308e6-4d0e-4c89-809a-2ae2c3b0a98b"/>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Location" minOccurs="0"/>
                <xsd:element ref="ns3:MediaServiceAutoKeyPoints" minOccurs="0"/>
                <xsd:element ref="ns3:MediaServiceKeyPoint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199a52-16a3-47a3-99b2-73830fddb7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_activity" ma:index="22"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41308e6-4d0e-4c89-809a-2ae2c3b0a98b"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SharingHintHash" ma:index="18"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72199a52-16a3-47a3-99b2-73830fddb7b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309D584-111B-4D88-8D15-2989054871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199a52-16a3-47a3-99b2-73830fddb7bb"/>
    <ds:schemaRef ds:uri="141308e6-4d0e-4c89-809a-2ae2c3b0a9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F2052D8-A1F7-469A-875D-42B195856546}">
  <ds:schemaRefs>
    <ds:schemaRef ds:uri="http://schemas.microsoft.com/office/2006/documentManagement/types"/>
    <ds:schemaRef ds:uri="141308e6-4d0e-4c89-809a-2ae2c3b0a98b"/>
    <ds:schemaRef ds:uri="http://schemas.openxmlformats.org/package/2006/metadata/core-properties"/>
    <ds:schemaRef ds:uri="http://schemas.microsoft.com/office/infopath/2007/PartnerControls"/>
    <ds:schemaRef ds:uri="http://purl.org/dc/terms/"/>
    <ds:schemaRef ds:uri="http://purl.org/dc/dcmitype/"/>
    <ds:schemaRef ds:uri="http://purl.org/dc/elements/1.1/"/>
    <ds:schemaRef ds:uri="72199a52-16a3-47a3-99b2-73830fddb7bb"/>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FE55C7B1-6832-4207-AB4C-D341F5593D4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Anexo 2 - Riesgos de Corrupción</vt:lpstr>
      <vt:lpstr>Anexo 2 - Avance Estrategias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R-CI-021 Otros Papeles de Trabajo V.1</dc:title>
  <dc:subject/>
  <dc:creator>Katherine Prada Mejia</dc:creator>
  <cp:keywords/>
  <dc:description/>
  <cp:lastModifiedBy>Nohra Lucia Forero Cespedes</cp:lastModifiedBy>
  <cp:revision/>
  <dcterms:created xsi:type="dcterms:W3CDTF">2018-09-14T15:40:35Z</dcterms:created>
  <dcterms:modified xsi:type="dcterms:W3CDTF">2023-03-08T15:50:36Z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0x010100EA15574D95F9E64FAAE6AF2873584920</vt:lpwstr>
  </property>
  <property fmtid="{D5CDD505-2E9C-101B-9397-08002B2CF9AE}" pid="3" name="MSIP_Label_6d4a1d0b-1085-4621-a04c-793d50865184_Enabled">
    <vt:lpwstr>true</vt:lpwstr>
  </property>
  <property fmtid="{D5CDD505-2E9C-101B-9397-08002B2CF9AE}" pid="4" name="MSIP_Label_6d4a1d0b-1085-4621-a04c-793d50865184_SetDate">
    <vt:lpwstr>2022-04-04T21:12:17Z</vt:lpwstr>
  </property>
  <property fmtid="{D5CDD505-2E9C-101B-9397-08002B2CF9AE}" pid="5" name="MSIP_Label_6d4a1d0b-1085-4621-a04c-793d50865184_Method">
    <vt:lpwstr>Standard</vt:lpwstr>
  </property>
  <property fmtid="{D5CDD505-2E9C-101B-9397-08002B2CF9AE}" pid="6" name="MSIP_Label_6d4a1d0b-1085-4621-a04c-793d50865184_Name">
    <vt:lpwstr>Criticidad media</vt:lpwstr>
  </property>
  <property fmtid="{D5CDD505-2E9C-101B-9397-08002B2CF9AE}" pid="7" name="MSIP_Label_6d4a1d0b-1085-4621-a04c-793d50865184_SiteId">
    <vt:lpwstr>052126ec-16f8-47eb-ae56-6886b94a9358</vt:lpwstr>
  </property>
  <property fmtid="{D5CDD505-2E9C-101B-9397-08002B2CF9AE}" pid="8" name="MSIP_Label_6d4a1d0b-1085-4621-a04c-793d50865184_ActionId">
    <vt:lpwstr>77ecd386-9e43-459e-9d59-f5d8054a9b3b</vt:lpwstr>
  </property>
  <property fmtid="{D5CDD505-2E9C-101B-9397-08002B2CF9AE}" pid="9" name="MSIP_Label_6d4a1d0b-1085-4621-a04c-793d50865184_ContentBits">
    <vt:lpwstr>0</vt:lpwstr>
  </property>
</Properties>
</file>