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mc:AlternateContent xmlns:mc="http://schemas.openxmlformats.org/markup-compatibility/2006">
    <mc:Choice Requires="x15">
      <x15ac:absPath xmlns:x15ac="http://schemas.microsoft.com/office/spreadsheetml/2010/11/ac" url="https://transmilenio-my.sharepoint.com/personal/oscar_pulgarin_transmilenio_gov_co/Documents/OSCAR/2021/Evaluación por Dependencias/Oficina de Control Interno/"/>
    </mc:Choice>
  </mc:AlternateContent>
  <xr:revisionPtr revIDLastSave="60" documentId="8_{409CD7E3-F135-4BD0-9674-D39E450F021C}" xr6:coauthVersionLast="45" xr6:coauthVersionMax="46" xr10:uidLastSave="{FF77B501-F6A7-4308-B70D-4F504F503147}"/>
  <bookViews>
    <workbookView xWindow="-120" yWindow="-120" windowWidth="29040" windowHeight="15840" firstSheet="1" activeTab="1" xr2:uid="{00000000-000D-0000-FFFF-FFFF00000000}"/>
  </bookViews>
  <sheets>
    <sheet name="Acerno_Cache_XXXXX" sheetId="9" state="veryHidden" r:id="rId1"/>
    <sheet name="Cuadro de Mando Integral" sheetId="1" r:id="rId2"/>
  </sheets>
  <externalReferences>
    <externalReference r:id="rId3"/>
    <externalReference r:id="rId4"/>
    <externalReference r:id="rId5"/>
    <externalReference r:id="rId6"/>
  </externalReferences>
  <definedNames>
    <definedName name="Afeb">[1]Resumen!$D$30</definedName>
    <definedName name="Ajul">[2]Resumen!$I$31</definedName>
    <definedName name="Amar">[3]Resumen!$E$31</definedName>
    <definedName name="AÑO">[4]PROYECCIONES!$T$3:$T$13</definedName>
    <definedName name="resid">'[4]Calculo proyeccion troncal'!#REF!</definedName>
    <definedName name="Tabla_Novedades_Servicios">#REF!</definedName>
    <definedName name="Tene">[3]Resumen!$C$30</definedName>
    <definedName name="Tfeb">[1]Resumen!$D$29</definedName>
    <definedName name="tipomes">'[4]Calculo proyeccion troncal'!#REF!</definedName>
    <definedName name="tipomes1">'[4]Calculo proyeccion troncal'!#REF!</definedName>
    <definedName name="Tjul">[2]Resumen!$I$30</definedName>
    <definedName name="Tmar">[3]Resumen!$E$30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<sst xmlns="http://schemas.openxmlformats.org/spreadsheetml/2006/main" count="65" uniqueCount="42">
  <si>
    <t>PERSPECTIVA</t>
  </si>
  <si>
    <t>OBJETIVO CORPORATIVO</t>
  </si>
  <si>
    <t>OBJETIVO ESPECIFICO</t>
  </si>
  <si>
    <t>ESTRATEGIAS</t>
  </si>
  <si>
    <t>PROCESO</t>
  </si>
  <si>
    <t xml:space="preserve">DEPENDENCIA
RESPONSABLE </t>
  </si>
  <si>
    <t>INDICADOR</t>
  </si>
  <si>
    <t>OBJETIVO</t>
  </si>
  <si>
    <t>META</t>
  </si>
  <si>
    <t>PERIODICIDAD</t>
  </si>
  <si>
    <t>TIPO</t>
  </si>
  <si>
    <t>DIC</t>
  </si>
  <si>
    <t xml:space="preserve">TIPO DE PROCESO </t>
  </si>
  <si>
    <t xml:space="preserve">DIMENSION MIPG </t>
  </si>
  <si>
    <t>PROCESOS</t>
  </si>
  <si>
    <t>6,1,8</t>
  </si>
  <si>
    <t>EVALUACIÓN Y MEJORAMIENTO DE LA GESTIÓN</t>
  </si>
  <si>
    <t xml:space="preserve">OFICINA DE CONTROL INTERNO </t>
  </si>
  <si>
    <t>Ejecución de trabajos de aseguramiento</t>
  </si>
  <si>
    <t>Trimestral</t>
  </si>
  <si>
    <t>Eficacia</t>
  </si>
  <si>
    <t>EVALUACION</t>
  </si>
  <si>
    <t xml:space="preserve">SISTEMA DE CONTROL INTERNO 
EVALUACION DE RESULTADOS </t>
  </si>
  <si>
    <t>Ejecución de trabajos de cumplimiento</t>
  </si>
  <si>
    <t xml:space="preserve">CONTROL INTERNO 
EVALUACION DE RESULTADOS </t>
  </si>
  <si>
    <t>Seguimiento planes de mejoramiento</t>
  </si>
  <si>
    <t>Presentar el 100% (4) de los reportes planeados para el año.</t>
  </si>
  <si>
    <t>Fortalecimiento autoevaluación</t>
  </si>
  <si>
    <t xml:space="preserve">Ejecutar los trabajos de aseguramiento de acuerdo con lo establecido en el plan anual de actividades de la Oficina de Control Interno aprobado por el Comité Institucional de Coordinación de Control Interno </t>
  </si>
  <si>
    <t xml:space="preserve">Ejecutar los trabajos de cumplimiento legal y/o normativo de acuerdo con lo establecido en el plan anual de actividades de la Oficina de Control Interno aprobado por el  Comité Institucional de Coordinación de Control Interno </t>
  </si>
  <si>
    <t>Realizar Seguimiento al cumplimiento de las acciones previstas en los planes de mejoramiento.</t>
  </si>
  <si>
    <t>Realizar como mínimo dos sensibilizaciones en cualquiera de los siguientes temas: autocontrol, autoevaluación, administración del riesgo,  planes de mejoramiento.</t>
  </si>
  <si>
    <t>Ejecutar el 100% de los trabajos de aseguramiento planeados al corte 31 de diciembre de la vigencia. (17)</t>
  </si>
  <si>
    <t>Ejecutar el 100% (45) de los trabajos de cumplimiento planeados al corte 31 de diciembre de la vigencia.</t>
  </si>
  <si>
    <t>Presentar el 100% (2) de las sensibilizaciones planeadas para el año.</t>
  </si>
  <si>
    <t>SEGUIMIENTO CUADRO DE MANDO INTEGRAL VIGENCIA 2020</t>
  </si>
  <si>
    <t>Se constató que existiesen los soportes de lo registrado por la Dependencia, encontrando que se realizaron los 17 trabajos de aseguramiento programados para el 2020, lo que equivale al 100%.</t>
  </si>
  <si>
    <t>Se constató que existen los soportes de lo registrado por la Dependencia, evidenciado que se realizó el 100% de las actividades de cumplimiento programadas para la vigencia evaluada</t>
  </si>
  <si>
    <t xml:space="preserve">Se constató que existen los soportes de lo registrado por la Dependencia, encontrando que realizó los cuatro (4)  reportes equivalentes al 100% de lo programado. </t>
  </si>
  <si>
    <t>Evaluación con corte 31 de diciembre de 2020</t>
  </si>
  <si>
    <t>Se constató que existiesen los soportes de lo registrado por la Dependencia, encontrando que se realizaron las dos (2) sensibilizaciones planeadas para el año, lo que representa un 100% de cumplimiento en el indicador.</t>
  </si>
  <si>
    <t>Porcentaje de Cumplimiento Plan de Acción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</si>
</sst>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sz val="11"/>
      <color theme="1"/>
      <name val="Calibri"/>
      <family val="2"/>
      <scheme val="minor"/>
    </font>
    <font>
      <sz val="10"/>
      <name val="Arial"/>
      <family val="2"/>
    </font>
    <font>
      <b/>
      <sz val="14"/>
      <color theme="1"/>
      <name val="Cambria"/>
      <family val="1"/>
    </font>
    <font>
      <b/>
      <sz val="10"/>
      <color theme="1"/>
      <name val="Arial"/>
      <family val="2"/>
    </font>
    <font>
      <sz val="10"/>
      <color indexed="8"/>
      <name val="Arial"/>
      <family val="2"/>
    </font>
    <font>
      <sz val="10"/>
      <color theme="1"/>
      <name val="Arial"/>
      <family val="2"/>
    </font>
  </fonts>
  <fills count="3">
    <fill>
      <patternFill patternType="none"/>
    </fill>
    <fill>
      <patternFill patternType="gray125"/>
    </fill>
    <fill>
      <patternFill patternType="solid">
        <fgColor theme="0"/>
        <bgColor indexed="64"/>
      </patternFill>
    </fill>
  </fills>
  <borders count="14">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auto="1"/>
      </top>
      <bottom style="medium">
        <color auto="1"/>
      </bottom>
      <diagonal/>
    </border>
    <border>
      <left style="thin">
        <color auto="1"/>
      </left>
      <right style="medium">
        <color indexed="64"/>
      </right>
      <top style="medium">
        <color auto="1"/>
      </top>
      <bottom style="medium">
        <color auto="1"/>
      </bottom>
      <diagonal/>
    </border>
    <border>
      <left style="medium">
        <color indexed="64"/>
      </left>
      <right style="thin">
        <color auto="1"/>
      </right>
      <top/>
      <bottom style="thin">
        <color auto="1"/>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bottom style="medium">
        <color auto="1"/>
      </bottom>
      <diagonal/>
    </border>
  </borders>
  <cellStyleXfs count="3">
    <xf numFmtId="0" fontId="0" fillId="0" borderId="0"/>
    <xf numFmtId="0" fontId="1" fillId="0" borderId="0"/>
    <xf numFmtId="0" fontId="1" fillId="0" borderId="0"/>
  </cellStyleXfs>
  <cellXfs count="36">
    <xf numFmtId="0" fontId="0" fillId="0" borderId="0" xfId="0"/>
    <xf numFmtId="0" fontId="0" fillId="0" borderId="0" xfId="0" applyAlignment="1">
      <alignment shrinkToFit="1"/>
    </xf>
    <xf numFmtId="0" fontId="0" fillId="2" borderId="0" xfId="0" applyFill="1"/>
    <xf numFmtId="0" fontId="1" fillId="2" borderId="0" xfId="1" applyFill="1" applyBorder="1"/>
    <xf numFmtId="0" fontId="3" fillId="2" borderId="0" xfId="1" applyFont="1" applyFill="1" applyBorder="1" applyAlignment="1">
      <alignment vertical="center" wrapText="1"/>
    </xf>
    <xf numFmtId="0" fontId="0" fillId="2" borderId="0" xfId="0" applyFill="1" applyBorder="1"/>
    <xf numFmtId="0" fontId="4" fillId="2" borderId="13" xfId="1" applyFont="1" applyFill="1" applyBorder="1" applyAlignment="1">
      <alignment horizontal="center" vertical="center"/>
    </xf>
    <xf numFmtId="0" fontId="4" fillId="2" borderId="4" xfId="0" applyFont="1" applyFill="1" applyBorder="1" applyAlignment="1" applyProtection="1">
      <alignment horizontal="left" vertical="center" wrapText="1"/>
      <protection locked="0"/>
    </xf>
    <xf numFmtId="0" fontId="4" fillId="2" borderId="5" xfId="0" applyFont="1" applyFill="1" applyBorder="1" applyAlignment="1" applyProtection="1">
      <alignment horizontal="left" vertical="center" wrapText="1"/>
      <protection locked="0"/>
    </xf>
    <xf numFmtId="0" fontId="4" fillId="2" borderId="5" xfId="0" applyFont="1" applyFill="1" applyBorder="1" applyAlignment="1" applyProtection="1">
      <alignment horizontal="left" vertical="center"/>
      <protection locked="0"/>
    </xf>
    <xf numFmtId="0" fontId="4" fillId="2" borderId="6" xfId="0" applyFont="1" applyFill="1" applyBorder="1" applyAlignment="1" applyProtection="1">
      <alignment horizontal="left" vertical="center" wrapText="1"/>
      <protection locked="0"/>
    </xf>
    <xf numFmtId="0" fontId="5" fillId="2" borderId="7"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xf>
    <xf numFmtId="9" fontId="2" fillId="2" borderId="1" xfId="0" applyNumberFormat="1" applyFont="1" applyFill="1" applyBorder="1" applyAlignment="1">
      <alignment horizontal="left" vertical="center"/>
    </xf>
    <xf numFmtId="0" fontId="6" fillId="2" borderId="1" xfId="0" applyFont="1" applyFill="1" applyBorder="1" applyAlignment="1">
      <alignment horizontal="left" vertical="center"/>
    </xf>
    <xf numFmtId="0" fontId="6" fillId="2" borderId="1" xfId="0" applyFont="1" applyFill="1" applyBorder="1" applyAlignment="1">
      <alignment horizontal="left" vertical="center" wrapText="1"/>
    </xf>
    <xf numFmtId="10" fontId="6" fillId="2" borderId="1" xfId="2" applyNumberFormat="1" applyFont="1" applyFill="1" applyBorder="1" applyAlignment="1" applyProtection="1">
      <alignment horizontal="left" vertical="center" wrapText="1"/>
      <protection locked="0"/>
    </xf>
    <xf numFmtId="10" fontId="6" fillId="2" borderId="8" xfId="2" applyNumberFormat="1" applyFont="1" applyFill="1" applyBorder="1" applyAlignment="1" applyProtection="1">
      <alignment horizontal="left" vertical="center"/>
      <protection locked="0"/>
    </xf>
    <xf numFmtId="0" fontId="5" fillId="2" borderId="11" xfId="0" applyFont="1" applyFill="1" applyBorder="1" applyAlignment="1">
      <alignment horizontal="left" vertical="center" wrapText="1"/>
    </xf>
    <xf numFmtId="0" fontId="2" fillId="2" borderId="2" xfId="0" applyFont="1" applyFill="1" applyBorder="1" applyAlignment="1">
      <alignment horizontal="left" vertical="center" wrapText="1"/>
    </xf>
    <xf numFmtId="0" fontId="2" fillId="2" borderId="2" xfId="0" applyFont="1" applyFill="1" applyBorder="1" applyAlignment="1">
      <alignment horizontal="left" vertical="center"/>
    </xf>
    <xf numFmtId="9" fontId="2" fillId="2" borderId="2" xfId="0" applyNumberFormat="1" applyFont="1" applyFill="1" applyBorder="1" applyAlignment="1">
      <alignment horizontal="left" vertical="center"/>
    </xf>
    <xf numFmtId="0" fontId="6" fillId="2" borderId="2" xfId="0" applyFont="1" applyFill="1" applyBorder="1" applyAlignment="1">
      <alignment horizontal="left" vertical="center"/>
    </xf>
    <xf numFmtId="0" fontId="6" fillId="2" borderId="2" xfId="0" applyFont="1" applyFill="1" applyBorder="1" applyAlignment="1">
      <alignment horizontal="left" vertical="center" wrapText="1"/>
    </xf>
    <xf numFmtId="10" fontId="6" fillId="2" borderId="2" xfId="2" applyNumberFormat="1" applyFont="1" applyFill="1" applyBorder="1" applyAlignment="1" applyProtection="1">
      <alignment horizontal="left" vertical="center" wrapText="1"/>
      <protection locked="0"/>
    </xf>
    <xf numFmtId="10" fontId="6" fillId="2" borderId="3" xfId="2" applyNumberFormat="1" applyFont="1" applyFill="1" applyBorder="1" applyAlignment="1" applyProtection="1">
      <alignment horizontal="left" vertical="center"/>
      <protection locked="0"/>
    </xf>
    <xf numFmtId="9" fontId="6" fillId="2" borderId="2" xfId="2" applyNumberFormat="1" applyFont="1" applyFill="1" applyBorder="1" applyAlignment="1" applyProtection="1">
      <alignment horizontal="left" vertical="center" wrapText="1"/>
      <protection locked="0"/>
    </xf>
    <xf numFmtId="0" fontId="5" fillId="2" borderId="12" xfId="0" applyFont="1" applyFill="1" applyBorder="1" applyAlignment="1">
      <alignment horizontal="left" vertical="center" wrapText="1"/>
    </xf>
    <xf numFmtId="0" fontId="2" fillId="2" borderId="9" xfId="0" applyFont="1" applyFill="1" applyBorder="1" applyAlignment="1">
      <alignment horizontal="left" vertical="center" wrapText="1"/>
    </xf>
    <xf numFmtId="0" fontId="2" fillId="2" borderId="9" xfId="0" applyFont="1" applyFill="1" applyBorder="1" applyAlignment="1">
      <alignment horizontal="left" vertical="center"/>
    </xf>
    <xf numFmtId="9" fontId="2" fillId="2" borderId="9" xfId="0" applyNumberFormat="1" applyFont="1" applyFill="1" applyBorder="1" applyAlignment="1">
      <alignment horizontal="left" vertical="center"/>
    </xf>
    <xf numFmtId="0" fontId="6" fillId="2" borderId="9" xfId="0" applyFont="1" applyFill="1" applyBorder="1" applyAlignment="1">
      <alignment horizontal="left" vertical="center"/>
    </xf>
    <xf numFmtId="0" fontId="6" fillId="2" borderId="9" xfId="0" applyFont="1" applyFill="1" applyBorder="1" applyAlignment="1">
      <alignment horizontal="left" vertical="center" wrapText="1"/>
    </xf>
    <xf numFmtId="10" fontId="6" fillId="2" borderId="9" xfId="2" applyNumberFormat="1" applyFont="1" applyFill="1" applyBorder="1" applyAlignment="1" applyProtection="1">
      <alignment horizontal="left" vertical="center" wrapText="1"/>
      <protection locked="0"/>
    </xf>
    <xf numFmtId="10" fontId="6" fillId="2" borderId="10" xfId="2" applyNumberFormat="1" applyFont="1" applyFill="1" applyBorder="1" applyAlignment="1" applyProtection="1">
      <alignment horizontal="left" vertical="center"/>
      <protection locked="0"/>
    </xf>
  </cellXfs>
  <cellStyles count="3">
    <cellStyle name="Normal" xfId="0" builtinId="0"/>
    <cellStyle name="Normal 2" xfId="1" xr:uid="{00000000-0005-0000-0000-000001000000}"/>
    <cellStyle name="Normal 2 2 2" xfId="2" xr:uid="{00000000-0005-0000-0000-000002000000}"/>
  </cellStyles>
  <dxfs count="8">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externalLink" Target="externalLinks/externalLink1.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5" Type="http://schemas.openxmlformats.org/officeDocument/2006/relationships/externalLink" Target="externalLinks/externalLink3.xml"/><Relationship Id="rId4" Type="http://schemas.openxmlformats.org/officeDocument/2006/relationships/externalLink" Target="externalLinks/externalLink2.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G:\ARCHIVOSTSM\Mis%20documentos\Ambiental\Desempe&#241;o%20Ambiental\Indicadores%20Ambiental.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ileserver\operaciones\ARCHIVOSTSM\Mis%20documentos\Ambiental\Desempe&#241;o%20Ambiental\Indicadores%20Ambiental.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ARCHIVOSTSM\Mis%20documentos\Ambiental\Desempe&#241;o%20Ambiental\Indicadores%20Ambiental.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ARCHIVOSTSM\ARCHIVOSTSM\TECNICA\8.%20INDICADOR%20PROYECCIONES\Seguimiento%20de%20proyeccion%2020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ehiculos"/>
      <sheetName val="Operadores"/>
      <sheetName val="Consumo_Agua"/>
      <sheetName val="Analisis_Consumo_Agua"/>
      <sheetName val="Resum_Lubricantes (Historico)"/>
      <sheetName val="ResumenConsumoKM (historico)"/>
      <sheetName val="ResumenEficiencia (historico)"/>
      <sheetName val="Resum_Lubricantes"/>
      <sheetName val="Lubricantes"/>
      <sheetName val="ResumenKilometros"/>
      <sheetName val="ResumenConsumo"/>
      <sheetName val="Resumen ConsumoxKilometro"/>
      <sheetName val="Hoja2"/>
      <sheetName val="Resumen"/>
      <sheetName val="Eficiencia Energetica"/>
      <sheetName val="Consumo_Lubricante"/>
      <sheetName val="Cuadro Control"/>
      <sheetName val="DatosCombustible"/>
      <sheetName val="Agua"/>
      <sheetName val="Hoja21"/>
      <sheetName val="Consumo_Filtros"/>
      <sheetName val="TipoFiltro"/>
      <sheetName val="Tipo_Aceite"/>
      <sheetName val="Registro_Empresa"/>
      <sheetName val="Refrigerante"/>
      <sheetName val="Material_Contaminado"/>
      <sheetName val="Lodos"/>
      <sheetName val="Llantas"/>
      <sheetName val="Grasas"/>
      <sheetName val="Filtros"/>
      <sheetName val="Consumo_Aceites"/>
      <sheetName val="Chatarra"/>
      <sheetName val="Catalizadores"/>
      <sheetName val="Baterias"/>
      <sheetName val="Aceites"/>
      <sheetName val="LISTAS DESPLEGABLES"/>
      <sheetName val="Hoja1"/>
      <sheetName val="PIGA"/>
      <sheetName val="Hoja3"/>
      <sheetName val="Analisis_Residuos_Flota_Año"/>
      <sheetName val="Resum_Refrigerante"/>
      <sheetName val="Gráfico1"/>
      <sheetName val="ResumenEficiencia (historic (2)"/>
      <sheetName val="SYC1"/>
      <sheetName val="SYC2"/>
      <sheetName val="SYC3"/>
      <sheetName val="SYC4"/>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30">
          <cell r="I30">
            <v>6.2480480814633381</v>
          </cell>
        </row>
      </sheetData>
      <sheetData sheetId="13" refreshError="1">
        <row r="29">
          <cell r="D29">
            <v>6.2493775206744901</v>
          </cell>
        </row>
        <row r="30">
          <cell r="D30">
            <v>9.7898041653540169</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refreshError="1"/>
      <sheetData sheetId="36"/>
      <sheetData sheetId="37"/>
      <sheetData sheetId="38"/>
      <sheetData sheetId="39"/>
      <sheetData sheetId="40" refreshError="1"/>
      <sheetData sheetId="41" refreshError="1"/>
      <sheetData sheetId="42"/>
      <sheetData sheetId="43">
        <row r="29">
          <cell r="D29">
            <v>0</v>
          </cell>
        </row>
      </sheetData>
      <sheetData sheetId="44"/>
      <sheetData sheetId="45"/>
      <sheetData sheetId="4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enConsumoKM (historico)"/>
      <sheetName val="ResumenEficiencia (historico)"/>
      <sheetName val="Hoja1"/>
      <sheetName val="Cuadro Control"/>
      <sheetName val="Operadores"/>
      <sheetName val="Resum_Lubricantes"/>
      <sheetName val="Lubricantes"/>
      <sheetName val="DatosCombustible"/>
      <sheetName val="ResumenKilometros"/>
      <sheetName val="ResumenConsumo"/>
      <sheetName val="Resumen ConsumoxKilometro"/>
      <sheetName val="Hoja2"/>
      <sheetName val="Resumen"/>
      <sheetName val="Eficiencia Energetica"/>
      <sheetName val="PIGA"/>
      <sheetName val="Consumo_Lubricante"/>
      <sheetName val="SYC1"/>
      <sheetName val="SYC2"/>
      <sheetName val="SYC3"/>
      <sheetName val="SYC4"/>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30">
          <cell r="I30">
            <v>6.2480480814633381</v>
          </cell>
        </row>
        <row r="31">
          <cell r="I31">
            <v>10.324235276715344</v>
          </cell>
        </row>
      </sheetData>
      <sheetData sheetId="13"/>
      <sheetData sheetId="14"/>
      <sheetData sheetId="15"/>
      <sheetData sheetId="16"/>
      <sheetData sheetId="17"/>
      <sheetData sheetId="18"/>
      <sheetData sheetId="19">
        <row r="30">
          <cell r="I30">
            <v>0</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3"/>
      <sheetName val="Analisis_Residuos_Flota_Año"/>
      <sheetName val="Vehiculos"/>
      <sheetName val="Operadores"/>
      <sheetName val="Consumo_Agua"/>
      <sheetName val="Analisis_Consumo_Agua"/>
      <sheetName val="Resum_Refrigerante"/>
      <sheetName val="Resum_Lubricantes (Historico)"/>
      <sheetName val="ResumenConsumoKM (historico)"/>
      <sheetName val="Gráfico1"/>
      <sheetName val="ResumenEficiencia (historic (2)"/>
      <sheetName val="ResumenEficiencia (historico)"/>
      <sheetName val="Resum_Lubricantes"/>
      <sheetName val="ResumenKilometros"/>
      <sheetName val="ResumenConsumo"/>
      <sheetName val="Resumen ConsumoxKilometro"/>
      <sheetName val="Resumen"/>
      <sheetName val="Eficiencia Energetica"/>
      <sheetName val="DatosCombustible"/>
      <sheetName val="Agua"/>
      <sheetName val="Consumo_Filtros"/>
      <sheetName val="TipoFiltro"/>
      <sheetName val="Tipo_Aceite"/>
      <sheetName val="Registro_Empresa"/>
      <sheetName val="Refrigerante"/>
      <sheetName val="Lubricantes"/>
      <sheetName val="Material_Contaminado"/>
      <sheetName val="Lodos"/>
      <sheetName val="Llantas"/>
      <sheetName val="Grasas"/>
      <sheetName val="Filtros"/>
      <sheetName val="Consumo_Aceites"/>
      <sheetName val="Chatarra"/>
      <sheetName val="Catalizadores"/>
      <sheetName val="Baterias"/>
      <sheetName val="Aceites"/>
      <sheetName val="Hoja2"/>
      <sheetName val="Hoja1"/>
    </sheetNames>
    <sheetDataSet>
      <sheetData sheetId="0"/>
      <sheetData sheetId="1"/>
      <sheetData sheetId="2"/>
      <sheetData sheetId="3"/>
      <sheetData sheetId="4"/>
      <sheetData sheetId="5"/>
      <sheetData sheetId="6" refreshError="1"/>
      <sheetData sheetId="7"/>
      <sheetData sheetId="8"/>
      <sheetData sheetId="9" refreshError="1"/>
      <sheetData sheetId="10"/>
      <sheetData sheetId="11"/>
      <sheetData sheetId="12"/>
      <sheetData sheetId="13"/>
      <sheetData sheetId="14"/>
      <sheetData sheetId="15"/>
      <sheetData sheetId="16" refreshError="1">
        <row r="30">
          <cell r="C30">
            <v>1</v>
          </cell>
          <cell r="E30">
            <v>3</v>
          </cell>
        </row>
        <row r="31">
          <cell r="E31">
            <v>6.2683838076387941</v>
          </cell>
        </row>
      </sheetData>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ELO troncal"/>
      <sheetName val="intervalos"/>
      <sheetName val="PROYECCIONES"/>
      <sheetName val="Calculo proyeccion troncal"/>
      <sheetName val="Model zonal"/>
      <sheetName val="calculo proyeccion zonal"/>
      <sheetName val="indicador"/>
      <sheetName val="Hoja1"/>
      <sheetName val="Hoja3"/>
      <sheetName val="Hoja4"/>
    </sheetNames>
    <sheetDataSet>
      <sheetData sheetId="0"/>
      <sheetData sheetId="1"/>
      <sheetData sheetId="2">
        <row r="3">
          <cell r="T3">
            <v>2015</v>
          </cell>
        </row>
        <row r="4">
          <cell r="T4">
            <v>2016</v>
          </cell>
        </row>
        <row r="5">
          <cell r="T5">
            <v>2017</v>
          </cell>
        </row>
        <row r="6">
          <cell r="T6">
            <v>2018</v>
          </cell>
        </row>
        <row r="7">
          <cell r="T7">
            <v>2019</v>
          </cell>
        </row>
        <row r="8">
          <cell r="T8">
            <v>2020</v>
          </cell>
        </row>
        <row r="9">
          <cell r="T9">
            <v>2021</v>
          </cell>
        </row>
        <row r="10">
          <cell r="T10">
            <v>2022</v>
          </cell>
        </row>
        <row r="11">
          <cell r="T11">
            <v>2023</v>
          </cell>
        </row>
        <row r="12">
          <cell r="T12">
            <v>2024</v>
          </cell>
        </row>
        <row r="13">
          <cell r="T13">
            <v>2025</v>
          </cell>
        </row>
      </sheetData>
      <sheetData sheetId="3">
        <row r="143">
          <cell r="L143">
            <v>1</v>
          </cell>
        </row>
      </sheetData>
      <sheetData sheetId="4"/>
      <sheetData sheetId="5">
        <row r="50">
          <cell r="L50">
            <v>1</v>
          </cell>
        </row>
      </sheetData>
      <sheetData sheetId="6">
        <row r="31">
          <cell r="A31">
            <v>43466</v>
          </cell>
        </row>
      </sheetData>
      <sheetData sheetId="7"/>
      <sheetData sheetId="8"/>
      <sheetData sheetId="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workbookViewId="0"/>
  </sheetViews>
  <sheetFormatPr baseColWidth="10" defaultColWidth="11.42578125" defaultRowHeight="15" x14ac:dyDescent="0.25"/>
  <cols>
    <col min="1" max="16384" width="11.42578125" style="1"/>
  </cols>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P6"/>
  <sheetViews>
    <sheetView tabSelected="1" workbookViewId="0">
      <selection activeCell="A2" sqref="A2:P6"/>
    </sheetView>
  </sheetViews>
  <sheetFormatPr baseColWidth="10" defaultColWidth="11.42578125" defaultRowHeight="15" x14ac:dyDescent="0.25"/>
  <cols>
    <col min="1" max="1" width="16.140625" style="2" bestFit="1" customWidth="1"/>
    <col min="2" max="2" width="15" style="2" customWidth="1"/>
    <col min="3" max="3" width="13" style="2" customWidth="1"/>
    <col min="4" max="4" width="13.5703125" style="2" customWidth="1"/>
    <col min="5" max="5" width="16.140625" style="2" customWidth="1"/>
    <col min="6" max="6" width="17.42578125" style="2" customWidth="1"/>
    <col min="7" max="7" width="24.28515625" style="2" bestFit="1" customWidth="1"/>
    <col min="8" max="8" width="30.85546875" style="2" customWidth="1"/>
    <col min="9" max="9" width="28.5703125" style="2" customWidth="1"/>
    <col min="10" max="10" width="14.85546875" style="2" customWidth="1"/>
    <col min="11" max="11" width="10.28515625" style="2" customWidth="1"/>
    <col min="12" max="12" width="9.85546875" style="2" customWidth="1"/>
    <col min="13" max="13" width="17.85546875" style="2" customWidth="1"/>
    <col min="14" max="14" width="22" style="2" customWidth="1"/>
    <col min="15" max="15" width="45.28515625" style="2" customWidth="1"/>
    <col min="16" max="16" width="20.85546875" style="2" customWidth="1"/>
    <col min="17" max="16384" width="11.42578125" style="2"/>
  </cols>
  <sheetData>
    <row r="1" spans="1:16" s="3" customFormat="1" ht="27.75" customHeight="1" thickBot="1" x14ac:dyDescent="0.3">
      <c r="B1" s="4"/>
      <c r="C1" s="4"/>
      <c r="D1" s="4"/>
      <c r="E1" s="4"/>
      <c r="F1" s="4"/>
      <c r="G1" s="4"/>
      <c r="H1" s="6" t="s">
        <v>35</v>
      </c>
      <c r="I1" s="6"/>
      <c r="J1" s="4"/>
      <c r="K1" s="4"/>
      <c r="L1" s="4"/>
      <c r="M1" s="4"/>
      <c r="N1" s="4"/>
      <c r="O1" s="4"/>
      <c r="P1" s="4"/>
    </row>
    <row r="2" spans="1:16" s="5" customFormat="1" ht="42" customHeight="1" thickBot="1" x14ac:dyDescent="0.3">
      <c r="A2" s="7" t="s">
        <v>0</v>
      </c>
      <c r="B2" s="8" t="s">
        <v>1</v>
      </c>
      <c r="C2" s="8" t="s">
        <v>2</v>
      </c>
      <c r="D2" s="9" t="s">
        <v>3</v>
      </c>
      <c r="E2" s="8" t="s">
        <v>4</v>
      </c>
      <c r="F2" s="8" t="s">
        <v>5</v>
      </c>
      <c r="G2" s="8" t="s">
        <v>6</v>
      </c>
      <c r="H2" s="9" t="s">
        <v>7</v>
      </c>
      <c r="I2" s="9" t="s">
        <v>8</v>
      </c>
      <c r="J2" s="9" t="s">
        <v>9</v>
      </c>
      <c r="K2" s="9" t="s">
        <v>10</v>
      </c>
      <c r="L2" s="9" t="s">
        <v>11</v>
      </c>
      <c r="M2" s="8" t="s">
        <v>12</v>
      </c>
      <c r="N2" s="8" t="s">
        <v>13</v>
      </c>
      <c r="O2" s="8" t="s">
        <v>39</v>
      </c>
      <c r="P2" s="10" t="s">
        <v>41</v>
      </c>
    </row>
    <row r="3" spans="1:16" ht="89.25" x14ac:dyDescent="0.25">
      <c r="A3" s="11" t="s">
        <v>14</v>
      </c>
      <c r="B3" s="12">
        <v>6</v>
      </c>
      <c r="C3" s="12">
        <v>6.1</v>
      </c>
      <c r="D3" s="12" t="s">
        <v>15</v>
      </c>
      <c r="E3" s="12" t="s">
        <v>16</v>
      </c>
      <c r="F3" s="12" t="s">
        <v>17</v>
      </c>
      <c r="G3" s="12" t="s">
        <v>18</v>
      </c>
      <c r="H3" s="12" t="s">
        <v>28</v>
      </c>
      <c r="I3" s="12" t="s">
        <v>32</v>
      </c>
      <c r="J3" s="13" t="s">
        <v>19</v>
      </c>
      <c r="K3" s="13" t="s">
        <v>20</v>
      </c>
      <c r="L3" s="14">
        <v>1</v>
      </c>
      <c r="M3" s="15" t="s">
        <v>21</v>
      </c>
      <c r="N3" s="16" t="s">
        <v>22</v>
      </c>
      <c r="O3" s="17" t="s">
        <v>36</v>
      </c>
      <c r="P3" s="18">
        <v>1</v>
      </c>
    </row>
    <row r="4" spans="1:16" ht="105" customHeight="1" x14ac:dyDescent="0.25">
      <c r="A4" s="19" t="s">
        <v>14</v>
      </c>
      <c r="B4" s="20">
        <v>6</v>
      </c>
      <c r="C4" s="20">
        <v>6.1</v>
      </c>
      <c r="D4" s="20" t="s">
        <v>15</v>
      </c>
      <c r="E4" s="20" t="s">
        <v>16</v>
      </c>
      <c r="F4" s="20" t="s">
        <v>17</v>
      </c>
      <c r="G4" s="20" t="s">
        <v>23</v>
      </c>
      <c r="H4" s="20" t="s">
        <v>29</v>
      </c>
      <c r="I4" s="20" t="s">
        <v>33</v>
      </c>
      <c r="J4" s="21" t="s">
        <v>19</v>
      </c>
      <c r="K4" s="21" t="s">
        <v>20</v>
      </c>
      <c r="L4" s="22">
        <v>1</v>
      </c>
      <c r="M4" s="23" t="s">
        <v>21</v>
      </c>
      <c r="N4" s="24" t="s">
        <v>24</v>
      </c>
      <c r="O4" s="25" t="s">
        <v>37</v>
      </c>
      <c r="P4" s="26">
        <v>1</v>
      </c>
    </row>
    <row r="5" spans="1:16" ht="84" customHeight="1" x14ac:dyDescent="0.25">
      <c r="A5" s="19" t="s">
        <v>14</v>
      </c>
      <c r="B5" s="20">
        <v>6</v>
      </c>
      <c r="C5" s="20">
        <v>6.1</v>
      </c>
      <c r="D5" s="20" t="s">
        <v>15</v>
      </c>
      <c r="E5" s="20" t="s">
        <v>16</v>
      </c>
      <c r="F5" s="20" t="s">
        <v>17</v>
      </c>
      <c r="G5" s="20" t="s">
        <v>25</v>
      </c>
      <c r="H5" s="20" t="s">
        <v>30</v>
      </c>
      <c r="I5" s="20" t="s">
        <v>26</v>
      </c>
      <c r="J5" s="21" t="s">
        <v>19</v>
      </c>
      <c r="K5" s="21" t="s">
        <v>20</v>
      </c>
      <c r="L5" s="22">
        <v>1</v>
      </c>
      <c r="M5" s="23" t="s">
        <v>21</v>
      </c>
      <c r="N5" s="24" t="s">
        <v>24</v>
      </c>
      <c r="O5" s="27" t="s">
        <v>38</v>
      </c>
      <c r="P5" s="26">
        <v>1</v>
      </c>
    </row>
    <row r="6" spans="1:16" ht="84" customHeight="1" thickBot="1" x14ac:dyDescent="0.3">
      <c r="A6" s="28" t="s">
        <v>14</v>
      </c>
      <c r="B6" s="29">
        <v>6</v>
      </c>
      <c r="C6" s="29">
        <v>6.1</v>
      </c>
      <c r="D6" s="29" t="s">
        <v>15</v>
      </c>
      <c r="E6" s="29" t="s">
        <v>16</v>
      </c>
      <c r="F6" s="29" t="s">
        <v>17</v>
      </c>
      <c r="G6" s="29" t="s">
        <v>27</v>
      </c>
      <c r="H6" s="29" t="s">
        <v>31</v>
      </c>
      <c r="I6" s="29" t="s">
        <v>34</v>
      </c>
      <c r="J6" s="30" t="s">
        <v>19</v>
      </c>
      <c r="K6" s="30" t="s">
        <v>20</v>
      </c>
      <c r="L6" s="31">
        <v>1</v>
      </c>
      <c r="M6" s="32" t="s">
        <v>21</v>
      </c>
      <c r="N6" s="33" t="s">
        <v>24</v>
      </c>
      <c r="O6" s="34" t="s">
        <v>40</v>
      </c>
      <c r="P6" s="35">
        <v>1</v>
      </c>
    </row>
  </sheetData>
  <conditionalFormatting sqref="O5">
    <cfRule type="cellIs" dxfId="7" priority="9" operator="lessThan">
      <formula>#REF!</formula>
    </cfRule>
  </conditionalFormatting>
  <conditionalFormatting sqref="O3">
    <cfRule type="cellIs" dxfId="6" priority="8" operator="lessThan">
      <formula>#REF!</formula>
    </cfRule>
  </conditionalFormatting>
  <conditionalFormatting sqref="O6">
    <cfRule type="cellIs" dxfId="5" priority="7" operator="lessThan">
      <formula>#REF!</formula>
    </cfRule>
  </conditionalFormatting>
  <conditionalFormatting sqref="O4">
    <cfRule type="cellIs" dxfId="4" priority="6" operator="lessThan">
      <formula>#REF!</formula>
    </cfRule>
  </conditionalFormatting>
  <conditionalFormatting sqref="P4">
    <cfRule type="cellIs" dxfId="3" priority="4" operator="lessThan">
      <formula>#REF!</formula>
    </cfRule>
  </conditionalFormatting>
  <conditionalFormatting sqref="P6">
    <cfRule type="cellIs" dxfId="2" priority="3" operator="lessThan">
      <formula>#REF!</formula>
    </cfRule>
  </conditionalFormatting>
  <conditionalFormatting sqref="P5">
    <cfRule type="cellIs" dxfId="1" priority="2" operator="lessThan">
      <formula>#REF!</formula>
    </cfRule>
  </conditionalFormatting>
  <conditionalFormatting sqref="P3">
    <cfRule type="cellIs" dxfId="0" priority="1" operator="lessThan">
      <formula>#REF!</formula>
    </cfRule>
  </conditionalFormatting>
  <dataValidations count="1">
    <dataValidation allowBlank="1" showInputMessage="1" showErrorMessage="1" prompt="REGISTRE EN ESTA CELDA EL RESULTADO (EN TERMINOS PORCENTUALES) DE APLICAR LA FÓRMULA QUE SE ENCUENTRA EN LA CELDA DE LA COLUMNA K DE ESTA MISMA FILA. _x000a__x000a_ESTIMADO AMIGO RECUERDE: EL DATO DEBE SER PORCENTUAL" sqref="O3:P6" xr:uid="{00000000-0002-0000-0200-000000000000}"/>
  </dataValidations>
  <pageMargins left="0.25" right="0.25" top="0.75" bottom="0.75" header="0.3" footer="0.3"/>
  <pageSetup paperSize="14" scale="3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Cuadro de Mando Integral</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Santiago Santos Sánchez</dc:creator>
  <cp:keywords/>
  <dc:description/>
  <cp:lastModifiedBy>Oscar Pulgarin Lara</cp:lastModifiedBy>
  <cp:revision/>
  <dcterms:created xsi:type="dcterms:W3CDTF">2020-01-20T16:15:55Z</dcterms:created>
  <dcterms:modified xsi:type="dcterms:W3CDTF">2021-02-25T20:59:42Z</dcterms:modified>
  <cp:category/>
  <cp:contentStatus/>
</cp:coreProperties>
</file>