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xr:revisionPtr revIDLastSave="0" documentId="8_{21A9CF5E-DCBE-4D18-91FD-41FD6492EF1D}" xr6:coauthVersionLast="46" xr6:coauthVersionMax="46" xr10:uidLastSave="{00000000-0000-0000-0000-000000000000}"/>
  <bookViews>
    <workbookView xWindow="-120" yWindow="-120" windowWidth="20730" windowHeight="11160" xr2:uid="{00000000-000D-0000-FFFF-FFFF00000000}"/>
  </bookViews>
  <sheets>
    <sheet name="Hoja1" sheetId="3" r:id="rId1"/>
  </sheets>
  <externalReferences>
    <externalReference r:id="rId2"/>
    <externalReference r:id="rId3"/>
    <externalReference r:id="rId4"/>
    <externalReference r:id="rId5"/>
    <externalReference r:id="rId6"/>
  </externalReferences>
  <definedNames>
    <definedName name="_xlnm._FilterDatabase" localSheetId="0" hidden="1">Hoja1!$A$4:$Q$81</definedName>
  </definedNames>
  <calcPr calcId="191029" concurrentCalc="0"/>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P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00000000-0006-0000-0100-000001000000}">
      <text>
        <r>
          <rPr>
            <sz val="11"/>
            <color theme="1"/>
            <rFont val="Arial"/>
            <family val="2"/>
          </rPr>
          <t>======
ID#AAAADg0pQhM
Diana Alicia Castro Roa    (2019-11-29 11:28:54)
En esta columna se registra el nombre del PROCESO que aplica el requisito normativo</t>
        </r>
      </text>
    </comment>
    <comment ref="B4" authorId="0" shapeId="0" xr:uid="{00000000-0006-0000-0100-000002000000}">
      <text>
        <r>
          <rPr>
            <sz val="11"/>
            <color theme="1"/>
            <rFont val="Arial"/>
            <family val="2"/>
          </rPr>
          <t>======
ID#AAAADg0pQhg
    (2019-11-29 11:28:54)
En esta columna se registra el nombre de la dependencia responsable del cumplimiento normativo</t>
        </r>
      </text>
    </comment>
    <comment ref="C4" authorId="0" shapeId="0" xr:uid="{00000000-0006-0000-0100-000003000000}">
      <text>
        <r>
          <rPr>
            <sz val="11"/>
            <color theme="1"/>
            <rFont val="Arial"/>
            <family val="2"/>
          </rPr>
          <t>======
En esta columna se debe colocar el tipo de norma, de acuerdo con la siguiente clasificación    (2019-11-29 11:28:54)
Constitución
Ley
Decreto
Acuerdo
Resolución
Etc.</t>
        </r>
      </text>
    </comment>
    <comment ref="D4" authorId="0" shapeId="0" xr:uid="{00000000-0006-0000-0100-000004000000}">
      <text>
        <r>
          <rPr>
            <sz val="11"/>
            <color theme="1"/>
            <rFont val="Arial"/>
            <family val="2"/>
          </rPr>
          <t>======
ID#AAAADg0pQhs
Diana Alicia Castro Roa    (2019-11-29 11:28:54)
Corresponde al numero de la norma citada</t>
        </r>
      </text>
    </comment>
    <comment ref="E4" authorId="0" shapeId="0" xr:uid="{00000000-0006-0000-0100-000005000000}">
      <text>
        <r>
          <rPr>
            <sz val="11"/>
            <color theme="1"/>
            <rFont val="Arial"/>
            <family val="2"/>
          </rPr>
          <t>======
ID#AAAADg0pQhk
    (2019-11-29 11:28:54)
En esta columna se identifica el año en el que se expidió la norma</t>
        </r>
      </text>
    </comment>
    <comment ref="F4" authorId="0" shapeId="0" xr:uid="{00000000-0006-0000-0100-000006000000}">
      <text>
        <r>
          <rPr>
            <sz val="11"/>
            <color theme="1"/>
            <rFont val="Arial"/>
            <family val="2"/>
          </rPr>
          <t>======
ID#AAAADg0pQhY
Diana Alicia Castro Roa    (2019-11-29 11:28:54)
Registe en este campo la entidad que expide la norma, por ejemplo: Alcaldía Mayor, Presidencia, Ministerio e Hacienda, etc.</t>
        </r>
      </text>
    </comment>
    <comment ref="G4" authorId="0" shapeId="0" xr:uid="{00000000-0006-0000-0100-000007000000}">
      <text>
        <r>
          <rPr>
            <sz val="11"/>
            <color theme="1"/>
            <rFont val="Arial"/>
            <family val="2"/>
          </rPr>
          <t>======
ID#AAAADg0pQhQ
    (2019-11-29 11:28:54)
En esta columna transcriba el enunciado de la norma, así: (“Por medio de la cual...”)</t>
        </r>
      </text>
    </comment>
    <comment ref="I72" authorId="0" shapeId="0" xr:uid="{00000000-0006-0000-0100-000009000000}">
      <text>
        <r>
          <rPr>
            <sz val="9"/>
            <color indexed="81"/>
            <rFont val="Tahoma"/>
            <family val="2"/>
          </rPr>
          <t>Luz Marina Diaz
le puedes decir a Santiago Santos que te la descargue y te la envié</t>
        </r>
      </text>
    </comment>
    <comment ref="I73" authorId="0" shapeId="0" xr:uid="{00000000-0006-0000-0100-00000A000000}">
      <text>
        <r>
          <rPr>
            <sz val="9"/>
            <color indexed="81"/>
            <rFont val="Tahoma"/>
            <family val="2"/>
          </rPr>
          <t>Luz Marina Diaz
le puedes decir a Santiago Santos que te la descargue y te la envié</t>
        </r>
      </text>
    </comment>
  </commentList>
</comments>
</file>

<file path=xl/sharedStrings.xml><?xml version="1.0" encoding="utf-8"?>
<sst xmlns="http://schemas.openxmlformats.org/spreadsheetml/2006/main" count="712" uniqueCount="332">
  <si>
    <t xml:space="preserve">NORMA </t>
  </si>
  <si>
    <t>RESULTADOS EVALUACIÓN NORMAS ESTABLECIDAS EN LA MATRIZ DE CUMPLIMIENTO LEGAL Y NORMATIVO</t>
  </si>
  <si>
    <t>Todos</t>
  </si>
  <si>
    <t>EPIGRAFE</t>
  </si>
  <si>
    <t>Artículos 15, 16, 20, 23,73 y 74 (Sub. de Comunicaciones)
Articulo 61 (Sub. Desarrollo de Negocios y Sub. General)
Artículos 2019 y 269 (Oficina de Control Interno)
Todos (Sub. Jurídica)</t>
  </si>
  <si>
    <t>Por la cual se conforma el Comité de Protocolo de Articulación</t>
  </si>
  <si>
    <t>Por la cual se modifica la Resolución No. 305 del 17 de julio de 2012 que conformó el Comité de concesionarios con operación zonal del Sistema Integrado de Transporte Público de Bogotá D.C. y se deroga la Resolución No. 77 de 10 de mayo de 2005.</t>
  </si>
  <si>
    <t>Derechos de las personas en condición de discapacidad.</t>
  </si>
  <si>
    <t xml:space="preserve">Vigente </t>
  </si>
  <si>
    <t>No se encontró norma</t>
  </si>
  <si>
    <t xml:space="preserve">No se encontró norma </t>
  </si>
  <si>
    <t>Gestión de Grupos de Interés
Gestión de Mercadeo
Gestión de Asuntos Disciplinarios
Evaluación y mejoramiento de la Gestión
Gestión Jurídica</t>
  </si>
  <si>
    <t>Subgerencia de Atención al Usuario y Comunicaciones</t>
  </si>
  <si>
    <t>Constitución</t>
  </si>
  <si>
    <t>NA</t>
  </si>
  <si>
    <t>Asamblea Nacional Constituyente</t>
  </si>
  <si>
    <t>Constitución Política de Colombia</t>
  </si>
  <si>
    <t xml:space="preserve">Vigente  </t>
  </si>
  <si>
    <t xml:space="preserve">La Constitución Política de Colombia no tiene artículo 2019. </t>
  </si>
  <si>
    <t>Evaluación y Mejoramiento de la gestión</t>
  </si>
  <si>
    <t>Oficina de Control Interno</t>
  </si>
  <si>
    <t>Ley</t>
  </si>
  <si>
    <t>Congreso de Colombia</t>
  </si>
  <si>
    <t>Por la cual se establecen normas para el ejercicio del control interno en las entidades y organismos del estado y se dictan otras disposiciones.</t>
  </si>
  <si>
    <t>Artículo 14 modificado por Ley 1474 de 2011</t>
  </si>
  <si>
    <t xml:space="preserve">Modificada parcial </t>
  </si>
  <si>
    <t>Directiva</t>
  </si>
  <si>
    <t>Presidencia de la República de Colombia</t>
  </si>
  <si>
    <t xml:space="preserve">Decreto  </t>
  </si>
  <si>
    <t>Artículo 22</t>
  </si>
  <si>
    <t>Modificado por el artículo 1 Decreto Nacional 984 de 2012</t>
  </si>
  <si>
    <t xml:space="preserve">Modificado </t>
  </si>
  <si>
    <t>Circular</t>
  </si>
  <si>
    <t>Alcaldía Mayor de Bogotá</t>
  </si>
  <si>
    <t>Presidencia de la República</t>
  </si>
  <si>
    <t>Evaluación y Mejoramiento de la Gestión</t>
  </si>
  <si>
    <t>Por el cual se establecen lineamientos para preservar y fortalecer la transparencia y para la prevención de la corrupción en las Entidades y Organismos del Distrito Capital</t>
  </si>
  <si>
    <t>Artículo 5</t>
  </si>
  <si>
    <t xml:space="preserve">Verificación  cumplimiento disposiciones de austeridad </t>
  </si>
  <si>
    <t xml:space="preserve">Artículo 1 </t>
  </si>
  <si>
    <t xml:space="preserve">Vigente- El epígrafe registrado no corresponde </t>
  </si>
  <si>
    <t>Epígrafe errado</t>
  </si>
  <si>
    <t>Resolución</t>
  </si>
  <si>
    <t>N° DDC-000001</t>
  </si>
  <si>
    <t>Por la cual se establecen los plazos y requisitos para la presentación de la información contable de las entidades distritales con fines de consolidación en el Distrito Capital y la gestión de operaciones recíprocas distritales</t>
  </si>
  <si>
    <t>Artículos 2 y 10</t>
  </si>
  <si>
    <t xml:space="preserve">Norma repetida </t>
  </si>
  <si>
    <t>Por la cual se modifica parcialmente la Resolución Reglamentaria No. 011 del 28 de febrero de 2014 y se dictan otras disposiciones</t>
  </si>
  <si>
    <t>Artículo 1</t>
  </si>
  <si>
    <t xml:space="preserve">Derogada por el artículo 15  de la Resolución Reglamentaria 009 de 2019. </t>
  </si>
  <si>
    <t>Derogada</t>
  </si>
  <si>
    <t>Contaduría General de la Nación</t>
  </si>
  <si>
    <t xml:space="preserve">Por la cual se incorpora en los procedimientos transversales del régimen de contabilidad publica, el procedimiento para la evaluación del control interno contable. </t>
  </si>
  <si>
    <t>Artículo 3</t>
  </si>
  <si>
    <t>Vigente</t>
  </si>
  <si>
    <t>Secretaría Jurídica - Alcaldía Mayor de Bogotá</t>
  </si>
  <si>
    <t>Numeral 4,1</t>
  </si>
  <si>
    <t xml:space="preserve">Epígrafe errado </t>
  </si>
  <si>
    <t xml:space="preserve">Por el cual se definen criterios para la generación, presentación y seguimiento de reportes del Plan Anual de Auditoría y se dictan otras disposiciones </t>
  </si>
  <si>
    <t xml:space="preserve">Derogado por el artículo 47 del Decreto 807 de 2019 </t>
  </si>
  <si>
    <t xml:space="preserve">Derogado </t>
  </si>
  <si>
    <t>Departamento Administrativo de la Función Pública</t>
  </si>
  <si>
    <t>DDC-0002</t>
  </si>
  <si>
    <t>Secretaría Distrital de Hacienda - Dirección Distrital de Contabilidad</t>
  </si>
  <si>
    <t>Plazos para reportar la cuenta y el informe sobre el Control Interno Contable.</t>
  </si>
  <si>
    <t>Artículo 4</t>
  </si>
  <si>
    <t>Reporte Informe semestral Gestión Judicial</t>
  </si>
  <si>
    <t>Artículo 30</t>
  </si>
  <si>
    <t>001</t>
  </si>
  <si>
    <t>Secretaría General Alcaldía Mayor de Bogotá</t>
  </si>
  <si>
    <t>Implementación estrategia Bogotá 2019: IGA+10 Componente Gestión Documental.</t>
  </si>
  <si>
    <t xml:space="preserve">La norma no es congruente con el epígrafe, se denomina: "Lineamientos para liquidación de contratos".  </t>
  </si>
  <si>
    <t xml:space="preserve">La norma no corresponde al epígrafe expuesto. </t>
  </si>
  <si>
    <t>Toda</t>
  </si>
  <si>
    <t xml:space="preserve">La norma no es congruente con el epígrafe, se denomina: "Por medio del cual se modifica el Decreto Distrital 088 de 2017, modificado por el Decreto Distrital 049 de 2018 y se determinan otras disposiciones"- P.O.T </t>
  </si>
  <si>
    <t>No se encontró la norma- El epígrafe corresponde a la Circular 005 de 2019</t>
  </si>
  <si>
    <t>PROCESO QUE APLICA LA NORMA</t>
  </si>
  <si>
    <t>DEPENDENCIA QUE APLICA LA NORMA</t>
  </si>
  <si>
    <t>No</t>
  </si>
  <si>
    <t>AÑO</t>
  </si>
  <si>
    <t>ENTIDAD QUE LA EMITE</t>
  </si>
  <si>
    <t>ARTÍCULO APLICABLE</t>
  </si>
  <si>
    <t>OBSERVACIONES Y/O SEGUIMIENTO</t>
  </si>
  <si>
    <t xml:space="preserve">Dirección Corporativa </t>
  </si>
  <si>
    <t xml:space="preserve">Ley </t>
  </si>
  <si>
    <t xml:space="preserve">Presidencia de la Republica </t>
  </si>
  <si>
    <t xml:space="preserve">Por medio de la cual se define y reglamenta el acceso y uso de los mensajes de datos, del comercio electrónico y de las firmas digitales, y se establecen las entidades de certificación y se dictan otras disposiciones.
</t>
  </si>
  <si>
    <t xml:space="preserve">Se incorpora en el nuevo formato de matriz de requisitos legales </t>
  </si>
  <si>
    <t>Ley modificada por el Decreto Ley 019 de 2012</t>
  </si>
  <si>
    <t>Por la cual se expide el Código de Procedimiento Administrativo y de lo Contencioso Administrativo.</t>
  </si>
  <si>
    <t>Modificada por Ley 1755 de 2015 y Ley 1564 de 2012</t>
  </si>
  <si>
    <t>Decreto Ley</t>
  </si>
  <si>
    <t>Departamento Administrativo de la Función Pública.</t>
  </si>
  <si>
    <t>Por el cual se dictan normas para suprimir o reformar regulaciones, procedimientos y trámites innecesarios existentes en la Administración Pública</t>
  </si>
  <si>
    <t xml:space="preserve">Circular </t>
  </si>
  <si>
    <t>Secretaría General Alcaldía Mayor de Bogotá D.C. - Dirección Archivo de Bogotá</t>
  </si>
  <si>
    <t>Lineamientos para la Elaboración e Implementación de las Tablas de Retención Documental - TRD - de las Entidades del Distrito Capital</t>
  </si>
  <si>
    <t xml:space="preserve">Decreto </t>
  </si>
  <si>
    <t>Por medio del cual se expide el Decreto Único Reglamentario del Sector Cultura.</t>
  </si>
  <si>
    <t>Dirección Corporativa</t>
  </si>
  <si>
    <t>013</t>
  </si>
  <si>
    <t>Empresa de Transporte del Tercer Milenio - Transmilenio S.A</t>
  </si>
  <si>
    <t>Uso razonable de las áreas comunes y de los bienes de la Entidad, en cumplimiento de la Directiva 03 de 2013</t>
  </si>
  <si>
    <t>Gestión de Información Financiera y Contable</t>
  </si>
  <si>
    <t>Por el cual se dictan normas orgánicas en materia de presupuesto, responsabilidad y transparencia fiscal y se dictan otras disposiciones.</t>
  </si>
  <si>
    <t>Artículos 1-13.</t>
  </si>
  <si>
    <t>Los literales h y Parágrafo del artículo 5 fueron adicionados por artículo 52 Ley 1955 de 2019</t>
  </si>
  <si>
    <t>Por la cual se expiden normas en materia tributaria y se dictan otras disposiciones relacionadas y sus decretos reglamentarios.</t>
  </si>
  <si>
    <t>Modificada por 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 y por la Ley 1943 de 2018, 'por la cual se expiden normas de financiamiento para el restablecimiento del equilibrio del presupuesto general y se dictan otras disposiciones'</t>
  </si>
  <si>
    <t xml:space="preserve">Modificada </t>
  </si>
  <si>
    <t>Ministerio de Hacienda y Crédito Público</t>
  </si>
  <si>
    <t>Por el cual se reglamente la Ley 1607 de 2012.</t>
  </si>
  <si>
    <t>Se establece la aplicación del CREE</t>
  </si>
  <si>
    <t>Modificada</t>
  </si>
  <si>
    <t>Por el cual se reglamentan el Decreto 714 de 1996, Estatuto Orgánico de Presupuesto Distrital y se dictan otras disposiciones</t>
  </si>
  <si>
    <t>Artículos 2,3,4.</t>
  </si>
  <si>
    <t xml:space="preserve">Derogado por el artículo 71  Decreto Distrital 777 de 2019.  </t>
  </si>
  <si>
    <t>Derogado</t>
  </si>
  <si>
    <t>Por medio de la cual se adopta una reforma tributaria estructural, se fortalecen los mecanismos para la lucha contra la evasión y la elusión fiscal, y se dictan otras disposiciones.</t>
  </si>
  <si>
    <t xml:space="preserve">Modificada por Ley 2010 de 2019,  Decreto Ley 1955 de 2019,  y Ley 1943 de 2018. </t>
  </si>
  <si>
    <t>000010</t>
  </si>
  <si>
    <t>Dirección de Impuestos y Aduanas Nacional</t>
  </si>
  <si>
    <t>Por la cual se seleccionan unos contribuyentes para facturar electrónicamente.</t>
  </si>
  <si>
    <t xml:space="preserve">Modificado por resolución 000062 del 30 de noviembre de 2018 </t>
  </si>
  <si>
    <t>662</t>
  </si>
  <si>
    <t>Norma  repetida</t>
  </si>
  <si>
    <t>Por el cual se expide el Plan Nacional de Desarrollo 2018-2022 “Pacto por Colombia, Pacto por la Equidad”</t>
  </si>
  <si>
    <t xml:space="preserve">No ha sido relacionada en normograma del proceso </t>
  </si>
  <si>
    <t xml:space="preserve">Falta de inclusión </t>
  </si>
  <si>
    <t>Monitoreo Integral de la Operación del SITP
Adquisición de Bienes y Servicios</t>
  </si>
  <si>
    <t>Subgerencia General
Dirección Corporativa
Subgerencia de Desarrollo de Negocios 
Funcionarios con ordenación del gasto</t>
  </si>
  <si>
    <t>Por la cual se expide el Estatuto General de Contratación de la Administración Pública.</t>
  </si>
  <si>
    <t xml:space="preserve">Modificada por Ley 2014 de 2019 "Cesión unilateral administrativa del Contrato", y Ley 1882 de 2018 "fortalecimiento de la contratación en Colombia". </t>
  </si>
  <si>
    <t>Monitoreo Integral de la Operación del SITP
Gestión Jurídica</t>
  </si>
  <si>
    <t>TRANSMILENIO S.A</t>
  </si>
  <si>
    <t xml:space="preserve">Por la cual se modifica y actualiza el Comité de Gerencia de la Integración y se establece el apoyo al seguimiento y supervisión especial de los contratos de concesión </t>
  </si>
  <si>
    <t>El artículo 9 fue modificado por art 1 de la Res. 307 de 2015</t>
  </si>
  <si>
    <t>Planeación del SITP
Gestión Jurídica
Monitoreo Integral de la Operación del SITP</t>
  </si>
  <si>
    <t>Subgerencia Técnica y de Servicios
Subgerencia Económica
Subgerencia Jurídica
Subgerencia General</t>
  </si>
  <si>
    <t>Por el cual se establecen medidas tendientes a garantizar la progresividad y sostenibilidad financiera del Sistema Integrado de Transporte Público en el Distrito Capital</t>
  </si>
  <si>
    <t>Derogado por el artículo 12 Decreto Distrital 073 de 2020</t>
  </si>
  <si>
    <t>Planeación del SITP
Monitoreo Integral de la Operación del SITP</t>
  </si>
  <si>
    <t>Subgerencia Económica
Subgerencia General</t>
  </si>
  <si>
    <t>Por medio del cual se fija la tarifa del servicio del Sistema Integrado de Transporte Público – SITP en sus componentes Zonal y Troncal, y se dictan otras disposiciones</t>
  </si>
  <si>
    <t>Planeación del SITP
Gestión Jurídica</t>
  </si>
  <si>
    <t>Por el cual se reglamenta el Acuerdo Distrital 484 de 2011 sobre subsidio de transporte a favor de personas con discapacidad</t>
  </si>
  <si>
    <r>
      <rPr>
        <sz val="10"/>
        <color rgb="FFFF0000"/>
        <rFont val="Arial"/>
        <family val="2"/>
      </rPr>
      <t>Modificado Decreto Distrital 259 de 2015</t>
    </r>
    <r>
      <rPr>
        <sz val="10"/>
        <color theme="1"/>
        <rFont val="Arial"/>
        <family val="2"/>
      </rPr>
      <t xml:space="preserve"> </t>
    </r>
  </si>
  <si>
    <t>Planeación del SITP</t>
  </si>
  <si>
    <t>Subgerencia Técnica y de Servicios</t>
  </si>
  <si>
    <t xml:space="preserve">Alcaldía Mayor de Bogotá </t>
  </si>
  <si>
    <t xml:space="preserve">Por el cual se modifican excepcionalmente las normas urbanísticas del Plan de Ordenamiento Territorial de Bogotá D. C. , adoptado mediante Decreto Distrital 619 de 2000, revisado por el Decreto Distrital 469 de 2003 y
compilado por el Decreto Distrital 190 de 2004. </t>
  </si>
  <si>
    <t xml:space="preserve">Suspendido  provisionalmente por Auto del Consejo de Estado No. 624  </t>
  </si>
  <si>
    <t>Secretaria Distrital de Movilidad</t>
  </si>
  <si>
    <t xml:space="preserve">Por la cual se amplía permiso de operación especial y transitorio </t>
  </si>
  <si>
    <t>Por medio de la cual se modifica la Resolución 652 de 2015 y se dictan otras disposiciones</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</si>
  <si>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</si>
  <si>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 xml:space="preserve"> Vigente </t>
  </si>
  <si>
    <t xml:space="preserve">Modificado por el artículo 225 del Decreto Distrital  088 de 2017 y por el Decreto 578 de 2018 </t>
  </si>
  <si>
    <t xml:space="preserve">Modificada por Resolución 525 de 2016  </t>
  </si>
  <si>
    <t>TRANSMILENIO S.A.</t>
  </si>
  <si>
    <t>Subgerencia Técnica y de Servicios
Oficina Asesora de Planeación
Subgerencia Jurídica</t>
  </si>
  <si>
    <t>Por la cual se adopta el Plan de Acción Indicativo 2017-2022 para el desarrollo del Programa de Uso Racional y Eficiente de la Energía, PROURE, que define objetivos y metas indicativas de eficiencia energética, acciones y medidas sectoriales y estrategias base para el cumplimiento de metas  y se adoptan otras disposiciones al respecto.</t>
  </si>
  <si>
    <t>Artículo 6.
Señala las acciones y medidas sectoriales para el cumplimiento de las metas a 2022 DEL Plan de acción indicativo 2017-2022 para el desarrollo del PROURE</t>
  </si>
  <si>
    <t>Por medio del cual se establecen medidas para la operación, inspección, vigilancia y control del servicio de transporte público individual en el Distrito Capital y, se dictan otras disposiciones</t>
  </si>
  <si>
    <t xml:space="preserve">Derogado articulo 12 Decreto Distrital 073 de 2020.   </t>
  </si>
  <si>
    <t>Subgerencia Económica</t>
  </si>
  <si>
    <t>046</t>
  </si>
  <si>
    <t>Por la cual se amplía permiso de operación especial y transitorio definido en la resolución 098 de 2017</t>
  </si>
  <si>
    <t>Planeación del SITP
Supervisión y control de la operación del SITP</t>
  </si>
  <si>
    <t>Dirección Técnica de Modos Alternativos y E. C.
Subgerencia Técnica y de Servicios</t>
  </si>
  <si>
    <t>Secretaría Jurídica Distrital</t>
  </si>
  <si>
    <t>088</t>
  </si>
  <si>
    <t>Por medio del cual se establecen las normas para el ámbito de aplicación del Plan de Ordenamiento Zonal del Norte – “Ciudad Lagos de Torca” y se dictan otras disposiciones</t>
  </si>
  <si>
    <t>Modificado por Decreto  049 de 2018</t>
  </si>
  <si>
    <t>Por medio del cual se reglamenta el artículo 78 del Acuerdo Distrital No. 645 de 2016 y se dictan otras disposiciones</t>
  </si>
  <si>
    <t xml:space="preserve">Artículos 2,4,5,9,y 10 modificados por Decreto 68 de 2019 </t>
  </si>
  <si>
    <t>“Por medio del cual se armonizan las normas de los Planes Maestros de Equipamientos, de Servicios Públicos y de Movilidad con las normas de las Unidades de Planeamiento Zonal (UPZ), las disposiciones que orientan la formulación de los planes directores, de implantación y de regularización y manejo y se dictan otras disposiciones”.</t>
  </si>
  <si>
    <t xml:space="preserve">Artículo 8 derogado por el artículo 1 Decreto 52 de 2019  </t>
  </si>
  <si>
    <t xml:space="preserve">Derogado parcialmente </t>
  </si>
  <si>
    <t>026</t>
  </si>
  <si>
    <t>342</t>
  </si>
  <si>
    <t>Ministerio de Transporte</t>
  </si>
  <si>
    <t>Por el cual se adiciona la Sección 6 de la Subsección 1 del Capítulo 2 del Título 1 de la Parte 2 del Libro 2 del Decreto 1082 de 2015, Decreto Único Reglamentario del Sector Administrativo de Planeación Nacional</t>
  </si>
  <si>
    <r>
      <rPr>
        <sz val="10"/>
        <color rgb="FFFF0000"/>
        <rFont val="Arial"/>
        <family val="2"/>
      </rPr>
      <t>Cap.VII - Implantación de la infraestructura de transporte de soporte al SITP; Subcapítulos I al IV - arts. 62A al 62U</t>
    </r>
    <r>
      <rPr>
        <sz val="10"/>
        <color theme="1"/>
        <rFont val="Arial"/>
        <family val="2"/>
      </rPr>
      <t>.</t>
    </r>
  </si>
  <si>
    <t>Gestión de Mercadeo</t>
  </si>
  <si>
    <t>Subgerencia de Desarrollo de Negocios</t>
  </si>
  <si>
    <t>Sobre Derechos de Autor.</t>
  </si>
  <si>
    <t xml:space="preserve">Modificada por las Leyes:  Ley 1915 de 2018, Ley 719 de 2001  </t>
  </si>
  <si>
    <t>Vigente - Modificada</t>
  </si>
  <si>
    <r>
      <rPr>
        <sz val="10"/>
        <rFont val="Arial"/>
        <family val="2"/>
      </rPr>
      <t xml:space="preserve">Vigente </t>
    </r>
    <r>
      <rPr>
        <sz val="10"/>
        <color rgb="FFFF0000"/>
        <rFont val="Arial"/>
        <family val="2"/>
      </rPr>
      <t xml:space="preserve"> </t>
    </r>
  </si>
  <si>
    <t>La Constitución Política de Colombia no tiene artículo 2019</t>
  </si>
  <si>
    <t>98</t>
  </si>
  <si>
    <t>Por medio de la cual se dictan normas sobre democratización y fomento del libro colombiano.</t>
  </si>
  <si>
    <t>Inciso 2 del Artículo 11 modificado parcialmente por  Artículo 3 Decreto 4141 de 2011</t>
  </si>
  <si>
    <t>Vigente- Modificada</t>
  </si>
  <si>
    <t>Gestión Jurídica
Gestión de Mercadeo</t>
  </si>
  <si>
    <t>Por la cual se modifica y adiciona la Ley 23 de 1982 y se modifica la Ley 29 de 1944</t>
  </si>
  <si>
    <t xml:space="preserve">Modificada por la Ley 1520 de 2012. </t>
  </si>
  <si>
    <t>460</t>
  </si>
  <si>
    <t>Ministerio de Gobierno</t>
  </si>
  <si>
    <t>Por el cual se reglamenta el Registro Nacional del Derecho de Autor y se regula el Depósito Legal.</t>
  </si>
  <si>
    <t xml:space="preserve">Modificado por Artículo 53 Decreto 358 de 2000 y Decreto 1080 de 2015 </t>
  </si>
  <si>
    <t>Vigente- Modificado</t>
  </si>
  <si>
    <t>Código Penal - Delitos contra los derechos de autor.</t>
  </si>
  <si>
    <r>
      <t xml:space="preserve">Artículos 236-238, </t>
    </r>
    <r>
      <rPr>
        <sz val="10"/>
        <rFont val="Arial"/>
        <family val="2"/>
      </rPr>
      <t>270-272,</t>
    </r>
    <r>
      <rPr>
        <sz val="10"/>
        <color rgb="FFFF0000"/>
        <rFont val="Arial"/>
        <family val="2"/>
      </rPr>
      <t xml:space="preserve"> 306-38. (Negocios)
</t>
    </r>
    <r>
      <rPr>
        <sz val="10"/>
        <rFont val="Arial"/>
        <family val="2"/>
      </rPr>
      <t>Todos (Jurídica)</t>
    </r>
  </si>
  <si>
    <t xml:space="preserve">Los Artículos 236, 237 y 238 no corresponden a  delitos contra Derechos de Autor.  </t>
  </si>
  <si>
    <r>
      <rPr>
        <sz val="10"/>
        <rFont val="Arial"/>
        <family val="2"/>
      </rPr>
      <t>Vigente</t>
    </r>
    <r>
      <rPr>
        <sz val="10"/>
        <color rgb="FFFF0000"/>
        <rFont val="Arial"/>
        <family val="2"/>
      </rPr>
      <t xml:space="preserve">- </t>
    </r>
    <r>
      <rPr>
        <sz val="11"/>
        <color rgb="FFFF0000"/>
        <rFont val="Calibri"/>
        <family val="2"/>
        <scheme val="minor"/>
      </rPr>
      <t>Los artículos 236,237 y 238 de la citada Ley no corresponden a Delitos contra Derechos de Autor</t>
    </r>
  </si>
  <si>
    <t>Gestión de Mercadeo
Gestión Jurídica
Adquisición de Bienes y Servicios</t>
  </si>
  <si>
    <t>Por medio de la cual se introducen medidas para la eficiencia y la transparencia en la Ley 80 de 1993 y se dictan otras disposiciones generales sobre la contratación con recursos público</t>
  </si>
  <si>
    <t>Modificada por: Ley 1955 de 2019- Plan de Desarrollo 2018-2022, Ley 1882 de 2018- Fortalecimiento de la Contratación Pública en Colombia, Ley 1563 de 2012, Decreto 019 de 2012- Supresión trámites</t>
  </si>
  <si>
    <t>019</t>
  </si>
  <si>
    <t>Por el cual se dictan normas para suprimir o reformar regulaciones, procedimientos y trámites innecesarios existentes en la administración pública.</t>
  </si>
  <si>
    <t>Por la cual se modifican las Resoluciones: 078 del 31 de Julio de 2000, 023 del 03/02/2005, 170 del 28/10/2004, 199 del 07/12/2004, 234 del 21/11/2005, 046 del 17/03/2006, 282 del 09/10/2006, 287 del 19/10/2006, 392 del 28/11/2006, 069 del 27/02/2007, 099 del 11/04/2007, 235 del 15/08/2007, 270 del 20/09/2007, 412 del 03/12/2007, 083 del 03/03/2008, 094 del 31/03/2008, 470 del 16/12/2008, 536 del 30/12/2008, 075 del 19/03/2009, 195 del 23/06/2009, 335 del 28/09/2009, 142 del 27/04/2010, 144 del 29/04/2010, 218 del 23/06/2010, 219 del 25/06/2010, 289 del 23/07/2010, 323 del 10/08/2010, 336 del 24/08/2010, 260 del 13/06/2011, 441 del 24/10/2011, con el fin de actualizar el Manual de Procedimientos de la Empresa de Transporte del Tercer Milenio TRANSMILENIO S.A."</t>
  </si>
  <si>
    <t>Modificada por Resolución 008 de 2018: "Por la cual se modifica la Resolución 427 del 22 de octubre de 2012, con el fin de actualizar los documentos P-SN-005 "Procedimiento cursos de capacitación" y P-SN-007 "Procedimiento para participación y realización de eventos comerciales" de la Subgerencia de Desarrollo de Negocios"</t>
  </si>
  <si>
    <t xml:space="preserve">Vigente- Modificada </t>
  </si>
  <si>
    <t>272</t>
  </si>
  <si>
    <t>Por la cual se determina el Objeto, Funciones, Composición y Reglamento del Comité de Contratación y Adjudicaciones de la Empresa de Transporte del Tercer Milenio - TRANSMILENIO S.A</t>
  </si>
  <si>
    <t>Departamento Nacional de Planeación</t>
  </si>
  <si>
    <t>Por el cual se reglamenta el sistema de compras y contratación pública.</t>
  </si>
  <si>
    <t xml:space="preserve">Compilado por Decreto 1082 de 2015 </t>
  </si>
  <si>
    <t>Vigente- Compilado por Decreto 1082 de 2015</t>
  </si>
  <si>
    <t xml:space="preserve">Por la cual se modifica la Resolución 078 del 31 de Julio de 2000 con el fin de actualizar el Manual de Procedimientos de la Empresa de Transporte del Tercer Milenio - TRANSMILENIO S.A. </t>
  </si>
  <si>
    <t>Artículo 1°: Incorpora el Manual de Propiedad Intelectual de TRANSMILENIO S.A. (M-SN-001 Versión 0)</t>
  </si>
  <si>
    <t xml:space="preserve">Modificada por norma posterior, actualmente ya derogada. </t>
  </si>
  <si>
    <t>Por medio del cual se expide el Decreto Único Reglamentario del Sector Comercio, Industria y Turismo</t>
  </si>
  <si>
    <r>
      <t xml:space="preserve">Modificado  por numerosa normatividad posterior. Se adjunta link de consulta: </t>
    </r>
    <r>
      <rPr>
        <sz val="10"/>
        <color theme="4" tint="-0.249977111117893"/>
        <rFont val="Arial"/>
        <family val="2"/>
      </rPr>
      <t>https://www.alcaldiabogota.gov.co/sisjur/listados/tematica2.jsp?subtema=30456&amp;cadena=s</t>
    </r>
  </si>
  <si>
    <t>Modificado</t>
  </si>
  <si>
    <t>Por medio del cual se expide el Decreto Único Reglamentario del Sector Administrativo del Interior.</t>
  </si>
  <si>
    <r>
      <rPr>
        <sz val="10"/>
        <color rgb="FFFF0000"/>
        <rFont val="Arial"/>
        <family val="2"/>
      </rPr>
      <t xml:space="preserve">Modificado  por numerosa normatividad posterior. Se adjunta link de consulta: </t>
    </r>
    <r>
      <rPr>
        <sz val="10"/>
        <color theme="3" tint="-0.249977111117893"/>
        <rFont val="Arial"/>
        <family val="2"/>
      </rPr>
      <t>https://www.alcaldiabogota.gov.co/sisjur/listados/tematica2.jsp?subtema=31578&amp;cadena=s</t>
    </r>
  </si>
  <si>
    <t>Gestión de Mercadeo
Gestión Jurídica</t>
  </si>
  <si>
    <t>Por medio de la cual se delega la ordenación del gasto, del pago y el ejercicio de las funciones y facultades propias de la actividad precontractual, contractual y post contractual de los negocios, pactos y acuerdos que se celebran por parte de TRANSMILENIO S.A., así como el ejercicio de otras funciones</t>
  </si>
  <si>
    <t>Artículos 2,8.
Todos (Gestión Jurídica)</t>
  </si>
  <si>
    <t>595</t>
  </si>
  <si>
    <t>Por la cual se modifica el procedimiento P-SN-002 - Arrendamiento de Infraestructura</t>
  </si>
  <si>
    <t>Gestión de Grupos de Interés</t>
  </si>
  <si>
    <t>Por medio del cual se reglamenta la figura del Defensor de la Ciudadanía en las entidades y organismos del Distrito Capital y se dictan otras disposiciones</t>
  </si>
  <si>
    <t xml:space="preserve">Derogado por el artículo 34 del Decreto Distrital 847 de 2019  </t>
  </si>
  <si>
    <t>“Por medio de la cual se expide el reglamento de la seguridad física del Sistema Integrado de Transporte Público – SITP”.</t>
  </si>
  <si>
    <t>El artículo aplicable NO corresponde al resuelve de la norma descrita (solo 19 artículos), hace parte del Capitulo 5 Titulo VII  del Acuerdo 79 de 2003- Código de Policía, el cual es citado dentro de las consideraciones de la Resolución 563 de 2014</t>
  </si>
  <si>
    <t>Para la Oficina de Control Interno, el artículo 98 citado no corresponde a la Resolución 563 de 2014</t>
  </si>
  <si>
    <t>Por medio del cual se adopta la Política Pública Distrital de Servicio a la Ciudadanía en la ciudad de Bogotá D.C</t>
  </si>
  <si>
    <r>
      <rPr>
        <sz val="10"/>
        <color rgb="FFFF0000"/>
        <rFont val="Arial"/>
        <family val="2"/>
      </rPr>
      <t>Todos</t>
    </r>
    <r>
      <rPr>
        <sz val="10"/>
        <color theme="1"/>
        <rFont val="Arial"/>
        <family val="2"/>
      </rPr>
      <t xml:space="preserve"> menos los artículos 14, 16,  17, 18, 19, 20 y 23</t>
    </r>
  </si>
  <si>
    <t xml:space="preserve">Vigente- Modificado </t>
  </si>
  <si>
    <t xml:space="preserve">Acuerdo </t>
  </si>
  <si>
    <t>Concejo de Bogotá</t>
  </si>
  <si>
    <t xml:space="preserve"> "Por medio del cual se establecen los lineamientos de la Política Pública para la Promoción de la Convivencia Pacífica y la Resolución
Pacífica de los Conflictos con Participación de la Mediación, la Justicia de Paz y en Equidad en el Distrito Capital</t>
  </si>
  <si>
    <r>
      <t xml:space="preserve">Art. 1   La Política Pública para la promoción de la convivencia pacífica y la resolución pacífica de conflictos con participación de la mediación, la justicia de paz y en equidad en el Distrito Capital, orienta sus acciones a la promoción de una cultura de paz, convivencia e igualdad, la prevención de la conflictividad y la mediación comunitaria e institucional en cabeza de las Unidades de Mediación y Conciliación.
</t>
    </r>
    <r>
      <rPr>
        <sz val="10"/>
        <color rgb="FFFF0000"/>
        <rFont val="Arial"/>
        <family val="2"/>
      </rPr>
      <t>Art. 35 Cambio cultural y construcción del tejido social para la vida El objetivo de este programa es estimular cambios culturales a través de las acciones colectivas, participativas y comunitarias desde el arte, la cultura, la recreación, el deporte, para la apropiación y disfrute del espacio público, la convivencia, el respeto a la diferencia, el cuidado del medio ambiente y la promoción de la cultura ciudadana como pilar de la construcción del tejido social.</t>
    </r>
  </si>
  <si>
    <t>La norma está compuesta por cuatro (4) artículos, no contiene el artículo 35</t>
  </si>
  <si>
    <t>Gestión de Grupos de Interés
Gestión Jurídica</t>
  </si>
  <si>
    <t>Subgerencia de Atención al Usuario y Comunicaciones
Subgerencia Jurídica</t>
  </si>
  <si>
    <t xml:space="preserve">Acuerdo  </t>
  </si>
  <si>
    <t>Por el cual se dictan normas básicas sobre la estructura, organización y funcionamiento de los organismos y de las entidades de Bogotá, distrito capital, y se expiden otras disposiciones</t>
  </si>
  <si>
    <r>
      <t xml:space="preserve">Articulo 46. Fortalecer la función administrativa y de servicio al ciudadano
</t>
    </r>
    <r>
      <rPr>
        <sz val="10"/>
        <color rgb="FFFF0000"/>
        <rFont val="Arial"/>
        <family val="2"/>
      </rPr>
      <t>Todos (Gestión Jurídica)</t>
    </r>
  </si>
  <si>
    <t xml:space="preserve">Modificado parcialmente por los Acuerdos Distritales 637 de 2016, 638 de 2016 y 641 de 2016. </t>
  </si>
  <si>
    <t>Planeación del SITP
Gestión Jurídica
Gestión de Grupos de Interés</t>
  </si>
  <si>
    <t>Subgerencia Técnica y de Servicios
Subgerencia Jurídica
Subgerencia de Atención al Usuario y Comunicaciones</t>
  </si>
  <si>
    <t>Por el cual se adopta el Plan Maestro de Movilidad para Bogotá Distrito Capital, que incluye el ordenamiento de estacionamientos, y se dictan otras disposiciones</t>
  </si>
  <si>
    <t xml:space="preserve">Modificado y adicionado por el Decreto 484 de 2019 y Decreto 394 de 2019.    </t>
  </si>
  <si>
    <t xml:space="preserve">Vigente- La Constitución Política de Colombia no tiene artículo 2019. </t>
  </si>
  <si>
    <t>Actualizado</t>
  </si>
  <si>
    <t>Se encuentra actualizado el articulo 209.</t>
  </si>
  <si>
    <t>Pendiente inclusión modificación articulo 22.</t>
  </si>
  <si>
    <t>Pendiente inclusión modificación articulo 14.</t>
  </si>
  <si>
    <t>El decreto fue actualizado por el 371.</t>
  </si>
  <si>
    <t>No se ha actualizado epígrafe "Por el cual se modifica el artículo 22 del Decreto 1737 de 1998."</t>
  </si>
  <si>
    <t>Aún se encuentra esta norma derogada en el normograma, sin embargo, si se incluyo el decreto 807 de 2019.</t>
  </si>
  <si>
    <t>actualizada Esta norma no se encuentra en el normograma.</t>
  </si>
  <si>
    <t>No actualizada.</t>
  </si>
  <si>
    <t>No se ha incluido modificación.</t>
  </si>
  <si>
    <t>Actualizado.</t>
  </si>
  <si>
    <t>No actualizado, no se encuentra norma.</t>
  </si>
  <si>
    <t>No se encuentran incluidas las modificaciones.</t>
  </si>
  <si>
    <t>No se encuentra actualizado.</t>
  </si>
  <si>
    <t>Actualizado
Pendiente inclusión notas de vigencia:  Modificada por la Ley 2069 de 2020, 'por medio de la cual se impulsa el emprendimiento en Colombia'.
- Modificada por la Ley 2063 de 2020 'por la cual se decreta el presupuesto de rentas y recursos de capital y ley de apropiaciones para la vigencia fiscal del 1 de enero al 31 de diciembre de 2021'.
- Modificada por el Decreto Legislativo 800 de 2020, 'por el cual se adoptan medidas para el flujo de recursos en el Sistema General de Seguridad Social en Salud y mantener la afiliación al mismo de quienes han perdido la capacidad de pago, en el marco del Estado de Emergencia Económica, Social y Ecológica'.
- Modificada por el Decreto 690 de 2020, 'por el cual se corrige un yerro en el artículo 139 de la Ley 2010 de 2019'.
- Modificada por el Decreto Legislativo 538 de 2020, 'por el cual se adoptan medidas en el sector salud, para contener y mitigar la pandemia de COVID-19 y garantizar la prestación de los servicios de salud, en el marco del Estado de Emergencia Económica, Social y Ecológica'.
- Modificada por la Ley 2010 de 2019, 'por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</si>
  <si>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No se encuentra actualizado con las notas de vigencia.</t>
  </si>
  <si>
    <t>No actualizado, no se encuentran notas de vigencia.</t>
  </si>
  <si>
    <t>Actualizada.</t>
  </si>
  <si>
    <t>No se encuentra ya esta resolución en el normograma</t>
  </si>
  <si>
    <t>No actualizado.</t>
  </si>
  <si>
    <t>La norma se encuentra derogada por el art. 1°, Resolución 042 de 2019</t>
  </si>
  <si>
    <t>No actualizado, no tiene las notas de vigencia.</t>
  </si>
  <si>
    <t>No actualizado</t>
  </si>
  <si>
    <t>Actualizada notas de vigencia. Sin embargo se duplica la norma.</t>
  </si>
  <si>
    <t xml:space="preserve">Informe OCI-2020-027  </t>
  </si>
  <si>
    <t>Seguimiento 2021</t>
  </si>
  <si>
    <t>OBSERVACIONES OCI 2020</t>
  </si>
  <si>
    <t>actualizado, no se encuentra norma.</t>
  </si>
  <si>
    <t>Subgerencia General
Subgerencia Jurídica</t>
  </si>
  <si>
    <t>Actualizado con la Resolución 521 de 2015.</t>
  </si>
  <si>
    <t>Subgerencia Técnica y de Servicios
Subgerencia Jurídica</t>
  </si>
  <si>
    <t xml:space="preserve">Modificada por Resolución 945 de 2015 </t>
  </si>
  <si>
    <t xml:space="preserve">Modificada por Resolución 156 de 2016 </t>
  </si>
  <si>
    <t>Compilada por Resolución 1349 de 2019</t>
  </si>
  <si>
    <t>Ministerio de Minas y Energía</t>
  </si>
  <si>
    <t>Por medio del cual se fija la tarifa del servicio de transporte urbano masivo de pasajeros del Sistema Transmilenio y del Componente Zonal del Sistema Integrado de Transporte Público SITP</t>
  </si>
  <si>
    <t xml:space="preserve">Por medio del cual se fija la tarifa del servicio de transporte urbano masivo de pasajeros del Sistema Transmilenio y del Componente Zonal del Sistema Integrado de Transporte Público SITP </t>
  </si>
  <si>
    <t xml:space="preserve">Articulo 2 modificado por Resolución 049 de 2018 </t>
  </si>
  <si>
    <t>Derogado por artículo 12 del Decreto Distrital 073 de 2020</t>
  </si>
  <si>
    <t xml:space="preserve">No es clara la norma aplicable del Decreto 342 de 2019,  lo componente solo dos artículos </t>
  </si>
  <si>
    <t>No actualizado. No se encuentran notas de vigencia.</t>
  </si>
  <si>
    <t>Subgerencia Jurídica
Subgerencia de Desarrollo e Negocios</t>
  </si>
  <si>
    <t>Gestión de Mercadeo 
Gestión Jurídica
Gestión de Asuntos Disciplinarios
Supervisión y control de la operación del SITP</t>
  </si>
  <si>
    <t>Subgerencia de Desarrollo de Negocios
Subgerencia Jurídica
Subgerencia General
Dirección Técnica de Modos Alternativos y E.C.</t>
  </si>
  <si>
    <t>Subgerencia de Desarrollo de Negocios
Subgerencia Jurídica
Dirección Corporativa
Funcionarios con ordenación del gasto</t>
  </si>
  <si>
    <t xml:space="preserve">Modificada por: Decreto Ley 2106 de 2019- Simplifica, suprime  y reforma trámites, procesos y procedimientos en la admón. publica y Ley 1562 de 2012- Modifica el Sistema de Rieses laborales. </t>
  </si>
  <si>
    <r>
      <t xml:space="preserve">Artículo 2° - Numeral II - Incorporación de los siguientes procedimientos: P-SN-001 – Versión 0 - Acuerdos Uso de Marca
P-SN-002 – Versión 0 - Arrendamiento de la Infraestructura
P-SN-003 - Versión 0 - Atención de Visita Técnica
P-SN-004 – Versión 0 - Control Técnico a la Publicidad Instalada en la Infraestructura del Sistema Transmilenio
</t>
    </r>
    <r>
      <rPr>
        <sz val="10"/>
        <color rgb="FFFF0000"/>
        <rFont val="Arial"/>
        <family val="2"/>
      </rPr>
      <t>P-SN-005 – Versión 0 - Cursos de Capacitación</t>
    </r>
    <r>
      <rPr>
        <sz val="10"/>
        <rFont val="Arial"/>
        <family val="2"/>
      </rPr>
      <t xml:space="preserve">
P-SN-006 – Versión 0 - Merchandising
</t>
    </r>
    <r>
      <rPr>
        <sz val="10"/>
        <color rgb="FFFF0000"/>
        <rFont val="Arial"/>
        <family val="2"/>
      </rPr>
      <t>P-SN-007 – Versión 0 - Participación y Realización de Eventos Académicos y Comerciales</t>
    </r>
    <r>
      <rPr>
        <sz val="10"/>
        <rFont val="Arial"/>
        <family val="2"/>
      </rPr>
      <t xml:space="preserve">
P-SN-008 – Versión 0 - Protección de Marca
P-SN-009 – Versión 0 - Prestación de Servicios de Consultoría</t>
    </r>
  </si>
  <si>
    <t>Artículo aplicable modificado parcialmente por la Resolución 329 de 2017, ya derogado por el artículo 1 de la Resolución 034 de 2019.</t>
  </si>
  <si>
    <t>Subgerencia de Desarrollo de Negocios
Subgerencia Jurídica</t>
  </si>
  <si>
    <r>
      <t>ARTÍCULO 98.- Sistema Transmilenio. Está integrado por la combinación organizada de infraestructura, predios, equipos, señales, paraderos y estaciones, utilizados para la eficiente y continua prestación del servicio público esencial de transporte masivo de personas, a través de buses dentro del perímetro urbano de Bogotá D.C. Su uso está enmarcado en las reglas de igualdad, tranquilidad, buen comportamiento, solidaridad, seguridad y convivencia ciudadana…”
 (…) En el cumplimiento de las actividades antes descritas, Transmilenio procurará contribuir al mejoramiento de la infraestructura física de la ciudad, mejorar su capacidad competitiva en materia turística, comercial y de servicios,</t>
    </r>
    <r>
      <rPr>
        <sz val="10"/>
        <rFont val="Arial"/>
        <family val="2"/>
      </rPr>
      <t xml:space="preserve"> e inducir una nueva cultura en los usuarios frente al servicio público de transporte”.</t>
    </r>
  </si>
  <si>
    <t xml:space="preserve">Artículos 2,5, 8 y 11 modificados por el Articulo 5 del Decreto Distrital 847 de 2019 </t>
  </si>
  <si>
    <t>LIBRO I - Título I - Art. 8; LIBRO II - Título II - Capítulo I - Art. 12 al 21; Capítulo V - Art. 36 al 42; Art. 43, 44 y 45; Capítulo VII - Art. 62A al 62C; Subcapítulo I - Art. 62D al 62E.2; Subcapítulo II - Art. 62F  al 62G; Subcapítulo III - Art. 62H al 62G.5; Subcapítulo IV - Art. 62R al 62U; LIBRO III - Capítulo III - Art. 94 - numeral 2, parágrafo tercero;  (Sub. Técnica)
Articulo 107. Mecanismos de Participación Ciudadana (Subgerencia de Comunicaciones y Atención al Usuario)</t>
  </si>
  <si>
    <r>
      <t xml:space="preserve">Artículos 9, 10, 12, 13 y </t>
    </r>
    <r>
      <rPr>
        <sz val="10"/>
        <color rgb="FFFF0000"/>
        <rFont val="Arial"/>
        <family val="2"/>
      </rPr>
      <t>14</t>
    </r>
  </si>
  <si>
    <t>Verificación  cumplimiento de las Medidas de austeridad en el gasto Público</t>
  </si>
  <si>
    <t>Secretaría Distrital de Hacienda</t>
  </si>
  <si>
    <t>Contraloría de Bogotá</t>
  </si>
  <si>
    <t>Presentación  informes gestión judicial</t>
  </si>
  <si>
    <t xml:space="preserve">Epígrafe no corresponde- Vigente </t>
  </si>
  <si>
    <t xml:space="preserve">No se encuentra el epígrafe corregido "Lineamientos para la depuración contable aplicable a las entidades de gobierno de Bogotá Distrito Capital". </t>
  </si>
  <si>
    <t xml:space="preserve">No se encuentra el epígrafe corregido "Por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 </t>
  </si>
  <si>
    <t>No se encentra el epígrafe corregido "Por la cual se establecen los parámetros para la administración, seguridad y la gestión de la información jurídica a través de los sistemas de información jurídica.", as{i mismo el articulo 30 es modificado por art. 1, Resolución 076 de 2020.</t>
  </si>
  <si>
    <t>Estandarización competencias Jefes de Control Interno</t>
  </si>
  <si>
    <t>Se modifico la norma por la correcta Decreto 452 de 2018, sin embargo, el epígrafe no se encuentra completo "Por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</si>
  <si>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Reporte Fugar - índice de Desempeño</t>
  </si>
  <si>
    <t xml:space="preserve">Gestión de Servicios Logísticos/Gestión Documental </t>
  </si>
  <si>
    <t xml:space="preserve">No se han incluido las normas mediante las cuáles es modificado, así mismo, en el 2020 fue modificada por el  Decreto Ley 403 de 2020, 'por el cual se dictan normas para la correcta implementación del Acto Legislativo 04 de 2019 y el fortalecimiento del control fiscal', </t>
  </si>
  <si>
    <t>Gestión de Servicios Logísticos</t>
  </si>
  <si>
    <t xml:space="preserve">Todos
A excepción de los artículos no aplicables al objeto social, la naturaleza Tributaria, Jurídica y el tipo de servicio y entidad publica al que pertenece TRANSMILENIO S.A. </t>
  </si>
  <si>
    <t>No se han incluido observaciones sobre las modificaciones que tiene la norma.</t>
  </si>
  <si>
    <t xml:space="preserve">Artículo 2 modificado por el Decreto 14 de 2014  </t>
  </si>
  <si>
    <t>No se Encuentran incluidas modificaciones,</t>
  </si>
  <si>
    <t>Alcaldía</t>
  </si>
  <si>
    <t>Se reglamenta y se establecen directrices y controles en el proceso presupuestal de las empresas Distritales.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</si>
</sst>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20"/>
      <color theme="1"/>
      <name val="Calibri"/>
      <family val="2"/>
      <scheme val="minor"/>
    </font>
    <font>
      <sz val="10"/>
      <name val="Arial"/>
      <family val="2"/>
    </font>
    <font>
      <b/>
      <sz val="18"/>
      <color theme="1"/>
      <name val="Calibri"/>
      <family val="2"/>
      <scheme val="minor"/>
    </font>
    <font>
      <sz val="10"/>
      <color theme="1"/>
      <name val="Arial"/>
      <family val="2"/>
    </font>
    <font>
      <sz val="10"/>
      <color rgb="FF000000"/>
      <name val="Arial"/>
      <family val="2"/>
    </font>
    <font>
      <sz val="10"/>
      <color rgb="FFFF0000"/>
      <name val="Arial"/>
      <family val="2"/>
    </font>
    <font>
      <sz val="10"/>
      <color theme="1"/>
      <name val="Calibri"/>
      <family val="2"/>
    </font>
    <font>
      <sz val="10"/>
      <color theme="4" tint="-0.249977111117893"/>
      <name val="Arial"/>
      <family val="2"/>
    </font>
    <font>
      <b/>
      <sz val="10"/>
      <color theme="1"/>
      <name val="Arial"/>
      <family val="2"/>
    </font>
    <font>
      <sz val="11"/>
      <color theme="1"/>
      <name val="Arial"/>
      <family val="2"/>
    </font>
    <font>
      <u/>
      <sz val="10"/>
      <color rgb="FF0000FF"/>
      <name val="Arial"/>
      <family val="2"/>
    </font>
    <font>
      <sz val="11"/>
      <color rgb="FFFF0000"/>
      <name val="Calibri"/>
      <family val="2"/>
      <scheme val="minor"/>
    </font>
    <font>
      <sz val="11"/>
      <color rgb="FF000000"/>
      <name val="Calibri"/>
      <family val="2"/>
      <scheme val="minor"/>
    </font>
    <font>
      <sz val="10"/>
      <color indexed="8"/>
      <name val="Arial"/>
      <family val="2"/>
    </font>
    <font>
      <sz val="10"/>
      <color rgb="FFFF0000"/>
      <name val="Calibri"/>
      <family val="2"/>
      <scheme val="minor"/>
    </font>
    <font>
      <sz val="10"/>
      <color theme="3" tint="-0.249977111117893"/>
      <name val="Arial"/>
      <family val="2"/>
    </font>
    <font>
      <sz val="9"/>
      <color indexed="81"/>
      <name val="Tahoma"/>
      <family val="2"/>
    </font>
    <font>
      <b/>
      <sz val="11"/>
      <color theme="1"/>
      <name val="Calibri"/>
      <family val="2"/>
      <scheme val="minor"/>
    </font>
    <font>
      <sz val="11"/>
      <name val="Calibri"/>
      <family val="2"/>
      <scheme val="minor"/>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solid">
        <fgColor theme="0"/>
        <bgColor indexed="26"/>
      </patternFill>
    </fill>
    <fill>
      <patternFill patternType="solid">
        <fgColor rgb="FFDEEAF6"/>
        <bgColor rgb="FFDEEAF6"/>
      </patternFill>
    </fill>
    <fill>
      <patternFill patternType="solid">
        <fgColor theme="6" tint="0.39997558519241921"/>
        <bgColor rgb="FFDEEAF6"/>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2" fillId="0" borderId="0"/>
    <xf numFmtId="0" fontId="2" fillId="0" borderId="0"/>
  </cellStyleXfs>
  <cellXfs count="97">
    <xf numFmtId="0" fontId="0" fillId="0" borderId="0" xfId="0"/>
    <xf numFmtId="0" fontId="0" fillId="0" borderId="0" xfId="0" applyFont="1" applyAlignment="1">
      <alignment horizontal="justify" vertical="center"/>
    </xf>
    <xf numFmtId="0" fontId="0" fillId="0" borderId="0" xfId="0" applyFont="1" applyAlignment="1">
      <alignment horizontal="justify"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5" xfId="0"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0" xfId="0" applyBorder="1" applyAlignment="1">
      <alignment horizontal="center" vertical="center"/>
    </xf>
    <xf numFmtId="0" fontId="11" fillId="0" borderId="1" xfId="0"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4" fillId="4"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6" fillId="0" borderId="5" xfId="0" applyFont="1" applyFill="1" applyBorder="1" applyAlignment="1">
      <alignment horizontal="justify" vertical="center" wrapText="1"/>
    </xf>
    <xf numFmtId="49" fontId="4" fillId="0" borderId="5" xfId="0" applyNumberFormat="1" applyFont="1" applyFill="1" applyBorder="1" applyAlignment="1">
      <alignment horizontal="center" vertical="center" wrapText="1"/>
    </xf>
    <xf numFmtId="0" fontId="6"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vertical="center" wrapText="1"/>
    </xf>
    <xf numFmtId="0" fontId="4" fillId="0" borderId="8" xfId="0" applyFont="1" applyFill="1" applyBorder="1" applyAlignment="1">
      <alignmen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0" fillId="0" borderId="0" xfId="0" applyAlignment="1">
      <alignment horizontal="center" vertical="center"/>
    </xf>
    <xf numFmtId="0" fontId="13" fillId="0" borderId="0" xfId="0" applyFont="1" applyAlignment="1"/>
    <xf numFmtId="0" fontId="5" fillId="0" borderId="5" xfId="0" applyFont="1" applyFill="1" applyBorder="1" applyAlignment="1">
      <alignment horizontal="justify" vertical="center"/>
    </xf>
    <xf numFmtId="0" fontId="4" fillId="0" borderId="5" xfId="0" applyFont="1" applyFill="1" applyBorder="1" applyAlignment="1">
      <alignment horizontal="justify" vertical="center"/>
    </xf>
    <xf numFmtId="0" fontId="0" fillId="0" borderId="1" xfId="0" applyBorder="1" applyAlignment="1">
      <alignment wrapText="1"/>
    </xf>
    <xf numFmtId="1" fontId="0" fillId="0" borderId="1" xfId="0" applyNumberFormat="1" applyBorder="1" applyAlignment="1">
      <alignment wrapText="1"/>
    </xf>
    <xf numFmtId="0" fontId="0"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Fill="1" applyBorder="1" applyAlignment="1">
      <alignment horizontal="justify" vertical="center" wrapText="1"/>
    </xf>
    <xf numFmtId="0" fontId="9" fillId="6" borderId="7"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3" fillId="0" borderId="0" xfId="0" applyFont="1"/>
    <xf numFmtId="0" fontId="13" fillId="0" borderId="1" xfId="0" applyFont="1" applyBorder="1" applyAlignment="1">
      <alignment horizontal="center" wrapText="1"/>
    </xf>
    <xf numFmtId="0" fontId="6" fillId="8"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vertical="center" wrapText="1"/>
    </xf>
    <xf numFmtId="0" fontId="2" fillId="4"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2" borderId="2" xfId="0" applyFont="1" applyFill="1" applyBorder="1" applyAlignment="1">
      <alignment horizontal="center" vertical="center"/>
    </xf>
  </cellXfs>
  <cellStyles count="3">
    <cellStyle name="Normal" xfId="0" builtinId="0"/>
    <cellStyle name="Normal 3" xfId="1" xr:uid="{00000000-0005-0000-0000-000001000000}"/>
    <cellStyle name="Normal 3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triz%20de%20Requisitos%20Legales%20Jun2019%20Ofic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liaacosta/Documents/TRANSMILENIO/OneDrive%20-%20Admincloud%20TRANSMILENIO/TRANSMILENIO/ACTIVIDADES%20MES%205/NORMOGRAMA/C:/Users/Daniel%20Alejandro/Downloads/Matriz%20de%20Requisitos%20Legales%20enero%202020%20(5)%20(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nataliaacosta/Documents/TRANSMILENIO/OneDrive%20-%20Admincloud%20TRANSMILENIO/TRANSMILENIO/ACTIVIDADES%20MES%205/NORMOGRAMA/C:/OCI%202019/2.%20Trabajos%20de%20Cumplimiento/13.%20Normograma/Seguimiento%20a%20noviembre%20de%202019/1.%20Normativa%20y%20documentos/Matriz%20de%20Requisitos%20Legales%20Dic%202019.xlsx?30D08712" TargetMode="External"/><Relationship Id="rId1" Type="http://schemas.openxmlformats.org/officeDocument/2006/relationships/externalLinkPath" Target="file:///\\30D08712\Matriz%20de%20Requisitos%20Legales%20Dic%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taliaacosta/Documents/TRANSMILENIO/OneDrive%20-%20Admincloud%20TRANSMILENIO/TRANSMILENIO/ACTIVIDADES%20MES%205/NORMOGRAMA/C:/Users/diana.castro/Desktop/Copia%20de%20Normograma%202019.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nataliaacosta/Documents/TRANSMILENIO/OneDrive%20-%20Admincloud%20TRANSMILENIO/TRANSMILENIO/ACTIVIDADES%20MES%205/NORMOGRAMA/C:/Users/diana.castro/AppData/Local/Microsoft/Windows/INetCache/Content.Outlook/TD9H93B1/Matriz%20de%20Requisitos%20Legales%20DTMA%20021219.xlsx?13A8E81F" TargetMode="External"/><Relationship Id="rId1" Type="http://schemas.openxmlformats.org/officeDocument/2006/relationships/externalLinkPath" Target="file:///\\13A8E81F\Matriz%20de%20Requisitos%20Legales%20DTMA%2002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lcaldiabogota.gov.co/sisjur/normas/Norma1.jsp?i=45322" TargetMode="External"/><Relationship Id="rId1" Type="http://schemas.openxmlformats.org/officeDocument/2006/relationships/hyperlink" Target="http://www.alcaldiabogota.gov.co/sisjur/normas/Norma1.jsp?i=4124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81"/>
  <sheetViews>
    <sheetView tabSelected="1" topLeftCell="A19" zoomScale="60" zoomScaleNormal="60" workbookViewId="0">
      <selection activeCell="G33" sqref="G33"/>
    </sheetView>
  </sheetViews>
  <sheetFormatPr baseColWidth="10" defaultRowHeight="15" x14ac:dyDescent="0.25"/>
  <cols>
    <col min="1" max="1" width="25.140625" customWidth="1"/>
    <col min="2" max="2" width="27" customWidth="1"/>
    <col min="6" max="6" width="18.28515625" customWidth="1"/>
    <col min="7" max="7" width="38.5703125" customWidth="1"/>
    <col min="8" max="8" width="36.42578125" customWidth="1"/>
    <col min="9" max="9" width="42.7109375" customWidth="1"/>
    <col min="10" max="10" width="26.7109375" customWidth="1"/>
    <col min="11" max="11" width="51.7109375" customWidth="1"/>
  </cols>
  <sheetData>
    <row r="1" spans="1:17" s="1" customFormat="1" ht="57" customHeight="1" x14ac:dyDescent="0.25">
      <c r="A1" s="81" t="s">
        <v>283</v>
      </c>
      <c r="B1" s="81"/>
      <c r="C1" s="81"/>
      <c r="D1" s="81"/>
      <c r="E1" s="81"/>
      <c r="F1" s="81"/>
      <c r="G1" s="81"/>
      <c r="H1" s="81"/>
      <c r="I1" s="81"/>
      <c r="J1" s="81"/>
      <c r="K1" s="81"/>
    </row>
    <row r="2" spans="1:17" s="1" customFormat="1" ht="258" customHeight="1" x14ac:dyDescent="0.25">
      <c r="A2" s="82" t="s">
        <v>1</v>
      </c>
      <c r="B2" s="82"/>
      <c r="C2" s="82"/>
      <c r="D2" s="82"/>
      <c r="E2" s="82"/>
      <c r="F2" s="82"/>
      <c r="G2" s="82"/>
      <c r="H2" s="82"/>
      <c r="I2" s="82"/>
      <c r="J2" s="82"/>
      <c r="K2" s="82"/>
    </row>
    <row r="3" spans="1:17" s="2" customFormat="1" ht="56.1" customHeight="1" x14ac:dyDescent="0.25">
      <c r="A3" s="82"/>
      <c r="B3" s="82"/>
      <c r="C3" s="82"/>
      <c r="D3" s="82"/>
      <c r="E3" s="82"/>
      <c r="F3" s="82"/>
      <c r="G3" s="82"/>
      <c r="H3" s="82"/>
      <c r="I3" s="82"/>
      <c r="J3" s="82"/>
      <c r="K3" s="82"/>
    </row>
    <row r="4" spans="1:17" s="2" customFormat="1" ht="25.5" x14ac:dyDescent="0.25">
      <c r="A4" s="76" t="s">
        <v>76</v>
      </c>
      <c r="B4" s="76" t="s">
        <v>77</v>
      </c>
      <c r="C4" s="77" t="s">
        <v>0</v>
      </c>
      <c r="D4" s="78" t="s">
        <v>78</v>
      </c>
      <c r="E4" s="78" t="s">
        <v>79</v>
      </c>
      <c r="F4" s="78" t="s">
        <v>80</v>
      </c>
      <c r="G4" s="78" t="s">
        <v>3</v>
      </c>
      <c r="H4" s="78" t="s">
        <v>81</v>
      </c>
      <c r="I4" s="78" t="s">
        <v>82</v>
      </c>
      <c r="J4" s="79" t="s">
        <v>285</v>
      </c>
      <c r="K4" s="80" t="s">
        <v>284</v>
      </c>
    </row>
    <row r="5" spans="1:17" ht="102" hidden="1" x14ac:dyDescent="0.25">
      <c r="A5" s="3" t="s">
        <v>11</v>
      </c>
      <c r="B5" s="3" t="s">
        <v>12</v>
      </c>
      <c r="C5" s="3" t="s">
        <v>13</v>
      </c>
      <c r="D5" s="4" t="s">
        <v>14</v>
      </c>
      <c r="E5" s="4">
        <v>1991</v>
      </c>
      <c r="F5" s="3" t="s">
        <v>15</v>
      </c>
      <c r="G5" s="4" t="s">
        <v>16</v>
      </c>
      <c r="H5" s="4" t="s">
        <v>4</v>
      </c>
      <c r="I5" s="5" t="s">
        <v>17</v>
      </c>
      <c r="J5" s="19" t="s">
        <v>18</v>
      </c>
      <c r="K5" s="70" t="s">
        <v>260</v>
      </c>
      <c r="O5" s="6"/>
    </row>
    <row r="6" spans="1:17" ht="51" hidden="1" x14ac:dyDescent="0.25">
      <c r="A6" s="3" t="s">
        <v>19</v>
      </c>
      <c r="B6" s="3" t="s">
        <v>20</v>
      </c>
      <c r="C6" s="3" t="s">
        <v>21</v>
      </c>
      <c r="D6" s="7">
        <v>87</v>
      </c>
      <c r="E6" s="7">
        <v>1993</v>
      </c>
      <c r="F6" s="7" t="s">
        <v>22</v>
      </c>
      <c r="G6" s="7" t="s">
        <v>23</v>
      </c>
      <c r="H6" s="7" t="s">
        <v>311</v>
      </c>
      <c r="I6" s="8" t="s">
        <v>24</v>
      </c>
      <c r="J6" s="19" t="s">
        <v>25</v>
      </c>
      <c r="K6" s="70" t="s">
        <v>262</v>
      </c>
    </row>
    <row r="7" spans="1:17" s="1" customFormat="1" ht="38.25" hidden="1" x14ac:dyDescent="0.25">
      <c r="A7" s="3" t="s">
        <v>19</v>
      </c>
      <c r="B7" s="3" t="s">
        <v>20</v>
      </c>
      <c r="C7" s="3" t="s">
        <v>28</v>
      </c>
      <c r="D7" s="3">
        <v>1737</v>
      </c>
      <c r="E7" s="4">
        <v>1998</v>
      </c>
      <c r="F7" s="3" t="s">
        <v>27</v>
      </c>
      <c r="G7" s="3" t="s">
        <v>312</v>
      </c>
      <c r="H7" s="5" t="s">
        <v>29</v>
      </c>
      <c r="I7" s="5" t="s">
        <v>30</v>
      </c>
      <c r="J7" s="19" t="s">
        <v>31</v>
      </c>
      <c r="K7" s="72" t="s">
        <v>261</v>
      </c>
    </row>
    <row r="8" spans="1:17" ht="140.25" customHeight="1" x14ac:dyDescent="0.25">
      <c r="A8" s="3" t="s">
        <v>35</v>
      </c>
      <c r="B8" s="3" t="s">
        <v>20</v>
      </c>
      <c r="C8" s="3" t="s">
        <v>28</v>
      </c>
      <c r="D8" s="7">
        <v>1071</v>
      </c>
      <c r="E8" s="7">
        <v>2010</v>
      </c>
      <c r="F8" s="7" t="s">
        <v>33</v>
      </c>
      <c r="G8" s="7" t="s">
        <v>36</v>
      </c>
      <c r="H8" s="9" t="s">
        <v>37</v>
      </c>
      <c r="I8" s="90" t="s">
        <v>10</v>
      </c>
      <c r="J8" s="46" t="s">
        <v>10</v>
      </c>
      <c r="K8" s="70" t="s">
        <v>263</v>
      </c>
    </row>
    <row r="9" spans="1:17" ht="90" hidden="1" customHeight="1" x14ac:dyDescent="0.25">
      <c r="A9" s="3" t="s">
        <v>19</v>
      </c>
      <c r="B9" s="3" t="s">
        <v>20</v>
      </c>
      <c r="C9" s="3" t="s">
        <v>28</v>
      </c>
      <c r="D9" s="7">
        <v>984</v>
      </c>
      <c r="E9" s="9">
        <v>2012</v>
      </c>
      <c r="F9" s="7" t="s">
        <v>34</v>
      </c>
      <c r="G9" s="8" t="s">
        <v>38</v>
      </c>
      <c r="H9" s="7" t="s">
        <v>39</v>
      </c>
      <c r="I9" s="8" t="s">
        <v>40</v>
      </c>
      <c r="J9" s="19" t="s">
        <v>41</v>
      </c>
      <c r="K9" s="70" t="s">
        <v>264</v>
      </c>
      <c r="P9">
        <f>15/2</f>
        <v>7.5</v>
      </c>
    </row>
    <row r="10" spans="1:17" ht="178.5" customHeight="1" x14ac:dyDescent="0.25">
      <c r="A10" s="3" t="s">
        <v>19</v>
      </c>
      <c r="B10" s="3" t="s">
        <v>20</v>
      </c>
      <c r="C10" s="3" t="s">
        <v>42</v>
      </c>
      <c r="D10" s="16" t="s">
        <v>43</v>
      </c>
      <c r="E10" s="3">
        <v>2015</v>
      </c>
      <c r="F10" s="3" t="s">
        <v>313</v>
      </c>
      <c r="G10" s="3" t="s">
        <v>44</v>
      </c>
      <c r="H10" s="3" t="s">
        <v>45</v>
      </c>
      <c r="I10" s="10" t="s">
        <v>46</v>
      </c>
      <c r="J10" s="46" t="s">
        <v>46</v>
      </c>
      <c r="K10" s="70" t="s">
        <v>259</v>
      </c>
      <c r="P10">
        <v>15</v>
      </c>
      <c r="Q10">
        <v>100</v>
      </c>
    </row>
    <row r="11" spans="1:17" ht="105.75" customHeight="1" x14ac:dyDescent="0.25">
      <c r="A11" s="3" t="s">
        <v>19</v>
      </c>
      <c r="B11" s="3" t="s">
        <v>20</v>
      </c>
      <c r="C11" s="3" t="s">
        <v>42</v>
      </c>
      <c r="D11" s="4">
        <v>23</v>
      </c>
      <c r="E11" s="4">
        <v>2016</v>
      </c>
      <c r="F11" s="4" t="s">
        <v>314</v>
      </c>
      <c r="G11" s="4" t="s">
        <v>47</v>
      </c>
      <c r="H11" s="4" t="s">
        <v>48</v>
      </c>
      <c r="I11" s="91" t="s">
        <v>49</v>
      </c>
      <c r="J11" s="46" t="s">
        <v>50</v>
      </c>
      <c r="K11" s="70" t="s">
        <v>259</v>
      </c>
    </row>
    <row r="12" spans="1:17" ht="109.5" customHeight="1" x14ac:dyDescent="0.25">
      <c r="A12" s="3" t="s">
        <v>19</v>
      </c>
      <c r="B12" s="3" t="s">
        <v>20</v>
      </c>
      <c r="C12" s="3" t="s">
        <v>42</v>
      </c>
      <c r="D12" s="3">
        <v>193</v>
      </c>
      <c r="E12" s="3">
        <v>2016</v>
      </c>
      <c r="F12" s="3" t="s">
        <v>51</v>
      </c>
      <c r="G12" s="3" t="s">
        <v>52</v>
      </c>
      <c r="H12" s="4" t="s">
        <v>53</v>
      </c>
      <c r="I12" s="10" t="s">
        <v>46</v>
      </c>
      <c r="J12" s="46" t="s">
        <v>46</v>
      </c>
      <c r="K12" s="14" t="s">
        <v>259</v>
      </c>
    </row>
    <row r="13" spans="1:17" ht="45" hidden="1" x14ac:dyDescent="0.25">
      <c r="A13" s="7" t="s">
        <v>19</v>
      </c>
      <c r="B13" s="7" t="s">
        <v>20</v>
      </c>
      <c r="C13" s="7" t="s">
        <v>26</v>
      </c>
      <c r="D13" s="7">
        <v>5</v>
      </c>
      <c r="E13" s="9">
        <v>2017</v>
      </c>
      <c r="F13" s="7" t="s">
        <v>55</v>
      </c>
      <c r="G13" s="8" t="s">
        <v>315</v>
      </c>
      <c r="H13" s="7" t="s">
        <v>56</v>
      </c>
      <c r="I13" s="8" t="s">
        <v>316</v>
      </c>
      <c r="J13" s="19" t="s">
        <v>57</v>
      </c>
      <c r="K13" s="70" t="s">
        <v>317</v>
      </c>
    </row>
    <row r="14" spans="1:17" ht="51" x14ac:dyDescent="0.25">
      <c r="A14" s="13" t="s">
        <v>19</v>
      </c>
      <c r="B14" s="13" t="s">
        <v>20</v>
      </c>
      <c r="C14" s="13" t="s">
        <v>28</v>
      </c>
      <c r="D14" s="13">
        <v>215</v>
      </c>
      <c r="E14" s="13">
        <v>2017</v>
      </c>
      <c r="F14" s="13" t="s">
        <v>33</v>
      </c>
      <c r="G14" s="13" t="s">
        <v>58</v>
      </c>
      <c r="H14" s="13" t="s">
        <v>2</v>
      </c>
      <c r="I14" s="46" t="s">
        <v>59</v>
      </c>
      <c r="J14" s="46" t="s">
        <v>60</v>
      </c>
      <c r="K14" s="70" t="s">
        <v>265</v>
      </c>
    </row>
    <row r="15" spans="1:17" ht="105" hidden="1" x14ac:dyDescent="0.25">
      <c r="A15" s="3" t="s">
        <v>19</v>
      </c>
      <c r="B15" s="3" t="s">
        <v>20</v>
      </c>
      <c r="C15" s="3" t="s">
        <v>42</v>
      </c>
      <c r="D15" s="16" t="s">
        <v>62</v>
      </c>
      <c r="E15" s="3">
        <v>2018</v>
      </c>
      <c r="F15" s="3" t="s">
        <v>63</v>
      </c>
      <c r="G15" s="5" t="s">
        <v>64</v>
      </c>
      <c r="H15" s="3" t="s">
        <v>65</v>
      </c>
      <c r="I15" s="5" t="s">
        <v>316</v>
      </c>
      <c r="J15" s="19" t="s">
        <v>41</v>
      </c>
      <c r="K15" s="70" t="s">
        <v>318</v>
      </c>
    </row>
    <row r="16" spans="1:17" ht="90" hidden="1" x14ac:dyDescent="0.25">
      <c r="A16" s="3" t="s">
        <v>19</v>
      </c>
      <c r="B16" s="21" t="s">
        <v>20</v>
      </c>
      <c r="C16" s="13" t="s">
        <v>42</v>
      </c>
      <c r="D16" s="13">
        <v>104</v>
      </c>
      <c r="E16" s="14">
        <v>2018</v>
      </c>
      <c r="F16" s="13" t="s">
        <v>55</v>
      </c>
      <c r="G16" s="19" t="s">
        <v>66</v>
      </c>
      <c r="H16" s="13" t="s">
        <v>67</v>
      </c>
      <c r="I16" s="5" t="s">
        <v>316</v>
      </c>
      <c r="J16" s="19" t="s">
        <v>41</v>
      </c>
      <c r="K16" s="70" t="s">
        <v>319</v>
      </c>
    </row>
    <row r="17" spans="1:15" ht="82.5" customHeight="1" x14ac:dyDescent="0.25">
      <c r="A17" s="3" t="s">
        <v>19</v>
      </c>
      <c r="B17" s="3" t="s">
        <v>20</v>
      </c>
      <c r="C17" s="11" t="s">
        <v>26</v>
      </c>
      <c r="D17" s="20" t="s">
        <v>68</v>
      </c>
      <c r="E17" s="11">
        <v>2018</v>
      </c>
      <c r="F17" s="12" t="s">
        <v>69</v>
      </c>
      <c r="G17" s="91" t="s">
        <v>70</v>
      </c>
      <c r="H17" s="91" t="s">
        <v>37</v>
      </c>
      <c r="I17" s="91" t="s">
        <v>71</v>
      </c>
      <c r="J17" s="46" t="s">
        <v>72</v>
      </c>
      <c r="K17" s="14" t="s">
        <v>259</v>
      </c>
    </row>
    <row r="18" spans="1:15" ht="198" customHeight="1" x14ac:dyDescent="0.25">
      <c r="A18" s="3" t="s">
        <v>19</v>
      </c>
      <c r="B18" s="3" t="s">
        <v>20</v>
      </c>
      <c r="C18" s="3" t="s">
        <v>28</v>
      </c>
      <c r="D18" s="3">
        <v>425</v>
      </c>
      <c r="E18" s="4">
        <v>2018</v>
      </c>
      <c r="F18" s="3" t="s">
        <v>33</v>
      </c>
      <c r="G18" s="10" t="s">
        <v>320</v>
      </c>
      <c r="H18" s="10" t="s">
        <v>73</v>
      </c>
      <c r="I18" s="91" t="s">
        <v>74</v>
      </c>
      <c r="J18" s="46" t="s">
        <v>72</v>
      </c>
      <c r="K18" s="46" t="s">
        <v>321</v>
      </c>
    </row>
    <row r="19" spans="1:15" ht="60.75" customHeight="1" x14ac:dyDescent="0.25">
      <c r="A19" s="13" t="s">
        <v>19</v>
      </c>
      <c r="B19" s="13" t="s">
        <v>20</v>
      </c>
      <c r="C19" s="13" t="s">
        <v>32</v>
      </c>
      <c r="D19" s="13">
        <v>2</v>
      </c>
      <c r="E19" s="14">
        <v>2019</v>
      </c>
      <c r="F19" s="13" t="s">
        <v>61</v>
      </c>
      <c r="G19" s="13" t="s">
        <v>322</v>
      </c>
      <c r="H19" s="13" t="s">
        <v>73</v>
      </c>
      <c r="I19" s="46" t="s">
        <v>75</v>
      </c>
      <c r="J19" s="46" t="s">
        <v>10</v>
      </c>
      <c r="K19" s="70" t="s">
        <v>266</v>
      </c>
    </row>
    <row r="20" spans="1:15" ht="76.5" hidden="1" x14ac:dyDescent="0.25">
      <c r="A20" s="4" t="s">
        <v>323</v>
      </c>
      <c r="B20" s="24" t="s">
        <v>83</v>
      </c>
      <c r="C20" s="25" t="s">
        <v>84</v>
      </c>
      <c r="D20" s="13">
        <v>527</v>
      </c>
      <c r="E20" s="13">
        <v>1999</v>
      </c>
      <c r="F20" s="13" t="s">
        <v>85</v>
      </c>
      <c r="G20" s="13" t="s">
        <v>86</v>
      </c>
      <c r="H20" s="13" t="s">
        <v>48</v>
      </c>
      <c r="I20" s="14" t="s">
        <v>87</v>
      </c>
      <c r="J20" s="19" t="s">
        <v>88</v>
      </c>
      <c r="K20" s="70" t="s">
        <v>267</v>
      </c>
      <c r="L20" s="26"/>
    </row>
    <row r="21" spans="1:15" ht="90" hidden="1" customHeight="1" x14ac:dyDescent="0.25">
      <c r="A21" s="4" t="s">
        <v>323</v>
      </c>
      <c r="B21" s="24" t="s">
        <v>83</v>
      </c>
      <c r="C21" s="25" t="s">
        <v>84</v>
      </c>
      <c r="D21" s="27">
        <v>1437</v>
      </c>
      <c r="E21" s="14">
        <v>2011</v>
      </c>
      <c r="F21" s="13" t="s">
        <v>85</v>
      </c>
      <c r="G21" s="13" t="s">
        <v>89</v>
      </c>
      <c r="H21" s="19" t="s">
        <v>2</v>
      </c>
      <c r="I21" s="14" t="s">
        <v>87</v>
      </c>
      <c r="J21" s="19" t="s">
        <v>90</v>
      </c>
      <c r="K21" s="70" t="s">
        <v>268</v>
      </c>
    </row>
    <row r="22" spans="1:15" ht="108.75" hidden="1" customHeight="1" x14ac:dyDescent="0.25">
      <c r="A22" s="4" t="s">
        <v>323</v>
      </c>
      <c r="B22" s="24" t="s">
        <v>83</v>
      </c>
      <c r="C22" s="25" t="s">
        <v>91</v>
      </c>
      <c r="D22" s="27">
        <v>19</v>
      </c>
      <c r="E22" s="14">
        <v>2012</v>
      </c>
      <c r="F22" s="28" t="s">
        <v>92</v>
      </c>
      <c r="G22" s="28" t="s">
        <v>93</v>
      </c>
      <c r="H22" s="19" t="s">
        <v>2</v>
      </c>
      <c r="I22" s="14" t="s">
        <v>87</v>
      </c>
      <c r="J22" s="19" t="s">
        <v>304</v>
      </c>
      <c r="K22" s="70" t="s">
        <v>324</v>
      </c>
    </row>
    <row r="23" spans="1:15" ht="63.75" hidden="1" x14ac:dyDescent="0.25">
      <c r="A23" s="4" t="s">
        <v>323</v>
      </c>
      <c r="B23" s="24" t="s">
        <v>83</v>
      </c>
      <c r="C23" s="25" t="s">
        <v>94</v>
      </c>
      <c r="D23" s="13">
        <v>1</v>
      </c>
      <c r="E23" s="13">
        <v>2013</v>
      </c>
      <c r="F23" s="13" t="s">
        <v>95</v>
      </c>
      <c r="G23" s="13" t="s">
        <v>96</v>
      </c>
      <c r="H23" s="13" t="s">
        <v>73</v>
      </c>
      <c r="I23" s="14" t="s">
        <v>87</v>
      </c>
      <c r="J23" s="73" t="s">
        <v>46</v>
      </c>
      <c r="K23" s="70" t="s">
        <v>269</v>
      </c>
    </row>
    <row r="24" spans="1:15" ht="69.75" hidden="1" customHeight="1" x14ac:dyDescent="0.25">
      <c r="A24" s="4" t="s">
        <v>323</v>
      </c>
      <c r="B24" s="24" t="s">
        <v>83</v>
      </c>
      <c r="C24" s="25" t="s">
        <v>97</v>
      </c>
      <c r="D24" s="13">
        <v>1080</v>
      </c>
      <c r="E24" s="13">
        <v>2015</v>
      </c>
      <c r="F24" s="13" t="s">
        <v>85</v>
      </c>
      <c r="G24" s="28" t="s">
        <v>98</v>
      </c>
      <c r="H24" s="19" t="s">
        <v>2</v>
      </c>
      <c r="I24" s="14" t="s">
        <v>87</v>
      </c>
      <c r="J24" s="73" t="s">
        <v>31</v>
      </c>
      <c r="K24" s="70" t="s">
        <v>269</v>
      </c>
    </row>
    <row r="25" spans="1:15" ht="51" hidden="1" x14ac:dyDescent="0.25">
      <c r="A25" s="29" t="s">
        <v>325</v>
      </c>
      <c r="B25" s="29" t="s">
        <v>99</v>
      </c>
      <c r="C25" s="30" t="s">
        <v>32</v>
      </c>
      <c r="D25" s="31" t="s">
        <v>100</v>
      </c>
      <c r="E25" s="29">
        <v>2019</v>
      </c>
      <c r="F25" s="29" t="s">
        <v>101</v>
      </c>
      <c r="G25" s="29" t="s">
        <v>102</v>
      </c>
      <c r="H25" s="29" t="s">
        <v>2</v>
      </c>
      <c r="I25" s="32" t="s">
        <v>54</v>
      </c>
      <c r="J25" s="73" t="s">
        <v>9</v>
      </c>
      <c r="K25" s="70" t="s">
        <v>270</v>
      </c>
    </row>
    <row r="26" spans="1:15" ht="51" hidden="1" x14ac:dyDescent="0.25">
      <c r="A26" s="3" t="s">
        <v>103</v>
      </c>
      <c r="B26" s="3" t="s">
        <v>99</v>
      </c>
      <c r="C26" s="3" t="s">
        <v>21</v>
      </c>
      <c r="D26" s="3">
        <v>819</v>
      </c>
      <c r="E26" s="3">
        <v>2003</v>
      </c>
      <c r="F26" s="3" t="s">
        <v>22</v>
      </c>
      <c r="G26" s="3" t="s">
        <v>104</v>
      </c>
      <c r="H26" s="5" t="s">
        <v>105</v>
      </c>
      <c r="I26" s="5" t="s">
        <v>106</v>
      </c>
      <c r="J26" s="39" t="s">
        <v>8</v>
      </c>
      <c r="K26" s="70" t="s">
        <v>286</v>
      </c>
    </row>
    <row r="27" spans="1:15" ht="306" hidden="1" customHeight="1" x14ac:dyDescent="0.25">
      <c r="A27" s="3" t="s">
        <v>103</v>
      </c>
      <c r="B27" s="3" t="s">
        <v>99</v>
      </c>
      <c r="C27" s="3" t="s">
        <v>21</v>
      </c>
      <c r="D27" s="3">
        <v>1607</v>
      </c>
      <c r="E27" s="3">
        <v>2012</v>
      </c>
      <c r="F27" s="3" t="s">
        <v>22</v>
      </c>
      <c r="G27" s="3" t="s">
        <v>107</v>
      </c>
      <c r="H27" s="5" t="s">
        <v>326</v>
      </c>
      <c r="I27" s="5" t="s">
        <v>108</v>
      </c>
      <c r="J27" s="39" t="s">
        <v>109</v>
      </c>
      <c r="K27" s="71" t="s">
        <v>327</v>
      </c>
    </row>
    <row r="28" spans="1:15" s="1" customFormat="1" ht="25.5" hidden="1" customHeight="1" x14ac:dyDescent="0.25">
      <c r="A28" s="88" t="s">
        <v>103</v>
      </c>
      <c r="B28" s="88" t="s">
        <v>99</v>
      </c>
      <c r="C28" s="88" t="s">
        <v>28</v>
      </c>
      <c r="D28" s="88">
        <v>1828</v>
      </c>
      <c r="E28" s="88">
        <v>2013</v>
      </c>
      <c r="F28" s="88" t="s">
        <v>110</v>
      </c>
      <c r="G28" s="33" t="s">
        <v>111</v>
      </c>
      <c r="H28" s="86" t="s">
        <v>2</v>
      </c>
      <c r="I28" s="86" t="s">
        <v>328</v>
      </c>
      <c r="J28" s="85" t="s">
        <v>113</v>
      </c>
      <c r="K28" s="84" t="s">
        <v>329</v>
      </c>
      <c r="L28" s="67"/>
      <c r="M28" s="83"/>
      <c r="N28" s="83"/>
      <c r="O28" s="83"/>
    </row>
    <row r="29" spans="1:15" s="1" customFormat="1" ht="15" hidden="1" customHeight="1" x14ac:dyDescent="0.25">
      <c r="A29" s="89"/>
      <c r="B29" s="89"/>
      <c r="C29" s="89"/>
      <c r="D29" s="89"/>
      <c r="E29" s="89"/>
      <c r="F29" s="89"/>
      <c r="G29" s="34" t="s">
        <v>112</v>
      </c>
      <c r="H29" s="87"/>
      <c r="I29" s="87"/>
      <c r="J29" s="85"/>
      <c r="K29" s="84"/>
      <c r="L29" s="67"/>
      <c r="M29" s="83"/>
      <c r="N29" s="83"/>
      <c r="O29" s="83"/>
    </row>
    <row r="30" spans="1:15" ht="38.25" hidden="1" x14ac:dyDescent="0.25">
      <c r="A30" s="13" t="s">
        <v>103</v>
      </c>
      <c r="B30" s="13" t="s">
        <v>99</v>
      </c>
      <c r="C30" s="13" t="s">
        <v>28</v>
      </c>
      <c r="D30" s="13">
        <v>216</v>
      </c>
      <c r="E30" s="13">
        <v>2017</v>
      </c>
      <c r="F30" s="13"/>
      <c r="G30" s="13" t="s">
        <v>114</v>
      </c>
      <c r="H30" s="19" t="s">
        <v>115</v>
      </c>
      <c r="I30" s="6" t="s">
        <v>116</v>
      </c>
      <c r="J30" s="39" t="s">
        <v>117</v>
      </c>
      <c r="K30" s="70" t="s">
        <v>269</v>
      </c>
    </row>
    <row r="31" spans="1:15" ht="63.75" hidden="1" x14ac:dyDescent="0.25">
      <c r="A31" s="35" t="s">
        <v>103</v>
      </c>
      <c r="B31" s="35" t="s">
        <v>99</v>
      </c>
      <c r="C31" s="36" t="s">
        <v>21</v>
      </c>
      <c r="D31" s="37">
        <v>1819</v>
      </c>
      <c r="E31" s="35">
        <v>2016</v>
      </c>
      <c r="F31" s="36" t="s">
        <v>22</v>
      </c>
      <c r="G31" s="36" t="s">
        <v>118</v>
      </c>
      <c r="H31" s="38" t="s">
        <v>2</v>
      </c>
      <c r="I31" s="38" t="s">
        <v>119</v>
      </c>
      <c r="J31" s="39" t="s">
        <v>109</v>
      </c>
      <c r="K31" s="70" t="s">
        <v>271</v>
      </c>
    </row>
    <row r="32" spans="1:15" ht="38.25" hidden="1" x14ac:dyDescent="0.25">
      <c r="A32" s="36" t="s">
        <v>103</v>
      </c>
      <c r="B32" s="36" t="s">
        <v>99</v>
      </c>
      <c r="C32" s="36" t="s">
        <v>42</v>
      </c>
      <c r="D32" s="37" t="s">
        <v>120</v>
      </c>
      <c r="E32" s="35">
        <v>2018</v>
      </c>
      <c r="F32" s="36" t="s">
        <v>121</v>
      </c>
      <c r="G32" s="36" t="s">
        <v>122</v>
      </c>
      <c r="H32" s="35" t="s">
        <v>2</v>
      </c>
      <c r="I32" s="38" t="s">
        <v>123</v>
      </c>
      <c r="J32" s="39" t="s">
        <v>31</v>
      </c>
      <c r="K32" s="70" t="s">
        <v>272</v>
      </c>
    </row>
    <row r="33" spans="1:11" ht="102" customHeight="1" x14ac:dyDescent="0.25">
      <c r="A33" s="35" t="s">
        <v>103</v>
      </c>
      <c r="B33" s="36" t="s">
        <v>99</v>
      </c>
      <c r="C33" s="35" t="s">
        <v>28</v>
      </c>
      <c r="D33" s="37" t="s">
        <v>124</v>
      </c>
      <c r="E33" s="35">
        <v>2018</v>
      </c>
      <c r="F33" s="35" t="s">
        <v>330</v>
      </c>
      <c r="G33" s="35" t="s">
        <v>331</v>
      </c>
      <c r="H33" s="35" t="s">
        <v>2</v>
      </c>
      <c r="I33" s="96" t="s">
        <v>8</v>
      </c>
      <c r="J33" s="94" t="s">
        <v>125</v>
      </c>
      <c r="K33" s="70" t="s">
        <v>259</v>
      </c>
    </row>
    <row r="34" spans="1:11" ht="409.5" hidden="1" x14ac:dyDescent="0.25">
      <c r="A34" s="40"/>
      <c r="B34" s="40"/>
      <c r="C34" s="40" t="s">
        <v>84</v>
      </c>
      <c r="D34" s="40">
        <v>1955</v>
      </c>
      <c r="E34" s="40">
        <v>2019</v>
      </c>
      <c r="F34" s="40" t="s">
        <v>22</v>
      </c>
      <c r="G34" s="41" t="s">
        <v>126</v>
      </c>
      <c r="H34" s="41"/>
      <c r="I34" s="39" t="s">
        <v>127</v>
      </c>
      <c r="J34" s="39" t="s">
        <v>128</v>
      </c>
      <c r="K34" s="70" t="s">
        <v>273</v>
      </c>
    </row>
    <row r="35" spans="1:11" ht="118.5" customHeight="1" x14ac:dyDescent="0.25">
      <c r="A35" s="3" t="s">
        <v>129</v>
      </c>
      <c r="B35" s="3" t="s">
        <v>130</v>
      </c>
      <c r="C35" s="3" t="s">
        <v>21</v>
      </c>
      <c r="D35" s="3">
        <v>80</v>
      </c>
      <c r="E35" s="3">
        <v>1993</v>
      </c>
      <c r="F35" s="3" t="s">
        <v>22</v>
      </c>
      <c r="G35" s="3" t="s">
        <v>131</v>
      </c>
      <c r="H35" s="10" t="s">
        <v>2</v>
      </c>
      <c r="I35" s="10" t="s">
        <v>132</v>
      </c>
      <c r="J35" s="94" t="s">
        <v>109</v>
      </c>
      <c r="K35" s="70" t="s">
        <v>259</v>
      </c>
    </row>
    <row r="36" spans="1:11" ht="51" hidden="1" x14ac:dyDescent="0.25">
      <c r="A36" s="11" t="s">
        <v>133</v>
      </c>
      <c r="B36" s="11" t="s">
        <v>287</v>
      </c>
      <c r="C36" s="11" t="s">
        <v>42</v>
      </c>
      <c r="D36" s="11">
        <v>489</v>
      </c>
      <c r="E36" s="11">
        <v>2014</v>
      </c>
      <c r="F36" s="11" t="s">
        <v>134</v>
      </c>
      <c r="G36" s="11" t="s">
        <v>135</v>
      </c>
      <c r="H36" s="18" t="s">
        <v>2</v>
      </c>
      <c r="I36" s="5" t="s">
        <v>136</v>
      </c>
      <c r="J36" s="39" t="s">
        <v>109</v>
      </c>
      <c r="K36" s="70" t="s">
        <v>288</v>
      </c>
    </row>
    <row r="37" spans="1:11" ht="63.75" hidden="1" x14ac:dyDescent="0.25">
      <c r="A37" s="7" t="s">
        <v>137</v>
      </c>
      <c r="B37" s="7" t="s">
        <v>138</v>
      </c>
      <c r="C37" s="43" t="s">
        <v>28</v>
      </c>
      <c r="D37" s="44">
        <v>131</v>
      </c>
      <c r="E37" s="44">
        <v>2017</v>
      </c>
      <c r="F37" s="44" t="s">
        <v>33</v>
      </c>
      <c r="G37" s="44" t="s">
        <v>139</v>
      </c>
      <c r="H37" s="45" t="s">
        <v>2</v>
      </c>
      <c r="I37" s="45" t="s">
        <v>140</v>
      </c>
      <c r="J37" s="39" t="s">
        <v>60</v>
      </c>
      <c r="K37" s="70" t="s">
        <v>269</v>
      </c>
    </row>
    <row r="38" spans="1:11" ht="51" hidden="1" x14ac:dyDescent="0.25">
      <c r="A38" s="13" t="s">
        <v>141</v>
      </c>
      <c r="B38" s="13" t="s">
        <v>142</v>
      </c>
      <c r="C38" s="13" t="s">
        <v>28</v>
      </c>
      <c r="D38" s="13">
        <v>26</v>
      </c>
      <c r="E38" s="13">
        <v>2019</v>
      </c>
      <c r="F38" s="13" t="s">
        <v>33</v>
      </c>
      <c r="G38" s="13" t="s">
        <v>143</v>
      </c>
      <c r="H38" s="19" t="s">
        <v>2</v>
      </c>
      <c r="I38" s="19" t="s">
        <v>140</v>
      </c>
      <c r="J38" s="39" t="s">
        <v>60</v>
      </c>
      <c r="K38" s="70" t="s">
        <v>269</v>
      </c>
    </row>
    <row r="39" spans="1:11" ht="51" hidden="1" x14ac:dyDescent="0.25">
      <c r="A39" s="3" t="s">
        <v>144</v>
      </c>
      <c r="B39" s="3" t="s">
        <v>289</v>
      </c>
      <c r="C39" s="17" t="s">
        <v>28</v>
      </c>
      <c r="D39" s="14">
        <v>429</v>
      </c>
      <c r="E39" s="14">
        <v>2012</v>
      </c>
      <c r="F39" s="13" t="s">
        <v>33</v>
      </c>
      <c r="G39" s="14" t="s">
        <v>145</v>
      </c>
      <c r="H39" s="19" t="s">
        <v>2</v>
      </c>
      <c r="I39" s="19" t="s">
        <v>8</v>
      </c>
      <c r="J39" s="42" t="s">
        <v>146</v>
      </c>
      <c r="K39" s="70" t="s">
        <v>274</v>
      </c>
    </row>
    <row r="40" spans="1:11" ht="102" hidden="1" x14ac:dyDescent="0.25">
      <c r="A40" s="3" t="s">
        <v>147</v>
      </c>
      <c r="B40" s="3" t="s">
        <v>148</v>
      </c>
      <c r="C40" s="17" t="s">
        <v>28</v>
      </c>
      <c r="D40" s="46">
        <v>364</v>
      </c>
      <c r="E40" s="46">
        <v>2013</v>
      </c>
      <c r="F40" s="13" t="s">
        <v>149</v>
      </c>
      <c r="G40" s="46" t="s">
        <v>150</v>
      </c>
      <c r="H40" s="14" t="s">
        <v>2</v>
      </c>
      <c r="I40" s="19" t="s">
        <v>8</v>
      </c>
      <c r="J40" s="39" t="s">
        <v>151</v>
      </c>
      <c r="K40" s="70" t="s">
        <v>269</v>
      </c>
    </row>
    <row r="41" spans="1:11" ht="25.5" hidden="1" x14ac:dyDescent="0.25">
      <c r="A41" s="3" t="s">
        <v>147</v>
      </c>
      <c r="B41" s="3" t="s">
        <v>148</v>
      </c>
      <c r="C41" s="17" t="s">
        <v>42</v>
      </c>
      <c r="D41" s="14">
        <v>652</v>
      </c>
      <c r="E41" s="14">
        <v>2015</v>
      </c>
      <c r="F41" s="14" t="s">
        <v>152</v>
      </c>
      <c r="G41" s="14" t="s">
        <v>153</v>
      </c>
      <c r="H41" s="19" t="s">
        <v>2</v>
      </c>
      <c r="I41" s="19" t="s">
        <v>8</v>
      </c>
      <c r="J41" s="39" t="s">
        <v>290</v>
      </c>
      <c r="K41" s="70" t="s">
        <v>269</v>
      </c>
    </row>
    <row r="42" spans="1:11" ht="38.25" hidden="1" x14ac:dyDescent="0.25">
      <c r="A42" s="3" t="s">
        <v>147</v>
      </c>
      <c r="B42" s="3" t="s">
        <v>148</v>
      </c>
      <c r="C42" s="17" t="s">
        <v>42</v>
      </c>
      <c r="D42" s="14">
        <v>945</v>
      </c>
      <c r="E42" s="14">
        <v>2015</v>
      </c>
      <c r="F42" s="14" t="s">
        <v>152</v>
      </c>
      <c r="G42" s="14" t="s">
        <v>154</v>
      </c>
      <c r="H42" s="14" t="s">
        <v>2</v>
      </c>
      <c r="I42" s="19" t="s">
        <v>8</v>
      </c>
      <c r="J42" s="39" t="s">
        <v>291</v>
      </c>
      <c r="K42" s="70" t="s">
        <v>269</v>
      </c>
    </row>
    <row r="43" spans="1:11" ht="179.25" hidden="1" customHeight="1" x14ac:dyDescent="0.25">
      <c r="A43" s="3" t="s">
        <v>144</v>
      </c>
      <c r="B43" s="3" t="s">
        <v>148</v>
      </c>
      <c r="C43" s="17" t="s">
        <v>28</v>
      </c>
      <c r="D43" s="14">
        <v>305</v>
      </c>
      <c r="E43" s="14">
        <v>2015</v>
      </c>
      <c r="F43" s="13" t="s">
        <v>33</v>
      </c>
      <c r="G43" s="14" t="s">
        <v>155</v>
      </c>
      <c r="H43" s="19" t="s">
        <v>2</v>
      </c>
      <c r="I43" s="19" t="s">
        <v>156</v>
      </c>
      <c r="J43" s="39" t="s">
        <v>157</v>
      </c>
      <c r="K43" s="70" t="s">
        <v>275</v>
      </c>
    </row>
    <row r="44" spans="1:11" ht="25.5" x14ac:dyDescent="0.25">
      <c r="A44" s="3" t="s">
        <v>147</v>
      </c>
      <c r="B44" s="3" t="s">
        <v>148</v>
      </c>
      <c r="C44" s="17" t="s">
        <v>42</v>
      </c>
      <c r="D44" s="14">
        <v>260</v>
      </c>
      <c r="E44" s="14">
        <v>2016</v>
      </c>
      <c r="F44" s="13" t="s">
        <v>134</v>
      </c>
      <c r="G44" s="14" t="s">
        <v>5</v>
      </c>
      <c r="H44" s="14" t="s">
        <v>2</v>
      </c>
      <c r="I44" s="46" t="s">
        <v>156</v>
      </c>
      <c r="J44" s="94" t="s">
        <v>158</v>
      </c>
      <c r="K44" s="70" t="s">
        <v>259</v>
      </c>
    </row>
    <row r="45" spans="1:11" ht="76.5" hidden="1" x14ac:dyDescent="0.25">
      <c r="A45" s="3" t="s">
        <v>147</v>
      </c>
      <c r="B45" s="3" t="s">
        <v>148</v>
      </c>
      <c r="C45" s="47" t="s">
        <v>42</v>
      </c>
      <c r="D45" s="46">
        <v>512</v>
      </c>
      <c r="E45" s="46">
        <v>2016</v>
      </c>
      <c r="F45" s="13" t="s">
        <v>159</v>
      </c>
      <c r="G45" s="46" t="s">
        <v>6</v>
      </c>
      <c r="H45" s="46" t="s">
        <v>2</v>
      </c>
      <c r="I45" s="19" t="s">
        <v>8</v>
      </c>
      <c r="J45" s="39" t="s">
        <v>292</v>
      </c>
      <c r="K45" s="70" t="s">
        <v>269</v>
      </c>
    </row>
    <row r="46" spans="1:11" ht="114.75" hidden="1" x14ac:dyDescent="0.25">
      <c r="A46" s="48" t="s">
        <v>147</v>
      </c>
      <c r="B46" s="48" t="s">
        <v>160</v>
      </c>
      <c r="C46" s="49" t="s">
        <v>42</v>
      </c>
      <c r="D46" s="50">
        <v>41286</v>
      </c>
      <c r="E46" s="50">
        <v>2016</v>
      </c>
      <c r="F46" s="50" t="s">
        <v>293</v>
      </c>
      <c r="G46" s="50" t="s">
        <v>161</v>
      </c>
      <c r="H46" s="50" t="s">
        <v>162</v>
      </c>
      <c r="I46" s="51" t="s">
        <v>46</v>
      </c>
      <c r="J46" s="39" t="s">
        <v>46</v>
      </c>
      <c r="K46" s="70" t="s">
        <v>269</v>
      </c>
    </row>
    <row r="47" spans="1:11" ht="93" hidden="1" customHeight="1" x14ac:dyDescent="0.25">
      <c r="A47" s="3" t="s">
        <v>147</v>
      </c>
      <c r="B47" s="3" t="s">
        <v>148</v>
      </c>
      <c r="C47" s="47" t="s">
        <v>97</v>
      </c>
      <c r="D47" s="46">
        <v>46</v>
      </c>
      <c r="E47" s="46">
        <v>2016</v>
      </c>
      <c r="F47" s="13" t="s">
        <v>149</v>
      </c>
      <c r="G47" s="46" t="s">
        <v>163</v>
      </c>
      <c r="H47" s="46" t="s">
        <v>2</v>
      </c>
      <c r="I47" s="19" t="s">
        <v>9</v>
      </c>
      <c r="J47" s="39" t="s">
        <v>10</v>
      </c>
      <c r="K47" s="70" t="s">
        <v>269</v>
      </c>
    </row>
    <row r="48" spans="1:11" ht="63.75" hidden="1" x14ac:dyDescent="0.25">
      <c r="A48" s="3" t="s">
        <v>147</v>
      </c>
      <c r="B48" s="3" t="s">
        <v>148</v>
      </c>
      <c r="C48" s="17" t="s">
        <v>28</v>
      </c>
      <c r="D48" s="14">
        <v>46</v>
      </c>
      <c r="E48" s="14">
        <v>2016</v>
      </c>
      <c r="F48" s="13" t="s">
        <v>33</v>
      </c>
      <c r="G48" s="14" t="s">
        <v>294</v>
      </c>
      <c r="H48" s="14" t="s">
        <v>2</v>
      </c>
      <c r="I48" s="19" t="s">
        <v>164</v>
      </c>
      <c r="J48" s="39" t="s">
        <v>117</v>
      </c>
      <c r="K48" s="70" t="s">
        <v>269</v>
      </c>
    </row>
    <row r="49" spans="1:11" ht="63.75" hidden="1" x14ac:dyDescent="0.25">
      <c r="A49" s="3" t="s">
        <v>147</v>
      </c>
      <c r="B49" s="3" t="s">
        <v>165</v>
      </c>
      <c r="C49" s="21" t="s">
        <v>28</v>
      </c>
      <c r="D49" s="22" t="s">
        <v>166</v>
      </c>
      <c r="E49" s="13">
        <v>2016</v>
      </c>
      <c r="F49" s="13" t="s">
        <v>33</v>
      </c>
      <c r="G49" s="13" t="s">
        <v>295</v>
      </c>
      <c r="H49" s="46" t="s">
        <v>2</v>
      </c>
      <c r="I49" s="19" t="s">
        <v>46</v>
      </c>
      <c r="J49" s="39" t="s">
        <v>46</v>
      </c>
      <c r="K49" s="70" t="s">
        <v>269</v>
      </c>
    </row>
    <row r="50" spans="1:11" ht="53.25" hidden="1" customHeight="1" x14ac:dyDescent="0.25">
      <c r="A50" s="3" t="s">
        <v>147</v>
      </c>
      <c r="B50" s="3" t="s">
        <v>148</v>
      </c>
      <c r="C50" s="17" t="s">
        <v>42</v>
      </c>
      <c r="D50" s="14">
        <v>156</v>
      </c>
      <c r="E50" s="14">
        <v>2017</v>
      </c>
      <c r="F50" s="14" t="s">
        <v>152</v>
      </c>
      <c r="G50" s="14" t="s">
        <v>167</v>
      </c>
      <c r="H50" s="19" t="s">
        <v>2</v>
      </c>
      <c r="I50" s="19" t="s">
        <v>296</v>
      </c>
      <c r="J50" s="39" t="s">
        <v>113</v>
      </c>
      <c r="K50" s="70" t="s">
        <v>269</v>
      </c>
    </row>
    <row r="51" spans="1:11" ht="51" hidden="1" x14ac:dyDescent="0.25">
      <c r="A51" s="3" t="s">
        <v>168</v>
      </c>
      <c r="B51" s="3" t="s">
        <v>169</v>
      </c>
      <c r="C51" s="21" t="s">
        <v>26</v>
      </c>
      <c r="D51" s="22" t="s">
        <v>68</v>
      </c>
      <c r="E51" s="13">
        <v>2017</v>
      </c>
      <c r="F51" s="13" t="s">
        <v>170</v>
      </c>
      <c r="G51" s="13" t="s">
        <v>7</v>
      </c>
      <c r="H51" s="19" t="s">
        <v>2</v>
      </c>
      <c r="I51" s="19" t="s">
        <v>46</v>
      </c>
      <c r="J51" s="39" t="s">
        <v>46</v>
      </c>
      <c r="K51" s="70" t="s">
        <v>269</v>
      </c>
    </row>
    <row r="52" spans="1:11" ht="63.75" hidden="1" x14ac:dyDescent="0.25">
      <c r="A52" s="3" t="s">
        <v>147</v>
      </c>
      <c r="B52" s="3" t="s">
        <v>148</v>
      </c>
      <c r="C52" s="21" t="s">
        <v>28</v>
      </c>
      <c r="D52" s="22" t="s">
        <v>171</v>
      </c>
      <c r="E52" s="13">
        <v>2017</v>
      </c>
      <c r="F52" s="13" t="s">
        <v>33</v>
      </c>
      <c r="G52" s="13" t="s">
        <v>172</v>
      </c>
      <c r="H52" s="14" t="s">
        <v>2</v>
      </c>
      <c r="I52" s="19" t="s">
        <v>173</v>
      </c>
      <c r="J52" s="39" t="s">
        <v>31</v>
      </c>
      <c r="K52" s="70" t="s">
        <v>269</v>
      </c>
    </row>
    <row r="53" spans="1:11" ht="63.75" hidden="1" x14ac:dyDescent="0.25">
      <c r="A53" s="3" t="s">
        <v>137</v>
      </c>
      <c r="B53" s="3" t="s">
        <v>138</v>
      </c>
      <c r="C53" s="21" t="s">
        <v>28</v>
      </c>
      <c r="D53" s="13">
        <v>131</v>
      </c>
      <c r="E53" s="13">
        <v>2017</v>
      </c>
      <c r="F53" s="13" t="s">
        <v>33</v>
      </c>
      <c r="G53" s="13" t="s">
        <v>139</v>
      </c>
      <c r="H53" s="13" t="s">
        <v>2</v>
      </c>
      <c r="I53" s="19" t="s">
        <v>164</v>
      </c>
      <c r="J53" s="39" t="s">
        <v>60</v>
      </c>
      <c r="K53" s="70" t="s">
        <v>269</v>
      </c>
    </row>
    <row r="54" spans="1:11" ht="38.25" hidden="1" x14ac:dyDescent="0.25">
      <c r="A54" s="3" t="s">
        <v>144</v>
      </c>
      <c r="B54" s="3" t="s">
        <v>289</v>
      </c>
      <c r="C54" s="17" t="s">
        <v>28</v>
      </c>
      <c r="D54" s="14">
        <v>351</v>
      </c>
      <c r="E54" s="14">
        <v>2017</v>
      </c>
      <c r="F54" s="13" t="s">
        <v>33</v>
      </c>
      <c r="G54" s="14" t="s">
        <v>174</v>
      </c>
      <c r="H54" s="19" t="s">
        <v>2</v>
      </c>
      <c r="I54" s="19" t="s">
        <v>175</v>
      </c>
      <c r="J54" s="39" t="s">
        <v>31</v>
      </c>
      <c r="K54" s="70" t="s">
        <v>269</v>
      </c>
    </row>
    <row r="55" spans="1:11" ht="255" hidden="1" customHeight="1" x14ac:dyDescent="0.25">
      <c r="A55" s="3" t="s">
        <v>147</v>
      </c>
      <c r="B55" s="3" t="s">
        <v>148</v>
      </c>
      <c r="C55" s="47" t="s">
        <v>97</v>
      </c>
      <c r="D55" s="46">
        <v>120</v>
      </c>
      <c r="E55" s="46">
        <v>2018</v>
      </c>
      <c r="F55" s="13" t="s">
        <v>33</v>
      </c>
      <c r="G55" s="13" t="s">
        <v>176</v>
      </c>
      <c r="H55" s="19" t="s">
        <v>2</v>
      </c>
      <c r="I55" s="19" t="s">
        <v>177</v>
      </c>
      <c r="J55" s="39" t="s">
        <v>178</v>
      </c>
      <c r="K55" s="70" t="s">
        <v>269</v>
      </c>
    </row>
    <row r="56" spans="1:11" ht="51" hidden="1" x14ac:dyDescent="0.25">
      <c r="A56" s="14" t="s">
        <v>147</v>
      </c>
      <c r="B56" s="14" t="s">
        <v>148</v>
      </c>
      <c r="C56" s="52" t="s">
        <v>28</v>
      </c>
      <c r="D56" s="53" t="s">
        <v>179</v>
      </c>
      <c r="E56" s="14">
        <v>2019</v>
      </c>
      <c r="F56" s="14" t="s">
        <v>33</v>
      </c>
      <c r="G56" s="14" t="s">
        <v>143</v>
      </c>
      <c r="H56" s="19" t="s">
        <v>2</v>
      </c>
      <c r="I56" s="19" t="s">
        <v>297</v>
      </c>
      <c r="J56" s="73" t="s">
        <v>117</v>
      </c>
      <c r="K56" s="70" t="s">
        <v>269</v>
      </c>
    </row>
    <row r="57" spans="1:11" ht="76.5" hidden="1" x14ac:dyDescent="0.25">
      <c r="A57" s="14" t="s">
        <v>147</v>
      </c>
      <c r="B57" s="14" t="s">
        <v>148</v>
      </c>
      <c r="C57" s="52" t="s">
        <v>28</v>
      </c>
      <c r="D57" s="53" t="s">
        <v>180</v>
      </c>
      <c r="E57" s="14">
        <v>2019</v>
      </c>
      <c r="F57" s="14" t="s">
        <v>181</v>
      </c>
      <c r="G57" s="14" t="s">
        <v>182</v>
      </c>
      <c r="H57" s="14" t="s">
        <v>183</v>
      </c>
      <c r="I57" s="19" t="s">
        <v>298</v>
      </c>
      <c r="J57" s="73" t="s">
        <v>8</v>
      </c>
      <c r="K57" s="70" t="s">
        <v>276</v>
      </c>
    </row>
    <row r="58" spans="1:11" ht="30" hidden="1" x14ac:dyDescent="0.25">
      <c r="A58" s="3" t="s">
        <v>184</v>
      </c>
      <c r="B58" s="3" t="s">
        <v>185</v>
      </c>
      <c r="C58" s="3" t="s">
        <v>21</v>
      </c>
      <c r="D58" s="3">
        <v>23</v>
      </c>
      <c r="E58" s="3">
        <v>1982</v>
      </c>
      <c r="F58" s="3" t="s">
        <v>22</v>
      </c>
      <c r="G58" s="54" t="s">
        <v>186</v>
      </c>
      <c r="H58" s="5" t="s">
        <v>2</v>
      </c>
      <c r="I58" s="5" t="s">
        <v>187</v>
      </c>
      <c r="J58" s="73" t="s">
        <v>188</v>
      </c>
      <c r="K58" s="70" t="s">
        <v>299</v>
      </c>
    </row>
    <row r="59" spans="1:11" ht="162.75" hidden="1" customHeight="1" x14ac:dyDescent="0.25">
      <c r="A59" s="3" t="s">
        <v>11</v>
      </c>
      <c r="B59" s="3" t="s">
        <v>12</v>
      </c>
      <c r="C59" s="3" t="s">
        <v>13</v>
      </c>
      <c r="D59" s="4" t="s">
        <v>14</v>
      </c>
      <c r="E59" s="4">
        <v>1991</v>
      </c>
      <c r="F59" s="3" t="s">
        <v>15</v>
      </c>
      <c r="G59" s="55" t="s">
        <v>16</v>
      </c>
      <c r="H59" s="4" t="s">
        <v>4</v>
      </c>
      <c r="I59" s="5" t="s">
        <v>189</v>
      </c>
      <c r="J59" s="19" t="s">
        <v>190</v>
      </c>
      <c r="K59" s="70" t="s">
        <v>269</v>
      </c>
    </row>
    <row r="60" spans="1:11" ht="64.5" customHeight="1" x14ac:dyDescent="0.25">
      <c r="A60" s="3" t="s">
        <v>184</v>
      </c>
      <c r="B60" s="3" t="s">
        <v>185</v>
      </c>
      <c r="C60" s="3" t="s">
        <v>21</v>
      </c>
      <c r="D60" s="16" t="s">
        <v>191</v>
      </c>
      <c r="E60" s="3">
        <v>1993</v>
      </c>
      <c r="F60" s="3" t="s">
        <v>22</v>
      </c>
      <c r="G60" s="54" t="s">
        <v>192</v>
      </c>
      <c r="H60" s="10" t="s">
        <v>2</v>
      </c>
      <c r="I60" s="92" t="s">
        <v>193</v>
      </c>
      <c r="J60" s="95" t="s">
        <v>194</v>
      </c>
      <c r="K60" s="70" t="s">
        <v>259</v>
      </c>
    </row>
    <row r="61" spans="1:11" ht="38.25" hidden="1" x14ac:dyDescent="0.25">
      <c r="A61" s="3" t="s">
        <v>195</v>
      </c>
      <c r="B61" s="3" t="s">
        <v>300</v>
      </c>
      <c r="C61" s="3" t="s">
        <v>21</v>
      </c>
      <c r="D61" s="3">
        <v>44</v>
      </c>
      <c r="E61" s="3">
        <v>1993</v>
      </c>
      <c r="F61" s="3" t="s">
        <v>22</v>
      </c>
      <c r="G61" s="54" t="s">
        <v>196</v>
      </c>
      <c r="H61" s="5" t="s">
        <v>2</v>
      </c>
      <c r="I61" s="5" t="s">
        <v>197</v>
      </c>
      <c r="J61" s="73" t="s">
        <v>194</v>
      </c>
      <c r="K61" s="70" t="s">
        <v>269</v>
      </c>
    </row>
    <row r="62" spans="1:11" ht="57" hidden="1" customHeight="1" x14ac:dyDescent="0.25">
      <c r="A62" s="3" t="s">
        <v>184</v>
      </c>
      <c r="B62" s="3" t="s">
        <v>185</v>
      </c>
      <c r="C62" s="3" t="s">
        <v>28</v>
      </c>
      <c r="D62" s="57" t="s">
        <v>198</v>
      </c>
      <c r="E62" s="4">
        <v>1995</v>
      </c>
      <c r="F62" s="4" t="s">
        <v>199</v>
      </c>
      <c r="G62" s="54" t="s">
        <v>200</v>
      </c>
      <c r="H62" s="5" t="s">
        <v>2</v>
      </c>
      <c r="I62" s="5" t="s">
        <v>201</v>
      </c>
      <c r="J62" s="73" t="s">
        <v>202</v>
      </c>
      <c r="K62" s="70" t="s">
        <v>269</v>
      </c>
    </row>
    <row r="63" spans="1:11" ht="76.5" hidden="1" x14ac:dyDescent="0.25">
      <c r="A63" s="3" t="s">
        <v>301</v>
      </c>
      <c r="B63" s="3" t="s">
        <v>302</v>
      </c>
      <c r="C63" s="3" t="s">
        <v>21</v>
      </c>
      <c r="D63" s="3">
        <v>599</v>
      </c>
      <c r="E63" s="3">
        <v>2000</v>
      </c>
      <c r="F63" s="3" t="s">
        <v>22</v>
      </c>
      <c r="G63" s="54" t="s">
        <v>203</v>
      </c>
      <c r="H63" s="5" t="s">
        <v>204</v>
      </c>
      <c r="I63" s="5" t="s">
        <v>205</v>
      </c>
      <c r="J63" s="19" t="s">
        <v>206</v>
      </c>
      <c r="K63" s="19" t="s">
        <v>269</v>
      </c>
    </row>
    <row r="64" spans="1:11" ht="76.5" hidden="1" x14ac:dyDescent="0.25">
      <c r="A64" s="23" t="s">
        <v>207</v>
      </c>
      <c r="B64" s="23" t="s">
        <v>303</v>
      </c>
      <c r="C64" s="3" t="s">
        <v>21</v>
      </c>
      <c r="D64" s="3">
        <v>1150</v>
      </c>
      <c r="E64" s="3">
        <v>2007</v>
      </c>
      <c r="F64" s="3" t="s">
        <v>22</v>
      </c>
      <c r="G64" s="54" t="s">
        <v>208</v>
      </c>
      <c r="H64" s="5" t="s">
        <v>2</v>
      </c>
      <c r="I64" s="58" t="s">
        <v>209</v>
      </c>
      <c r="J64" s="19" t="s">
        <v>214</v>
      </c>
      <c r="K64" s="70" t="s">
        <v>269</v>
      </c>
    </row>
    <row r="65" spans="1:12" ht="63.75" hidden="1" x14ac:dyDescent="0.25">
      <c r="A65" s="3" t="s">
        <v>184</v>
      </c>
      <c r="B65" s="3" t="s">
        <v>185</v>
      </c>
      <c r="C65" s="3" t="s">
        <v>91</v>
      </c>
      <c r="D65" s="57" t="s">
        <v>210</v>
      </c>
      <c r="E65" s="4">
        <v>2012</v>
      </c>
      <c r="F65" s="4" t="s">
        <v>27</v>
      </c>
      <c r="G65" s="54" t="s">
        <v>211</v>
      </c>
      <c r="H65" s="5" t="s">
        <v>2</v>
      </c>
      <c r="I65" s="58" t="s">
        <v>304</v>
      </c>
      <c r="J65" s="19" t="s">
        <v>194</v>
      </c>
      <c r="K65" s="70" t="s">
        <v>269</v>
      </c>
    </row>
    <row r="66" spans="1:12" ht="409.5" hidden="1" customHeight="1" x14ac:dyDescent="0.25">
      <c r="A66" s="3" t="s">
        <v>184</v>
      </c>
      <c r="B66" s="3" t="s">
        <v>185</v>
      </c>
      <c r="C66" s="3" t="s">
        <v>42</v>
      </c>
      <c r="D66" s="3">
        <v>427</v>
      </c>
      <c r="E66" s="3">
        <v>2012</v>
      </c>
      <c r="F66" s="3" t="s">
        <v>134</v>
      </c>
      <c r="G66" s="68" t="s">
        <v>212</v>
      </c>
      <c r="H66" s="10" t="s">
        <v>305</v>
      </c>
      <c r="I66" s="58" t="s">
        <v>213</v>
      </c>
      <c r="J66" s="19" t="s">
        <v>214</v>
      </c>
      <c r="K66" s="70" t="s">
        <v>277</v>
      </c>
    </row>
    <row r="67" spans="1:12" ht="63.75" hidden="1" x14ac:dyDescent="0.25">
      <c r="A67" s="3" t="s">
        <v>184</v>
      </c>
      <c r="B67" s="3" t="s">
        <v>185</v>
      </c>
      <c r="C67" s="3" t="s">
        <v>42</v>
      </c>
      <c r="D67" s="16" t="s">
        <v>215</v>
      </c>
      <c r="E67" s="3">
        <v>2013</v>
      </c>
      <c r="F67" s="3"/>
      <c r="G67" s="54" t="s">
        <v>216</v>
      </c>
      <c r="H67" s="3" t="s">
        <v>2</v>
      </c>
      <c r="I67" s="59" t="s">
        <v>10</v>
      </c>
      <c r="J67" s="19" t="s">
        <v>10</v>
      </c>
      <c r="K67" s="70" t="s">
        <v>269</v>
      </c>
    </row>
    <row r="68" spans="1:12" ht="38.25" hidden="1" x14ac:dyDescent="0.25">
      <c r="A68" s="3" t="s">
        <v>184</v>
      </c>
      <c r="B68" s="3" t="s">
        <v>185</v>
      </c>
      <c r="C68" s="3" t="s">
        <v>28</v>
      </c>
      <c r="D68" s="3">
        <v>1510</v>
      </c>
      <c r="E68" s="3">
        <v>2013</v>
      </c>
      <c r="F68" s="3" t="s">
        <v>217</v>
      </c>
      <c r="G68" s="54" t="s">
        <v>218</v>
      </c>
      <c r="H68" s="4" t="s">
        <v>2</v>
      </c>
      <c r="I68" s="59" t="s">
        <v>219</v>
      </c>
      <c r="J68" s="19" t="s">
        <v>220</v>
      </c>
      <c r="K68" s="70" t="s">
        <v>275</v>
      </c>
    </row>
    <row r="69" spans="1:12" ht="63.75" x14ac:dyDescent="0.25">
      <c r="A69" s="3" t="s">
        <v>184</v>
      </c>
      <c r="B69" s="3" t="s">
        <v>185</v>
      </c>
      <c r="C69" s="3" t="s">
        <v>42</v>
      </c>
      <c r="D69" s="3">
        <v>725</v>
      </c>
      <c r="E69" s="3">
        <v>2014</v>
      </c>
      <c r="F69" s="3" t="s">
        <v>134</v>
      </c>
      <c r="G69" s="54" t="s">
        <v>221</v>
      </c>
      <c r="H69" s="3" t="s">
        <v>222</v>
      </c>
      <c r="I69" s="93" t="s">
        <v>306</v>
      </c>
      <c r="J69" s="46" t="s">
        <v>223</v>
      </c>
      <c r="K69" s="70" t="s">
        <v>259</v>
      </c>
    </row>
    <row r="70" spans="1:12" ht="51" hidden="1" x14ac:dyDescent="0.25">
      <c r="A70" s="3" t="s">
        <v>184</v>
      </c>
      <c r="B70" s="3" t="s">
        <v>185</v>
      </c>
      <c r="C70" s="3" t="s">
        <v>97</v>
      </c>
      <c r="D70" s="3">
        <v>1074</v>
      </c>
      <c r="E70" s="3">
        <v>2015</v>
      </c>
      <c r="F70" s="3" t="s">
        <v>27</v>
      </c>
      <c r="G70" s="54" t="s">
        <v>224</v>
      </c>
      <c r="H70" s="5" t="s">
        <v>2</v>
      </c>
      <c r="I70" s="5" t="s">
        <v>225</v>
      </c>
      <c r="J70" s="19" t="s">
        <v>226</v>
      </c>
      <c r="K70" s="19" t="s">
        <v>275</v>
      </c>
    </row>
    <row r="71" spans="1:12" ht="51" hidden="1" x14ac:dyDescent="0.25">
      <c r="A71" s="3" t="s">
        <v>184</v>
      </c>
      <c r="B71" s="3" t="s">
        <v>185</v>
      </c>
      <c r="C71" s="3" t="s">
        <v>28</v>
      </c>
      <c r="D71" s="3">
        <v>1066</v>
      </c>
      <c r="E71" s="3">
        <v>2015</v>
      </c>
      <c r="F71" s="3" t="s">
        <v>27</v>
      </c>
      <c r="G71" s="54" t="s">
        <v>227</v>
      </c>
      <c r="H71" s="5" t="s">
        <v>2</v>
      </c>
      <c r="I71" s="61" t="s">
        <v>228</v>
      </c>
      <c r="J71" s="19" t="s">
        <v>226</v>
      </c>
      <c r="K71" s="19" t="s">
        <v>275</v>
      </c>
    </row>
    <row r="72" spans="1:12" ht="174" hidden="1" customHeight="1" x14ac:dyDescent="0.25">
      <c r="A72" s="3" t="s">
        <v>229</v>
      </c>
      <c r="B72" s="3" t="s">
        <v>307</v>
      </c>
      <c r="C72" s="3" t="s">
        <v>42</v>
      </c>
      <c r="D72" s="3">
        <v>143</v>
      </c>
      <c r="E72" s="3">
        <v>2016</v>
      </c>
      <c r="F72" s="3" t="s">
        <v>134</v>
      </c>
      <c r="G72" s="54" t="s">
        <v>230</v>
      </c>
      <c r="H72" s="3" t="s">
        <v>231</v>
      </c>
      <c r="I72" s="60" t="s">
        <v>10</v>
      </c>
      <c r="J72" s="19" t="s">
        <v>10</v>
      </c>
      <c r="K72" s="70" t="s">
        <v>278</v>
      </c>
    </row>
    <row r="73" spans="1:12" ht="30" hidden="1" x14ac:dyDescent="0.25">
      <c r="A73" s="3" t="s">
        <v>184</v>
      </c>
      <c r="B73" s="3" t="s">
        <v>185</v>
      </c>
      <c r="C73" s="3" t="s">
        <v>42</v>
      </c>
      <c r="D73" s="16" t="s">
        <v>232</v>
      </c>
      <c r="E73" s="3">
        <v>2017</v>
      </c>
      <c r="F73" s="3" t="s">
        <v>134</v>
      </c>
      <c r="G73" s="54" t="s">
        <v>233</v>
      </c>
      <c r="H73" s="3" t="s">
        <v>2</v>
      </c>
      <c r="I73" s="60" t="s">
        <v>10</v>
      </c>
      <c r="J73" s="74" t="s">
        <v>10</v>
      </c>
      <c r="K73" s="70" t="s">
        <v>279</v>
      </c>
    </row>
    <row r="74" spans="1:12" s="1" customFormat="1" ht="51" hidden="1" x14ac:dyDescent="0.25">
      <c r="A74" s="3" t="s">
        <v>234</v>
      </c>
      <c r="B74" s="3" t="s">
        <v>12</v>
      </c>
      <c r="C74" s="3" t="s">
        <v>28</v>
      </c>
      <c r="D74" s="4">
        <v>392</v>
      </c>
      <c r="E74" s="4">
        <v>2015</v>
      </c>
      <c r="F74" s="3" t="s">
        <v>33</v>
      </c>
      <c r="G74" s="55" t="s">
        <v>235</v>
      </c>
      <c r="H74" s="4" t="s">
        <v>2</v>
      </c>
      <c r="I74" s="62" t="s">
        <v>236</v>
      </c>
      <c r="J74" s="39" t="s">
        <v>60</v>
      </c>
      <c r="K74" s="72" t="s">
        <v>278</v>
      </c>
    </row>
    <row r="75" spans="1:12" s="1" customFormat="1" ht="280.5" hidden="1" x14ac:dyDescent="0.25">
      <c r="A75" s="3" t="s">
        <v>234</v>
      </c>
      <c r="B75" s="3" t="s">
        <v>12</v>
      </c>
      <c r="C75" s="15" t="s">
        <v>42</v>
      </c>
      <c r="D75" s="15">
        <v>563</v>
      </c>
      <c r="E75" s="4">
        <v>2014</v>
      </c>
      <c r="F75" s="63" t="s">
        <v>101</v>
      </c>
      <c r="G75" s="55" t="s">
        <v>237</v>
      </c>
      <c r="H75" s="55" t="s">
        <v>308</v>
      </c>
      <c r="I75" s="5" t="s">
        <v>238</v>
      </c>
      <c r="J75" s="39" t="s">
        <v>239</v>
      </c>
      <c r="K75" s="72" t="s">
        <v>269</v>
      </c>
    </row>
    <row r="76" spans="1:12" s="1" customFormat="1" ht="38.25" hidden="1" x14ac:dyDescent="0.25">
      <c r="A76" s="3" t="s">
        <v>234</v>
      </c>
      <c r="B76" s="3" t="s">
        <v>12</v>
      </c>
      <c r="C76" s="3" t="s">
        <v>28</v>
      </c>
      <c r="D76" s="4">
        <v>197</v>
      </c>
      <c r="E76" s="4">
        <v>2014</v>
      </c>
      <c r="F76" s="3" t="s">
        <v>33</v>
      </c>
      <c r="G76" s="55" t="s">
        <v>240</v>
      </c>
      <c r="H76" s="55" t="s">
        <v>241</v>
      </c>
      <c r="I76" s="64" t="s">
        <v>309</v>
      </c>
      <c r="J76" s="39" t="s">
        <v>242</v>
      </c>
      <c r="K76" s="72" t="s">
        <v>280</v>
      </c>
    </row>
    <row r="77" spans="1:12" ht="293.25" hidden="1" x14ac:dyDescent="0.25">
      <c r="A77" s="3" t="s">
        <v>234</v>
      </c>
      <c r="B77" s="3" t="s">
        <v>12</v>
      </c>
      <c r="C77" s="15" t="s">
        <v>243</v>
      </c>
      <c r="D77" s="15">
        <v>414</v>
      </c>
      <c r="E77" s="4">
        <v>2009</v>
      </c>
      <c r="F77" s="3" t="s">
        <v>244</v>
      </c>
      <c r="G77" s="54" t="s">
        <v>245</v>
      </c>
      <c r="H77" s="69" t="s">
        <v>246</v>
      </c>
      <c r="I77" s="4" t="s">
        <v>156</v>
      </c>
      <c r="J77" s="39" t="s">
        <v>247</v>
      </c>
      <c r="K77" s="75" t="s">
        <v>281</v>
      </c>
    </row>
    <row r="78" spans="1:12" ht="168.75" hidden="1" customHeight="1" x14ac:dyDescent="0.25">
      <c r="A78" s="3" t="s">
        <v>248</v>
      </c>
      <c r="B78" s="3" t="s">
        <v>249</v>
      </c>
      <c r="C78" s="3" t="s">
        <v>250</v>
      </c>
      <c r="D78" s="4">
        <v>257</v>
      </c>
      <c r="E78" s="4">
        <v>2006</v>
      </c>
      <c r="F78" s="3" t="s">
        <v>244</v>
      </c>
      <c r="G78" s="55" t="s">
        <v>251</v>
      </c>
      <c r="H78" s="55" t="s">
        <v>252</v>
      </c>
      <c r="I78" s="56" t="s">
        <v>253</v>
      </c>
      <c r="J78" s="39" t="s">
        <v>242</v>
      </c>
      <c r="K78" s="75" t="s">
        <v>282</v>
      </c>
    </row>
    <row r="79" spans="1:12" ht="153" hidden="1" x14ac:dyDescent="0.25">
      <c r="A79" s="3" t="s">
        <v>254</v>
      </c>
      <c r="B79" s="3" t="s">
        <v>255</v>
      </c>
      <c r="C79" s="4" t="s">
        <v>28</v>
      </c>
      <c r="D79" s="4">
        <v>319</v>
      </c>
      <c r="E79" s="4">
        <v>2006</v>
      </c>
      <c r="F79" s="3" t="s">
        <v>33</v>
      </c>
      <c r="G79" s="55" t="s">
        <v>256</v>
      </c>
      <c r="H79" s="55" t="s">
        <v>310</v>
      </c>
      <c r="I79" s="65" t="s">
        <v>257</v>
      </c>
      <c r="J79" s="39" t="s">
        <v>242</v>
      </c>
      <c r="K79" s="75" t="s">
        <v>269</v>
      </c>
    </row>
    <row r="80" spans="1:12" ht="154.5" hidden="1" customHeight="1" x14ac:dyDescent="0.25">
      <c r="A80" s="3" t="s">
        <v>11</v>
      </c>
      <c r="B80" s="3" t="s">
        <v>12</v>
      </c>
      <c r="C80" s="3" t="s">
        <v>13</v>
      </c>
      <c r="D80" s="4" t="s">
        <v>14</v>
      </c>
      <c r="E80" s="4">
        <v>1991</v>
      </c>
      <c r="F80" s="3" t="s">
        <v>15</v>
      </c>
      <c r="G80" s="55" t="s">
        <v>16</v>
      </c>
      <c r="H80" s="55" t="s">
        <v>4</v>
      </c>
      <c r="I80" s="5" t="s">
        <v>156</v>
      </c>
      <c r="J80" s="39" t="s">
        <v>258</v>
      </c>
      <c r="K80" s="75" t="s">
        <v>269</v>
      </c>
      <c r="L80" s="66"/>
    </row>
    <row r="81" spans="1:11" ht="168.75" hidden="1" customHeight="1" x14ac:dyDescent="0.25">
      <c r="A81" s="3" t="s">
        <v>248</v>
      </c>
      <c r="B81" s="3" t="s">
        <v>249</v>
      </c>
      <c r="C81" s="3" t="s">
        <v>250</v>
      </c>
      <c r="D81" s="4">
        <v>257</v>
      </c>
      <c r="E81" s="4">
        <v>2006</v>
      </c>
      <c r="F81" s="3" t="s">
        <v>244</v>
      </c>
      <c r="G81" s="55" t="s">
        <v>251</v>
      </c>
      <c r="H81" s="55" t="s">
        <v>252</v>
      </c>
      <c r="I81" s="56" t="s">
        <v>253</v>
      </c>
      <c r="J81" s="39" t="s">
        <v>242</v>
      </c>
      <c r="K81" s="75" t="s">
        <v>269</v>
      </c>
    </row>
  </sheetData>
  <autoFilter xmlns:x14="http://schemas.microsoft.com/office/spreadsheetml/2009/9/main" ref="A4:Q81" xr:uid="{CCDC1B5D-2341-4087-A09E-846F63E9E237}">
    <filterColumn colId="10">
      <filters>
        <mc:AlternateContent xmlns:mc="http://schemas.openxmlformats.org/markup-compatibility/2006">
          <mc:Choice Requires="x14">
            <x14:filter val="actualizada Esta norma no se encuentra en el normograma."/>
            <x14:filter val="Actualizado"/>
            <x14:filter val="Aún se encuentra esta norma derogada en el normograma, sin embargo, si se incluyo el decreto 807 de 2019."/>
            <x14:filter val="El decreto fue actualizado por el 371."/>
            <x14:filter val="Se modifico la norma por la correcta Decreto 452 de 2018, sin embago, el epígrafe no se encuentra completo &quot;Por medio del cual se señalan lineamientos para la estandarización de las funciones de los empleos de Jefe de Oficina o Asesor de Control Interno, pertenecientes a los organismos del Sector Central de la Administración Distrital de Bogotá, D.C., y se dictan otras disposiciones&quot;"/>
          </mc:Choice>
          <mc:Fallback>
            <filter val="actualizada Esta norma no se encuentra en el normograma."/>
            <filter val="Actualizado"/>
            <filter val="Aún se encuentra esta norma derogada en el normograma, sin embargo, si se incluyo el decreto 807 de 2019."/>
            <filter val="El decreto fue actualizado por el 371."/>
          </mc:Fallback>
        </mc:AlternateContent>
      </filters>
    </filterColumn>
  </autoFilter>
  <dataValidations count="1">
    <dataValidation allowBlank="1" showErrorMessage="1" sqref="C4" xr:uid="{00000000-0002-0000-0100-000000000000}"/>
  </dataValidations>
  <hyperlinks>
    <hyperlink ref="D21" r:id="rId1" display="http://www.alcaldiabogota.gov.co/sisjur/normas/Norma1.jsp?i=41249" xr:uid="{00000000-0004-0000-0100-000000000000}"/>
    <hyperlink ref="D22" r:id="rId2" display="http://www.alcaldiabogota.gov.co/sisjur/normas/Norma1.jsp?i=45322" xr:uid="{00000000-0004-0000-0100-000001000000}"/>
  </hyperlinks>
  <pageMargins left="0.7" right="0.7" top="0.75" bottom="0.75" header="0.3" footer="0.3"/>
  <pageSetup orientation="portrait" horizontalDpi="4294967293" verticalDpi="0"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'[Matriz de Requisitos Legales Jun2019 Oficial.xlsx]Hoja2'!#REF!</xm:f>
          </x14:formula1>
          <xm:sqref>A57 C57</xm:sqref>
        </x14:dataValidation>
        <x14:dataValidation type="list" allowBlank="1" showDropDown="1" xr:uid="{00000000-0002-0000-0100-000002000000}">
          <x14:formula1>
            <xm:f>'C:\Users\nataliaacosta\Documents\TRANSMILENIO\OneDrive - Admincloud TRANSMILENIO\TRANSMILENIO\ACTIVIDADES MES 5\NORMOGRAMA\C:\Users\Daniel Alejandro\Downloads\[Matriz de Requisitos Legales enero 2020 (5) (1).xlsx]Hoja2'!#REF!</xm:f>
          </x14:formula1>
          <xm:sqref>B50</xm:sqref>
        </x14:dataValidation>
        <x14:dataValidation type="list" allowBlank="1" showErrorMessage="1" xr:uid="{00000000-0002-0000-0100-000003000000}">
          <x14:formula1>
            <xm:f>'file:///C:\Users\nataliaacosta\Documents\TRANSMILENIO\OneDrive - Admincloud TRANSMILENIO\TRANSMILENIO\ACTIVIDADES MES 5\NORMOGRAMA\C:\OCI 2019\2. Trabajos de Cumplimiento\13. Normograma\Seguimiento a noviembre de 2019\1. Normativa y documentos\[Matriz de Requisitos Legales Dic 2019.xlsx]Hoja2'!#REF!</xm:f>
          </x14:formula1>
          <xm:sqref>A34</xm:sqref>
        </x14:dataValidation>
        <x14:dataValidation type="list" allowBlank="1" showInputMessage="1" showErrorMessage="1" xr:uid="{00000000-0002-0000-0100-000004000000}">
          <x14:formula1>
            <xm:f>'C:\Users\nataliaacosta\Documents\TRANSMILENIO\OneDrive - Admincloud TRANSMILENIO\TRANSMILENIO\ACTIVIDADES MES 5\NORMOGRAMA\C:\Users\diana.castro\Desktop\[Copia de Normograma 2019.xlsx]Hoja2'!#REF!</xm:f>
          </x14:formula1>
          <xm:sqref>A31:C32 C38 C56</xm:sqref>
        </x14:dataValidation>
        <x14:dataValidation type="list" allowBlank="1" showErrorMessage="1" xr:uid="{00000000-0002-0000-0100-000005000000}">
          <x14:formula1>
            <xm:f>'C:\Users\nataliaacosta\Documents\TRANSMILENIO\OneDrive - Admincloud TRANSMILENIO\TRANSMILENIO\ACTIVIDADES MES 5\NORMOGRAMA\C:\Users\Daniel Alejandro\Downloads\[Matriz de Requisitos Legales enero 2020 (5) (1).xlsx]Hoja2'!#REF!</xm:f>
          </x14:formula1>
          <xm:sqref>A22:A24 A26:A27 C27 A36:C36 C39:C42 B41:B42 C44:C45 A47:C47 A49 C50:C51 C55 A58:C59 A61:B61 C62:C66 A62:A63 A65:A66 C68:C69 A68:A71 B69 C71 C74:C77 A75:B76 B78:C81 B4:B5 A5 C5 A7:A9 C7:C9 B9 C13 B15:C15 A16 C16:C18 B18 A39:A45 A77:A81</xm:sqref>
        </x14:dataValidation>
        <x14:dataValidation type="list" allowBlank="1" showInputMessage="1" showErrorMessage="1" xr:uid="{00000000-0002-0000-0100-000006000000}">
          <x14:formula1>
            <xm:f>'file:///C:\Users\nataliaacosta\Documents\TRANSMILENIO\OneDrive - Admincloud TRANSMILENIO\TRANSMILENIO\ACTIVIDADES MES 5\NORMOGRAMA\C:\Users\diana.castro\AppData\Local\Microsoft\Windows\INetCache\Content.Outlook\TD9H93B1\[Matriz de Requisitos Legales DTMA 021219.xlsx]Hoja2'!#REF!</xm:f>
          </x14:formula1>
          <xm:sqref>A19:C19 C30 A30 B33:C33 A56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2021-03-18T14:36:37Z</dcterms:modified>
</cp:coreProperties>
</file>