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katherine.prada\Desktop\"/>
    </mc:Choice>
  </mc:AlternateContent>
  <xr:revisionPtr revIDLastSave="0" documentId="13_ncr:1_{717A6A69-AEC6-4F27-9C1E-74048FB51C0D}" xr6:coauthVersionLast="44" xr6:coauthVersionMax="44" xr10:uidLastSave="{00000000-0000-0000-0000-000000000000}"/>
  <bookViews>
    <workbookView xWindow="-120" yWindow="-120" windowWidth="29040" windowHeight="15840" activeTab="2" xr2:uid="{00000000-000D-0000-FFFF-FFFF00000000}"/>
  </bookViews>
  <sheets>
    <sheet name="Subgerencia General" sheetId="4" r:id="rId1"/>
    <sheet name="Acerno_Cache_XXXXX" sheetId="8" state="veryHidden" r:id="rId2"/>
    <sheet name="Cuadro Mando 2019" sheetId="7" r:id="rId3"/>
  </sheets>
  <externalReferences>
    <externalReference r:id="rId4"/>
  </externalReferences>
  <definedNames>
    <definedName name="Afeb">[1]Resumen!$D$30</definedName>
    <definedName name="Ajul">[1]Resumen!$I$31</definedName>
    <definedName name="Amar">[1]Resumen!$E$31</definedName>
    <definedName name="_xlnm.Print_Area" localSheetId="2">'Cuadro Mando 2019'!$A$2:$S$7</definedName>
    <definedName name="_xlnm.Print_Area" localSheetId="0">'Subgerencia General'!$A$1:$U$8</definedName>
    <definedName name="Tene">[1]Resumen!$C$30</definedName>
    <definedName name="Tfeb">[1]Resumen!$D$29</definedName>
    <definedName name="Tjul">[1]Resumen!$I$30</definedName>
    <definedName name="Tmar">[1]Resumen!$E$30</definedName>
  </definedNames>
  <calcPr calcId="152511"/>
</workbook>
</file>

<file path=xl/sharedStrings.xml><?xml version="1.0" encoding="utf-8"?>
<sst xmlns="http://schemas.openxmlformats.org/spreadsheetml/2006/main" count="110" uniqueCount="93">
  <si>
    <t>Objetivo Específico</t>
  </si>
  <si>
    <t>Estrategia</t>
  </si>
  <si>
    <t>Código</t>
  </si>
  <si>
    <t>Compromiso</t>
  </si>
  <si>
    <t>Actividades</t>
  </si>
  <si>
    <t>Producto  y/o  Meta</t>
  </si>
  <si>
    <t>Listado de Actividades Necesarias para el Logro del Producto</t>
  </si>
  <si>
    <t>Ponderación en el Logro del Producto</t>
  </si>
  <si>
    <t>Indicador</t>
  </si>
  <si>
    <t>Programación Porcentual Esperado con corte  31/03/19</t>
  </si>
  <si>
    <t>Programación Porcentual Esperado con corte 30/06/19</t>
  </si>
  <si>
    <t>Programación Porcentual Esperado con corte 30/09/19</t>
  </si>
  <si>
    <t>Programación Porcentual Esperado con corte  31/12/19</t>
  </si>
  <si>
    <t>Proceso</t>
  </si>
  <si>
    <t>Fecha de Inicio</t>
  </si>
  <si>
    <t>Fecha final de Ejecución</t>
  </si>
  <si>
    <t>Responsable</t>
  </si>
  <si>
    <t>SGP1</t>
  </si>
  <si>
    <t xml:space="preserve">Realizar durante el año 2019 campañas de divulgación orientadas a prevenir la comisión de conductas disciplinarias por parte de los servidores públicos de la Entidad con el acompañamiento de la Subgerencia de  Atención  al Usuario y Comunicaciones de TRANSMILENIO S.A. </t>
  </si>
  <si>
    <t>Realizar dos campañas de divulgación para prevenir la comisión de conductas disciplinarias</t>
  </si>
  <si>
    <t>2 campañas de prevención realizadas</t>
  </si>
  <si>
    <t xml:space="preserve">Realizar 2 campañas de prevención </t>
  </si>
  <si>
    <t>(Campañas de prevención realizadas /2)*100</t>
  </si>
  <si>
    <t>Evaluación y gestión del modelo de operación del SITP</t>
  </si>
  <si>
    <t>Subgerente General</t>
  </si>
  <si>
    <t>SGP2</t>
  </si>
  <si>
    <t>Culminar en el año 2019 treinta y seis (36) actuaciones disciplinarias originadas en el trámite de los informes y/o quejas presentadas a la Subgerencia General.</t>
  </si>
  <si>
    <t>Culminar treinta y seis (36) actuaciones disciplinarias en el año.</t>
  </si>
  <si>
    <t>36 actuaciones disciplinarias culminadas</t>
  </si>
  <si>
    <t>Adelantar las actividades necesarias (indagación y/o investigación, etapa probatoria y decisión según corresponda) para culminar 36 actuaciones disciplinarias</t>
  </si>
  <si>
    <t>(Actuaciones disciplinarias culminadas/36)*100</t>
  </si>
  <si>
    <t>SGP3</t>
  </si>
  <si>
    <t>Fortalecer las actividades de monitoreo vigilancia y control en los procesos misionales de la entidad</t>
  </si>
  <si>
    <t>Seguimiento mensual de los procesos relacionados con la prestación del servicio de transporte en todos sus componentes</t>
  </si>
  <si>
    <t>12 reuniones de seguimiento realizadas, con sus respectivas actas</t>
  </si>
  <si>
    <t>Adelantar 12 reuniones del Comité de Gerencia de la Integración</t>
  </si>
  <si>
    <t>(Reuniones de Gerencia de la Integración adelantadas/12)*100</t>
  </si>
  <si>
    <t>Apoyar las estratégicas de articulación y coordinación de los ámbitos gerenciales de la organización, en las que  se convoque a la dependencia</t>
  </si>
  <si>
    <t>Atención del 100% de las actividades requeridas a la Subgerencia General: Estas actividades incluyen: Reuniones y mesas de trabajo; Revisión y depuración de documentos; atención de requerimientos entes de control y ciudadanía en general Revisión y/o preparación de documentos e informes utilizados como herramienta para el proceso de toma de decisiones por parte de la Alta Gerencia</t>
  </si>
  <si>
    <t>Atender el 100% de las actividades requeridas a la Subgerencia General: Estas actividades incluyen: Reuniones y mesas de trabajo; Revisión y depuración de documentos; atención de requerimientos entes de control y ciudadanía en general Revisión y/o preparación de documentos e informes utilizados como herramienta para el proceso de toma de decisiones por parte de la Alta Gerencia</t>
  </si>
  <si>
    <t>(Actividades atendidas/Actividades solicitadas)*100
Nota: Actividad y meta de tipo constante</t>
  </si>
  <si>
    <t>Fecha de Entrega Final de la Actividad</t>
  </si>
  <si>
    <t>Lineamiento
Corporativo</t>
  </si>
  <si>
    <t>6.3</t>
  </si>
  <si>
    <t>6.3.6</t>
  </si>
  <si>
    <t>6.1
6.3</t>
  </si>
  <si>
    <t>6.1.1
6.3.8</t>
  </si>
  <si>
    <t>CALIFICACIÓN OCI</t>
  </si>
  <si>
    <t>Relación con el Plan Estratégico
(Acuerdo 07 de 2017)</t>
  </si>
  <si>
    <t>Perspectiva</t>
  </si>
  <si>
    <t>Objetivo Corporativo</t>
  </si>
  <si>
    <t>Objetivo Especifico</t>
  </si>
  <si>
    <t>Estrategias</t>
  </si>
  <si>
    <t>Dependencia Responsable</t>
  </si>
  <si>
    <t>Objetivo</t>
  </si>
  <si>
    <t>Meta</t>
  </si>
  <si>
    <t>Periodicidad</t>
  </si>
  <si>
    <t>Tipo</t>
  </si>
  <si>
    <t>Fórmula</t>
  </si>
  <si>
    <t>Unidad de Medida</t>
  </si>
  <si>
    <t xml:space="preserve">Dimensión MIPG </t>
  </si>
  <si>
    <t>Porcentaje de Cumplimiento Indicadores</t>
  </si>
  <si>
    <t>DESARROLLO ORGANIZACIONAL</t>
  </si>
  <si>
    <t>5.1.6</t>
  </si>
  <si>
    <t>Gestión de Asuntos Disciplinarios</t>
  </si>
  <si>
    <t>Subgerencia General</t>
  </si>
  <si>
    <t>Campañas de Divulgación</t>
  </si>
  <si>
    <t>Identificar el número de campañas de divulgación para prevenir la comisión de conductas disciplinarias</t>
  </si>
  <si>
    <t>Semestral</t>
  </si>
  <si>
    <t>Eficacia</t>
  </si>
  <si>
    <t>(Campañas Realizadas /2)*100</t>
  </si>
  <si>
    <t>Porcentaje</t>
  </si>
  <si>
    <t>Control Interno 
Evaluación de Resultados</t>
  </si>
  <si>
    <t>Culminación de actuaciones disciplinarias</t>
  </si>
  <si>
    <t>Identificar el número de decisiones  que culminan una actuación disciplinaria  con respecto al objetivo delimitado para el año.</t>
  </si>
  <si>
    <t>Trimestral</t>
  </si>
  <si>
    <t>Eficiencia</t>
  </si>
  <si>
    <t>(Número de actuaciones culminadas/36)*100</t>
  </si>
  <si>
    <t>PROCENTAJE TOTAL DE CUMPLIMIENTO</t>
  </si>
  <si>
    <t>Seguimiento con corte a 31 de diciembre de 2019</t>
  </si>
  <si>
    <t>TRIMESTRES</t>
  </si>
  <si>
    <t>2°</t>
  </si>
  <si>
    <t>3°</t>
  </si>
  <si>
    <t>4°</t>
  </si>
  <si>
    <t>Se evidencian soportes de campañas socializadas a través de la intranet, de fechas 9 y 10 de mayo, 24, 29 y 30 de octubre y 5 de noviembre de 2019.
Se evidencia la gestión de un número mayor de compañas a las programadas, subestimando la capacidad de la Dependencia</t>
  </si>
  <si>
    <t>Seguimiento a corte 31 de diciembre de 2019</t>
  </si>
  <si>
    <t>Del seguimiento realizado y evidencias presentadas, fue remitida una relación de actuaciones disciplinarias culminadas durante la vigencia, para un total de 39, cifra superior a la programada inicialmente.
Se procedió a realizar una verificación de manera aleatoria de los autos a través de los cuales se da por terminado el proceso disciplinario, observando el cumplimiento de la meta planteada.</t>
  </si>
  <si>
    <t xml:space="preserve">Del seguimiento realizado y evidencias presentadas, fue remitida una relación de actuaciones disciplinarias culminadas durante la vigencia, para un total de 39, cifra superior a la programada inicialmente.
Se procedió a realizar una verificación de manera aleatoria de los autos a través de los cuales se da por terminado el proceso disciplinario, observando el cumplimiento de la meta planteada.
</t>
  </si>
  <si>
    <t>Porcentaje de cumplimiento</t>
  </si>
  <si>
    <t>Se evidencian soportes de actas de 8 Juntas Directivas.</t>
  </si>
  <si>
    <t>- Se evidenciaron 12 reuniones para el apoyo a la supervisión de los contratos de concesión de transporte público</t>
  </si>
  <si>
    <t>Para efectos de calificación por parte de la Oficina de Control Interno, se tandrá un resultado del 100%</t>
  </si>
  <si>
    <t>Se evidencian soportes de uatro campañas socializadas a través de la intranet; número mayor de campañas a las programadas, subestimando la capacidad de la 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</si>
</sst>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name val="Cambria"/>
      <family val="1"/>
    </font>
    <font>
      <sz val="9"/>
      <color rgb="FF000000"/>
      <name val="Cambria"/>
      <family val="1"/>
    </font>
    <font>
      <b/>
      <sz val="9"/>
      <color rgb="FF000000"/>
      <name val="Cambria"/>
      <family val="1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14" fillId="0" borderId="14" xfId="6" applyFont="1" applyFill="1" applyBorder="1" applyAlignment="1">
      <alignment horizontal="center" vertical="center" wrapText="1"/>
    </xf>
    <xf numFmtId="0" fontId="14" fillId="0" borderId="14" xfId="6" applyFont="1" applyFill="1" applyBorder="1" applyAlignment="1">
      <alignment horizontal="justify" vertical="center" wrapText="1"/>
    </xf>
    <xf numFmtId="0" fontId="14" fillId="0" borderId="14" xfId="6" applyFont="1" applyFill="1" applyBorder="1" applyAlignment="1">
      <alignment horizontal="center" vertical="center"/>
    </xf>
    <xf numFmtId="9" fontId="14" fillId="0" borderId="14" xfId="6" applyNumberFormat="1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 wrapText="1"/>
    </xf>
    <xf numFmtId="0" fontId="14" fillId="0" borderId="12" xfId="6" applyFont="1" applyFill="1" applyBorder="1" applyAlignment="1">
      <alignment horizontal="center" vertical="center" wrapText="1"/>
    </xf>
    <xf numFmtId="0" fontId="14" fillId="0" borderId="12" xfId="6" applyFont="1" applyFill="1" applyBorder="1" applyAlignment="1">
      <alignment horizontal="justify" vertical="center" wrapText="1"/>
    </xf>
    <xf numFmtId="0" fontId="14" fillId="0" borderId="12" xfId="6" applyFont="1" applyFill="1" applyBorder="1" applyAlignment="1">
      <alignment horizontal="center" vertical="center"/>
    </xf>
    <xf numFmtId="9" fontId="14" fillId="0" borderId="12" xfId="6" applyNumberFormat="1" applyFont="1" applyFill="1" applyBorder="1" applyAlignment="1">
      <alignment horizontal="center" vertical="center"/>
    </xf>
    <xf numFmtId="0" fontId="10" fillId="0" borderId="12" xfId="6" applyFont="1" applyFill="1" applyBorder="1" applyAlignment="1">
      <alignment horizontal="center" vertical="center" wrapText="1"/>
    </xf>
    <xf numFmtId="9" fontId="10" fillId="0" borderId="17" xfId="7" applyFont="1" applyFill="1" applyBorder="1" applyAlignment="1">
      <alignment horizontal="center" vertical="center"/>
    </xf>
    <xf numFmtId="9" fontId="10" fillId="0" borderId="18" xfId="7" applyFont="1" applyFill="1" applyBorder="1" applyAlignment="1">
      <alignment horizontal="center" vertical="center"/>
    </xf>
    <xf numFmtId="9" fontId="3" fillId="0" borderId="11" xfId="2" applyNumberFormat="1" applyFill="1" applyBorder="1" applyAlignment="1" applyProtection="1">
      <alignment horizontal="center" vertical="center"/>
      <protection locked="0"/>
    </xf>
    <xf numFmtId="0" fontId="14" fillId="0" borderId="22" xfId="6" applyFont="1" applyFill="1" applyBorder="1" applyAlignment="1">
      <alignment horizontal="justify" vertical="center" wrapText="1"/>
    </xf>
    <xf numFmtId="0" fontId="14" fillId="0" borderId="22" xfId="6" quotePrefix="1" applyFont="1" applyFill="1" applyBorder="1" applyAlignment="1">
      <alignment horizontal="justify" vertical="center" wrapText="1"/>
    </xf>
    <xf numFmtId="9" fontId="3" fillId="0" borderId="13" xfId="2" applyNumberFormat="1" applyFill="1" applyBorder="1" applyAlignment="1" applyProtection="1">
      <alignment horizontal="center" vertical="center"/>
      <protection locked="0"/>
    </xf>
    <xf numFmtId="0" fontId="14" fillId="0" borderId="18" xfId="6" applyFont="1" applyFill="1" applyBorder="1" applyAlignment="1">
      <alignment horizontal="justify" vertical="center" wrapText="1"/>
    </xf>
    <xf numFmtId="0" fontId="0" fillId="0" borderId="0" xfId="0" applyAlignment="1">
      <alignment shrinkToFit="1"/>
    </xf>
    <xf numFmtId="0" fontId="0" fillId="0" borderId="0" xfId="0" applyFill="1"/>
    <xf numFmtId="0" fontId="9" fillId="0" borderId="11" xfId="2" applyFont="1" applyFill="1" applyBorder="1" applyAlignment="1">
      <alignment horizontal="center" vertical="top" wrapText="1"/>
    </xf>
    <xf numFmtId="0" fontId="9" fillId="0" borderId="1" xfId="2" applyFont="1" applyFill="1" applyBorder="1" applyAlignment="1">
      <alignment horizontal="center" vertical="top" wrapText="1"/>
    </xf>
    <xf numFmtId="0" fontId="8" fillId="0" borderId="1" xfId="2" applyFont="1" applyFill="1" applyBorder="1" applyAlignment="1">
      <alignment horizontal="center" vertical="top" wrapText="1"/>
    </xf>
    <xf numFmtId="0" fontId="8" fillId="0" borderId="1" xfId="2" applyFont="1" applyFill="1" applyBorder="1" applyAlignment="1">
      <alignment horizontal="justify" vertical="top" wrapText="1"/>
    </xf>
    <xf numFmtId="0" fontId="8" fillId="0" borderId="1" xfId="2" applyFont="1" applyFill="1" applyBorder="1" applyAlignment="1">
      <alignment horizontal="justify" vertical="center" wrapText="1"/>
    </xf>
    <xf numFmtId="14" fontId="8" fillId="0" borderId="1" xfId="2" applyNumberFormat="1" applyFont="1" applyFill="1" applyBorder="1" applyAlignment="1">
      <alignment horizontal="center" vertical="center" wrapText="1"/>
    </xf>
    <xf numFmtId="9" fontId="8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10" fontId="7" fillId="0" borderId="1" xfId="2" applyNumberFormat="1" applyFont="1" applyFill="1" applyBorder="1" applyAlignment="1" applyProtection="1">
      <alignment horizontal="center" vertical="center" wrapText="1"/>
    </xf>
    <xf numFmtId="9" fontId="7" fillId="0" borderId="1" xfId="2" applyNumberFormat="1" applyFont="1" applyFill="1" applyBorder="1" applyAlignment="1" applyProtection="1">
      <alignment horizontal="center" vertical="center" wrapText="1"/>
    </xf>
    <xf numFmtId="14" fontId="6" fillId="0" borderId="1" xfId="2" applyNumberFormat="1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3" fillId="0" borderId="0" xfId="2" applyFill="1"/>
    <xf numFmtId="0" fontId="9" fillId="0" borderId="9" xfId="2" applyFont="1" applyFill="1" applyBorder="1" applyAlignment="1">
      <alignment horizontal="center" vertical="top" wrapText="1"/>
    </xf>
    <xf numFmtId="0" fontId="9" fillId="0" borderId="7" xfId="2" applyFont="1" applyFill="1" applyBorder="1" applyAlignment="1">
      <alignment horizontal="center" vertical="top" wrapText="1"/>
    </xf>
    <xf numFmtId="0" fontId="8" fillId="0" borderId="7" xfId="2" applyFont="1" applyFill="1" applyBorder="1" applyAlignment="1">
      <alignment horizontal="center" vertical="top" wrapText="1"/>
    </xf>
    <xf numFmtId="0" fontId="11" fillId="0" borderId="0" xfId="6" applyFont="1" applyFill="1" applyBorder="1" applyAlignment="1">
      <alignment horizontal="right" vertical="center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5" fillId="0" borderId="24" xfId="2" applyFont="1" applyFill="1" applyBorder="1" applyAlignment="1" applyProtection="1">
      <alignment horizontal="center" vertical="center" wrapText="1"/>
      <protection locked="0"/>
    </xf>
    <xf numFmtId="0" fontId="5" fillId="0" borderId="25" xfId="2" applyFont="1" applyFill="1" applyBorder="1" applyAlignment="1" applyProtection="1">
      <alignment horizontal="center" vertical="center" wrapText="1"/>
      <protection locked="0"/>
    </xf>
    <xf numFmtId="0" fontId="5" fillId="0" borderId="26" xfId="2" applyFont="1" applyFill="1" applyBorder="1" applyAlignment="1" applyProtection="1">
      <alignment horizontal="center" vertical="center" wrapText="1"/>
      <protection locked="0"/>
    </xf>
    <xf numFmtId="0" fontId="5" fillId="0" borderId="24" xfId="2" applyFont="1" applyFill="1" applyBorder="1" applyAlignment="1" applyProtection="1">
      <alignment horizontal="center" vertical="center" wrapText="1"/>
    </xf>
    <xf numFmtId="0" fontId="5" fillId="0" borderId="27" xfId="2" applyFont="1" applyFill="1" applyBorder="1" applyAlignment="1" applyProtection="1">
      <alignment horizontal="center" vertical="center" wrapText="1"/>
    </xf>
    <xf numFmtId="0" fontId="9" fillId="0" borderId="16" xfId="2" applyFont="1" applyFill="1" applyBorder="1" applyAlignment="1">
      <alignment horizontal="center" vertical="top" wrapText="1"/>
    </xf>
    <xf numFmtId="0" fontId="9" fillId="0" borderId="14" xfId="2" applyFont="1" applyFill="1" applyBorder="1" applyAlignment="1">
      <alignment horizontal="center" vertical="top" wrapText="1"/>
    </xf>
    <xf numFmtId="0" fontId="8" fillId="0" borderId="14" xfId="2" applyFont="1" applyFill="1" applyBorder="1" applyAlignment="1">
      <alignment horizontal="center" vertical="top" wrapText="1"/>
    </xf>
    <xf numFmtId="0" fontId="8" fillId="0" borderId="14" xfId="2" applyFont="1" applyFill="1" applyBorder="1" applyAlignment="1">
      <alignment horizontal="justify" vertical="top" wrapText="1"/>
    </xf>
    <xf numFmtId="0" fontId="8" fillId="0" borderId="14" xfId="2" applyFont="1" applyFill="1" applyBorder="1" applyAlignment="1">
      <alignment horizontal="justify" vertical="center" wrapText="1"/>
    </xf>
    <xf numFmtId="14" fontId="8" fillId="0" borderId="14" xfId="2" applyNumberFormat="1" applyFont="1" applyFill="1" applyBorder="1" applyAlignment="1">
      <alignment horizontal="center" vertical="center" wrapText="1"/>
    </xf>
    <xf numFmtId="9" fontId="8" fillId="0" borderId="14" xfId="2" applyNumberFormat="1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10" fontId="7" fillId="0" borderId="14" xfId="2" applyNumberFormat="1" applyFont="1" applyFill="1" applyBorder="1" applyAlignment="1" applyProtection="1">
      <alignment horizontal="center" vertical="center" wrapText="1"/>
    </xf>
    <xf numFmtId="9" fontId="7" fillId="0" borderId="14" xfId="2" applyNumberFormat="1" applyFont="1" applyFill="1" applyBorder="1" applyAlignment="1" applyProtection="1">
      <alignment horizontal="center" vertical="center" wrapText="1"/>
    </xf>
    <xf numFmtId="14" fontId="6" fillId="0" borderId="14" xfId="2" applyNumberFormat="1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9" fontId="3" fillId="0" borderId="16" xfId="2" applyNumberFormat="1" applyFill="1" applyBorder="1" applyAlignment="1" applyProtection="1">
      <alignment horizontal="center" vertical="center"/>
      <protection locked="0"/>
    </xf>
    <xf numFmtId="0" fontId="14" fillId="0" borderId="17" xfId="6" applyFont="1" applyFill="1" applyBorder="1" applyAlignment="1">
      <alignment horizontal="justify" vertical="center" wrapText="1"/>
    </xf>
    <xf numFmtId="0" fontId="5" fillId="0" borderId="28" xfId="2" applyFont="1" applyFill="1" applyBorder="1" applyAlignment="1">
      <alignment horizontal="center" vertical="top"/>
    </xf>
    <xf numFmtId="0" fontId="5" fillId="0" borderId="29" xfId="2" applyFont="1" applyFill="1" applyBorder="1" applyAlignment="1">
      <alignment horizontal="center" vertical="top"/>
    </xf>
    <xf numFmtId="0" fontId="3" fillId="0" borderId="29" xfId="2" applyFill="1" applyBorder="1" applyAlignment="1">
      <alignment horizontal="center"/>
    </xf>
    <xf numFmtId="0" fontId="8" fillId="0" borderId="29" xfId="2" applyFont="1" applyFill="1" applyBorder="1" applyAlignment="1">
      <alignment horizontal="center" vertical="top" wrapText="1"/>
    </xf>
    <xf numFmtId="0" fontId="8" fillId="0" borderId="12" xfId="2" applyFont="1" applyFill="1" applyBorder="1" applyAlignment="1">
      <alignment horizontal="justify" vertical="center" wrapText="1"/>
    </xf>
    <xf numFmtId="14" fontId="8" fillId="0" borderId="12" xfId="2" applyNumberFormat="1" applyFont="1" applyFill="1" applyBorder="1" applyAlignment="1">
      <alignment horizontal="center" vertical="center" wrapText="1"/>
    </xf>
    <xf numFmtId="9" fontId="8" fillId="0" borderId="12" xfId="2" applyNumberFormat="1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9" fontId="7" fillId="0" borderId="12" xfId="2" applyNumberFormat="1" applyFont="1" applyFill="1" applyBorder="1" applyAlignment="1" applyProtection="1">
      <alignment horizontal="center" vertical="center" wrapText="1"/>
    </xf>
    <xf numFmtId="14" fontId="6" fillId="0" borderId="12" xfId="2" applyNumberFormat="1" applyFont="1" applyFill="1" applyBorder="1" applyAlignment="1">
      <alignment horizontal="center" vertical="center"/>
    </xf>
    <xf numFmtId="0" fontId="6" fillId="0" borderId="30" xfId="2" applyFont="1" applyFill="1" applyBorder="1" applyAlignment="1">
      <alignment horizontal="center" vertical="center"/>
    </xf>
    <xf numFmtId="9" fontId="11" fillId="0" borderId="31" xfId="6" applyNumberFormat="1" applyFont="1" applyFill="1" applyBorder="1" applyAlignment="1">
      <alignment horizontal="center" vertical="center" wrapText="1"/>
    </xf>
    <xf numFmtId="0" fontId="11" fillId="0" borderId="23" xfId="6" applyFont="1" applyFill="1" applyBorder="1" applyAlignment="1">
      <alignment horizontal="left" vertical="center"/>
    </xf>
    <xf numFmtId="0" fontId="0" fillId="0" borderId="0" xfId="0" applyFill="1" applyBorder="1" applyAlignment="1"/>
    <xf numFmtId="0" fontId="10" fillId="0" borderId="0" xfId="6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justify" vertical="center"/>
    </xf>
    <xf numFmtId="0" fontId="10" fillId="0" borderId="0" xfId="6" applyFont="1" applyFill="1" applyBorder="1" applyAlignment="1">
      <alignment horizontal="left"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vertical="center"/>
    </xf>
    <xf numFmtId="0" fontId="11" fillId="0" borderId="10" xfId="6" applyFont="1" applyFill="1" applyBorder="1" applyAlignment="1">
      <alignment horizontal="center" vertical="center" wrapText="1"/>
    </xf>
    <xf numFmtId="0" fontId="11" fillId="0" borderId="8" xfId="6" applyFont="1" applyFill="1" applyBorder="1" applyAlignment="1">
      <alignment horizontal="center" vertical="center"/>
    </xf>
    <xf numFmtId="0" fontId="11" fillId="0" borderId="6" xfId="6" applyFont="1" applyFill="1" applyBorder="1" applyAlignment="1">
      <alignment horizontal="center" vertical="center" wrapText="1"/>
    </xf>
    <xf numFmtId="0" fontId="12" fillId="0" borderId="3" xfId="6" applyFont="1" applyFill="1" applyBorder="1" applyAlignment="1" applyProtection="1">
      <alignment horizontal="center" vertical="center" wrapText="1"/>
      <protection locked="0"/>
    </xf>
    <xf numFmtId="0" fontId="12" fillId="0" borderId="4" xfId="6" applyFont="1" applyFill="1" applyBorder="1" applyAlignment="1" applyProtection="1">
      <alignment horizontal="center" vertical="center" wrapText="1"/>
      <protection locked="0"/>
    </xf>
    <xf numFmtId="0" fontId="12" fillId="0" borderId="4" xfId="6" applyFont="1" applyFill="1" applyBorder="1" applyAlignment="1" applyProtection="1">
      <alignment horizontal="center" vertical="center"/>
      <protection locked="0"/>
    </xf>
    <xf numFmtId="0" fontId="12" fillId="0" borderId="5" xfId="6" applyFont="1" applyFill="1" applyBorder="1" applyAlignment="1" applyProtection="1">
      <alignment horizontal="center" vertical="center" wrapText="1"/>
      <protection locked="0"/>
    </xf>
    <xf numFmtId="0" fontId="13" fillId="0" borderId="16" xfId="6" applyFont="1" applyFill="1" applyBorder="1" applyAlignment="1">
      <alignment horizontal="center" vertical="center" wrapText="1"/>
    </xf>
    <xf numFmtId="0" fontId="1" fillId="0" borderId="14" xfId="6" applyFill="1" applyBorder="1" applyAlignment="1">
      <alignment horizontal="center" vertical="center"/>
    </xf>
    <xf numFmtId="0" fontId="1" fillId="0" borderId="14" xfId="6" quotePrefix="1" applyFill="1" applyBorder="1" applyAlignment="1">
      <alignment horizontal="center" vertical="center"/>
    </xf>
    <xf numFmtId="9" fontId="10" fillId="0" borderId="14" xfId="6" applyNumberFormat="1" applyFont="1" applyFill="1" applyBorder="1" applyAlignment="1">
      <alignment horizontal="center" vertical="center"/>
    </xf>
    <xf numFmtId="0" fontId="13" fillId="0" borderId="13" xfId="6" applyFont="1" applyFill="1" applyBorder="1" applyAlignment="1">
      <alignment horizontal="center" vertical="center" wrapText="1"/>
    </xf>
    <xf numFmtId="0" fontId="1" fillId="0" borderId="12" xfId="6" applyFill="1" applyBorder="1" applyAlignment="1">
      <alignment horizontal="center" vertical="center"/>
    </xf>
    <xf numFmtId="0" fontId="1" fillId="0" borderId="12" xfId="6" quotePrefix="1" applyFill="1" applyBorder="1" applyAlignment="1">
      <alignment horizontal="center" vertical="center"/>
    </xf>
    <xf numFmtId="9" fontId="10" fillId="0" borderId="12" xfId="6" applyNumberFormat="1" applyFont="1" applyFill="1" applyBorder="1" applyAlignment="1">
      <alignment horizontal="center" vertical="center"/>
    </xf>
    <xf numFmtId="0" fontId="12" fillId="0" borderId="19" xfId="6" applyFont="1" applyFill="1" applyBorder="1" applyAlignment="1" applyProtection="1">
      <alignment horizontal="center" vertical="center"/>
      <protection locked="0"/>
    </xf>
    <xf numFmtId="0" fontId="12" fillId="0" borderId="2" xfId="6" applyFont="1" applyFill="1" applyBorder="1" applyAlignment="1" applyProtection="1">
      <alignment horizontal="center" vertical="center"/>
      <protection locked="0"/>
    </xf>
    <xf numFmtId="0" fontId="12" fillId="0" borderId="20" xfId="6" applyFont="1" applyFill="1" applyBorder="1" applyAlignment="1" applyProtection="1">
      <alignment horizontal="center" vertical="center"/>
      <protection locked="0"/>
    </xf>
    <xf numFmtId="9" fontId="15" fillId="0" borderId="23" xfId="7" applyFont="1" applyFill="1" applyBorder="1" applyAlignment="1">
      <alignment horizontal="center" vertical="center"/>
    </xf>
    <xf numFmtId="0" fontId="10" fillId="0" borderId="0" xfId="6" applyFont="1" applyFill="1" applyAlignment="1">
      <alignment vertical="center"/>
    </xf>
    <xf numFmtId="0" fontId="10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horizontal="justify" vertical="center"/>
    </xf>
    <xf numFmtId="0" fontId="16" fillId="0" borderId="23" xfId="6" applyFont="1" applyFill="1" applyBorder="1" applyAlignment="1">
      <alignment horizontal="center" vertical="center"/>
    </xf>
    <xf numFmtId="164" fontId="10" fillId="0" borderId="0" xfId="6" applyNumberFormat="1" applyFont="1" applyFill="1" applyAlignment="1">
      <alignment vertical="center"/>
    </xf>
    <xf numFmtId="164" fontId="10" fillId="0" borderId="0" xfId="6" applyNumberFormat="1" applyFont="1" applyFill="1" applyAlignment="1">
      <alignment horizontal="center" vertical="center"/>
    </xf>
  </cellXfs>
  <cellStyles count="8">
    <cellStyle name="Normal" xfId="0" builtinId="0"/>
    <cellStyle name="Normal 2" xfId="2" xr:uid="{00000000-0005-0000-0000-000001000000}"/>
    <cellStyle name="Normal 2 2" xfId="5" xr:uid="{00000000-0005-0000-0000-000002000000}"/>
    <cellStyle name="Normal 3" xfId="4" xr:uid="{00000000-0005-0000-0000-000003000000}"/>
    <cellStyle name="Normal 4" xfId="6" xr:uid="{00000000-0005-0000-0000-000004000000}"/>
    <cellStyle name="Normal 7" xfId="1" xr:uid="{00000000-0005-0000-0000-000005000000}"/>
    <cellStyle name="Porcentaje 2" xfId="3" xr:uid="{00000000-0005-0000-0000-000006000000}"/>
    <cellStyle name="Porcentaje 3" xfId="7" xr:uid="{00000000-0005-0000-0000-000007000000}"/>
  </cellStyles>
  <dxfs count="0"/>
  <tableStyles count="0" defaultTableStyle="TableStyleMedium2" defaultPivotStyle="PivotStyleLight16"/>
  <colors>
    <mruColors>
      <color rgb="FFFF66FF"/>
      <color rgb="FF0000FF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TSM\Mis%20documentos\Ambiental\Desempe&#241;o%20Ambiental\Indicadores%20Ambient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hiculos"/>
      <sheetName val="Operadores"/>
      <sheetName val="Consumo_Agua"/>
      <sheetName val="Analisis_Consumo_Agua"/>
      <sheetName val="Resum_Lubricantes (Historico)"/>
      <sheetName val="ResumenConsumoKM (historico)"/>
      <sheetName val="ResumenEficiencia (historico)"/>
      <sheetName val="Resum_Lubricantes"/>
      <sheetName val="Lubricantes"/>
      <sheetName val="ResumenKilometros"/>
      <sheetName val="ResumenConsumo"/>
      <sheetName val="Resumen ConsumoxKilometro"/>
      <sheetName val="Hoja2"/>
      <sheetName val="Resumen"/>
      <sheetName val="Eficiencia Energetica"/>
      <sheetName val="Consumo_Lubricante"/>
      <sheetName val="Cuadro Control"/>
      <sheetName val="DatosCombustible"/>
      <sheetName val="Agua"/>
      <sheetName val="Hoja21"/>
      <sheetName val="Consumo_Filtros"/>
      <sheetName val="TipoFiltro"/>
      <sheetName val="Tipo_Aceite"/>
      <sheetName val="Registro_Empresa"/>
      <sheetName val="Refrigerante"/>
      <sheetName val="Material_Contaminado"/>
      <sheetName val="Lodos"/>
      <sheetName val="Llantas"/>
      <sheetName val="Grasas"/>
      <sheetName val="Filtros"/>
      <sheetName val="Consumo_Aceites"/>
      <sheetName val="Chatarra"/>
      <sheetName val="Catalizadores"/>
      <sheetName val="Baterias"/>
      <sheetName val="Aceites"/>
      <sheetName val="LISTAS DESPLEGABLES"/>
      <sheetName val="Hoja1"/>
      <sheetName val="PIGA"/>
      <sheetName val="Hoja3"/>
      <sheetName val="Analisis_Residuos_Flota_Año"/>
      <sheetName val="Resum_Refrigerante"/>
      <sheetName val="Gráfico1"/>
      <sheetName val="ResumenEficiencia (historic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0">
          <cell r="I30">
            <v>6.2480480814633381</v>
          </cell>
        </row>
      </sheetData>
      <sheetData sheetId="13" refreshError="1">
        <row r="29">
          <cell r="D29">
            <v>6.2493775206744901</v>
          </cell>
        </row>
        <row r="30">
          <cell r="C30">
            <v>1</v>
          </cell>
          <cell r="D30">
            <v>9.7898041653540169</v>
          </cell>
          <cell r="E30">
            <v>3</v>
          </cell>
          <cell r="I30">
            <v>6.2480480814633381</v>
          </cell>
        </row>
        <row r="31">
          <cell r="E31">
            <v>6.2683838076387941</v>
          </cell>
          <cell r="I31">
            <v>10.324235276715344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opLeftCell="L4" workbookViewId="0">
      <selection activeCell="T13" sqref="T13"/>
    </sheetView>
  </sheetViews>
  <sheetFormatPr baseColWidth="10" defaultRowHeight="15" x14ac:dyDescent="0.25"/>
  <cols>
    <col min="1" max="1" width="11.42578125" style="19" customWidth="1"/>
    <col min="2" max="2" width="10.28515625" style="19" customWidth="1"/>
    <col min="3" max="3" width="8.5703125" style="19" customWidth="1"/>
    <col min="4" max="4" width="7.28515625" style="19" customWidth="1"/>
    <col min="5" max="5" width="32.85546875" style="19" customWidth="1"/>
    <col min="6" max="6" width="28.7109375" style="19" customWidth="1"/>
    <col min="7" max="8" width="23" style="19" customWidth="1"/>
    <col min="9" max="10" width="11.42578125" style="19"/>
    <col min="11" max="11" width="22.140625" style="19" customWidth="1"/>
    <col min="12" max="17" width="11.42578125" style="19" customWidth="1"/>
    <col min="18" max="18" width="11" style="19" bestFit="1" customWidth="1"/>
    <col min="19" max="19" width="15.7109375" style="19" bestFit="1" customWidth="1"/>
    <col min="20" max="20" width="12.85546875" style="19" customWidth="1"/>
    <col min="21" max="21" width="25.7109375" style="19" customWidth="1"/>
    <col min="22" max="16384" width="11.42578125" style="19"/>
  </cols>
  <sheetData>
    <row r="1" spans="1:21" ht="60.75" thickBot="1" x14ac:dyDescent="0.3">
      <c r="A1" s="39" t="s">
        <v>42</v>
      </c>
      <c r="B1" s="40" t="s">
        <v>0</v>
      </c>
      <c r="C1" s="40" t="s">
        <v>1</v>
      </c>
      <c r="D1" s="40" t="s">
        <v>2</v>
      </c>
      <c r="E1" s="40" t="s">
        <v>3</v>
      </c>
      <c r="F1" s="40" t="s">
        <v>4</v>
      </c>
      <c r="G1" s="40" t="s">
        <v>5</v>
      </c>
      <c r="H1" s="40" t="s">
        <v>6</v>
      </c>
      <c r="I1" s="40" t="s">
        <v>41</v>
      </c>
      <c r="J1" s="40" t="s">
        <v>7</v>
      </c>
      <c r="K1" s="40" t="s">
        <v>8</v>
      </c>
      <c r="L1" s="40" t="s">
        <v>9</v>
      </c>
      <c r="M1" s="40" t="s">
        <v>10</v>
      </c>
      <c r="N1" s="40" t="s">
        <v>11</v>
      </c>
      <c r="O1" s="40" t="s">
        <v>12</v>
      </c>
      <c r="P1" s="40" t="s">
        <v>13</v>
      </c>
      <c r="Q1" s="40" t="s">
        <v>14</v>
      </c>
      <c r="R1" s="40" t="s">
        <v>15</v>
      </c>
      <c r="S1" s="41" t="s">
        <v>16</v>
      </c>
      <c r="T1" s="42" t="s">
        <v>88</v>
      </c>
      <c r="U1" s="43" t="s">
        <v>85</v>
      </c>
    </row>
    <row r="2" spans="1:21" s="32" customFormat="1" ht="128.25" customHeight="1" x14ac:dyDescent="0.25">
      <c r="A2" s="44">
        <v>6</v>
      </c>
      <c r="B2" s="45" t="s">
        <v>43</v>
      </c>
      <c r="C2" s="45" t="s">
        <v>44</v>
      </c>
      <c r="D2" s="46" t="s">
        <v>17</v>
      </c>
      <c r="E2" s="47" t="s">
        <v>18</v>
      </c>
      <c r="F2" s="48" t="s">
        <v>19</v>
      </c>
      <c r="G2" s="48" t="s">
        <v>20</v>
      </c>
      <c r="H2" s="48" t="s">
        <v>21</v>
      </c>
      <c r="I2" s="49">
        <v>43830</v>
      </c>
      <c r="J2" s="50">
        <v>1</v>
      </c>
      <c r="K2" s="51" t="s">
        <v>22</v>
      </c>
      <c r="L2" s="52">
        <v>0</v>
      </c>
      <c r="M2" s="53">
        <v>0.5</v>
      </c>
      <c r="N2" s="53">
        <v>0.5</v>
      </c>
      <c r="O2" s="53">
        <v>1</v>
      </c>
      <c r="P2" s="51" t="s">
        <v>23</v>
      </c>
      <c r="Q2" s="54">
        <v>43466</v>
      </c>
      <c r="R2" s="54">
        <v>43830</v>
      </c>
      <c r="S2" s="55" t="s">
        <v>24</v>
      </c>
      <c r="T2" s="56">
        <v>2</v>
      </c>
      <c r="U2" s="57" t="s">
        <v>92</v>
      </c>
    </row>
    <row r="3" spans="1:21" s="32" customFormat="1" ht="204" x14ac:dyDescent="0.25">
      <c r="A3" s="20">
        <v>6</v>
      </c>
      <c r="B3" s="21" t="s">
        <v>43</v>
      </c>
      <c r="C3" s="21" t="s">
        <v>44</v>
      </c>
      <c r="D3" s="22" t="s">
        <v>25</v>
      </c>
      <c r="E3" s="23" t="s">
        <v>26</v>
      </c>
      <c r="F3" s="24" t="s">
        <v>27</v>
      </c>
      <c r="G3" s="24" t="s">
        <v>28</v>
      </c>
      <c r="H3" s="24" t="s">
        <v>29</v>
      </c>
      <c r="I3" s="25">
        <v>43830</v>
      </c>
      <c r="J3" s="26">
        <v>1</v>
      </c>
      <c r="K3" s="27" t="s">
        <v>30</v>
      </c>
      <c r="L3" s="28">
        <v>0.1666</v>
      </c>
      <c r="M3" s="28">
        <v>0.5</v>
      </c>
      <c r="N3" s="28">
        <v>0.83330000000000004</v>
      </c>
      <c r="O3" s="28">
        <v>1</v>
      </c>
      <c r="P3" s="27" t="s">
        <v>23</v>
      </c>
      <c r="Q3" s="30">
        <v>43466</v>
      </c>
      <c r="R3" s="30">
        <v>43830</v>
      </c>
      <c r="S3" s="31" t="s">
        <v>24</v>
      </c>
      <c r="T3" s="13">
        <v>1.08</v>
      </c>
      <c r="U3" s="14" t="s">
        <v>87</v>
      </c>
    </row>
    <row r="4" spans="1:21" s="32" customFormat="1" ht="60" x14ac:dyDescent="0.25">
      <c r="A4" s="33">
        <v>6</v>
      </c>
      <c r="B4" s="34" t="s">
        <v>45</v>
      </c>
      <c r="C4" s="34" t="s">
        <v>46</v>
      </c>
      <c r="D4" s="35" t="s">
        <v>31</v>
      </c>
      <c r="E4" s="35" t="s">
        <v>32</v>
      </c>
      <c r="F4" s="24" t="s">
        <v>33</v>
      </c>
      <c r="G4" s="24" t="s">
        <v>34</v>
      </c>
      <c r="H4" s="24" t="s">
        <v>35</v>
      </c>
      <c r="I4" s="25">
        <v>43830</v>
      </c>
      <c r="J4" s="26">
        <v>1</v>
      </c>
      <c r="K4" s="27" t="s">
        <v>36</v>
      </c>
      <c r="L4" s="29">
        <v>0.25</v>
      </c>
      <c r="M4" s="29">
        <v>0.5</v>
      </c>
      <c r="N4" s="29">
        <v>0.75</v>
      </c>
      <c r="O4" s="29">
        <v>1</v>
      </c>
      <c r="P4" s="27" t="s">
        <v>23</v>
      </c>
      <c r="Q4" s="30">
        <v>43466</v>
      </c>
      <c r="R4" s="30">
        <v>43830</v>
      </c>
      <c r="S4" s="31" t="s">
        <v>24</v>
      </c>
      <c r="T4" s="13">
        <v>1</v>
      </c>
      <c r="U4" s="15" t="s">
        <v>90</v>
      </c>
    </row>
    <row r="5" spans="1:21" s="32" customFormat="1" ht="180.75" thickBot="1" x14ac:dyDescent="0.3">
      <c r="A5" s="58"/>
      <c r="B5" s="59"/>
      <c r="C5" s="59"/>
      <c r="D5" s="60"/>
      <c r="E5" s="61"/>
      <c r="F5" s="62" t="s">
        <v>37</v>
      </c>
      <c r="G5" s="62" t="s">
        <v>38</v>
      </c>
      <c r="H5" s="62" t="s">
        <v>39</v>
      </c>
      <c r="I5" s="63">
        <v>43830</v>
      </c>
      <c r="J5" s="64">
        <v>1</v>
      </c>
      <c r="K5" s="65" t="s">
        <v>40</v>
      </c>
      <c r="L5" s="66">
        <v>1</v>
      </c>
      <c r="M5" s="66">
        <v>1</v>
      </c>
      <c r="N5" s="66">
        <v>1</v>
      </c>
      <c r="O5" s="66">
        <v>1</v>
      </c>
      <c r="P5" s="65" t="s">
        <v>23</v>
      </c>
      <c r="Q5" s="67">
        <v>43466</v>
      </c>
      <c r="R5" s="67">
        <v>43830</v>
      </c>
      <c r="S5" s="68" t="s">
        <v>24</v>
      </c>
      <c r="T5" s="16">
        <v>1</v>
      </c>
      <c r="U5" s="17" t="s">
        <v>89</v>
      </c>
    </row>
    <row r="6" spans="1:21" ht="24" customHeight="1" thickBot="1" x14ac:dyDescent="0.3">
      <c r="R6" s="36"/>
      <c r="S6" s="70" t="s">
        <v>47</v>
      </c>
      <c r="T6" s="69">
        <v>1</v>
      </c>
    </row>
    <row r="7" spans="1:21" ht="15" customHeight="1" x14ac:dyDescent="0.25">
      <c r="S7" s="37"/>
      <c r="T7" s="37"/>
    </row>
    <row r="8" spans="1:21" x14ac:dyDescent="0.25">
      <c r="R8" s="71" t="s">
        <v>91</v>
      </c>
      <c r="S8" s="37"/>
      <c r="T8" s="37"/>
    </row>
    <row r="9" spans="1:21" x14ac:dyDescent="0.25">
      <c r="R9" s="38"/>
      <c r="S9" s="38"/>
      <c r="T9" s="38"/>
    </row>
  </sheetData>
  <dataValidations count="1">
    <dataValidation allowBlank="1" showInputMessage="1" showErrorMessage="1" prompt="REGISTRE EN ESTA CELDA EL RESULTADO (EN TERMINOS PORCENTUALES) DE APLICAR LA FÓRMULA QUE SE ENCUENTRA EN LA CELDA DE LA COLUMNA K DE ESTA MISMA FILA. _x000a__x000a_ESTIMADO AMIGO RECUERDE: EL DATO DEBE SER PORCENTUAL" sqref="T2:T5" xr:uid="{00000000-0002-0000-0000-000000000000}"/>
  </dataValidations>
  <pageMargins left="0.31496062992125984" right="0.31496062992125984" top="1.3385826771653544" bottom="0.35433070866141736" header="0.31496062992125984" footer="0.31496062992125984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cols>
    <col min="1" max="16384" width="11.42578125" style="18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12"/>
  <sheetViews>
    <sheetView tabSelected="1" topLeftCell="E1" zoomScaleNormal="100" workbookViewId="0">
      <selection activeCell="X5" sqref="X5"/>
    </sheetView>
  </sheetViews>
  <sheetFormatPr baseColWidth="10" defaultColWidth="11.28515625" defaultRowHeight="12" x14ac:dyDescent="0.25"/>
  <cols>
    <col min="1" max="1" width="15.85546875" style="97" customWidth="1"/>
    <col min="2" max="2" width="15.42578125" style="96" customWidth="1"/>
    <col min="3" max="3" width="15.42578125" style="98" customWidth="1"/>
    <col min="4" max="4" width="15.42578125" style="96" customWidth="1"/>
    <col min="5" max="5" width="12.140625" style="96" customWidth="1"/>
    <col min="6" max="6" width="12.7109375" style="97" customWidth="1"/>
    <col min="7" max="7" width="13.28515625" style="97" customWidth="1"/>
    <col min="8" max="8" width="20.42578125" style="97" customWidth="1"/>
    <col min="9" max="9" width="9.85546875" style="97" customWidth="1"/>
    <col min="10" max="10" width="11.28515625" style="97" customWidth="1"/>
    <col min="11" max="11" width="9.85546875" style="97" customWidth="1"/>
    <col min="12" max="12" width="5.7109375" style="97" customWidth="1"/>
    <col min="13" max="13" width="7.28515625" style="97" customWidth="1"/>
    <col min="14" max="14" width="7.85546875" style="97" customWidth="1"/>
    <col min="15" max="15" width="13.140625" style="97" customWidth="1"/>
    <col min="16" max="16" width="12.28515625" style="97" customWidth="1"/>
    <col min="17" max="17" width="12.42578125" style="96" customWidth="1"/>
    <col min="18" max="18" width="42.28515625" style="96" bestFit="1" customWidth="1"/>
    <col min="19" max="19" width="13.5703125" style="96" customWidth="1"/>
    <col min="20" max="21" width="11.28515625" style="96"/>
    <col min="22" max="22" width="12.42578125" style="96" bestFit="1" customWidth="1"/>
    <col min="23" max="23" width="11.28515625" style="96"/>
    <col min="24" max="24" width="12.42578125" style="96" bestFit="1" customWidth="1"/>
    <col min="25" max="16384" width="11.28515625" style="96"/>
  </cols>
  <sheetData>
    <row r="2" spans="1:21" s="96" customFormat="1" ht="12.75" thickBot="1" x14ac:dyDescent="0.3">
      <c r="A2" s="72"/>
      <c r="B2" s="72"/>
      <c r="C2" s="73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6"/>
    </row>
    <row r="3" spans="1:21" s="96" customFormat="1" ht="26.25" customHeight="1" thickBot="1" x14ac:dyDescent="0.3">
      <c r="A3" s="72"/>
      <c r="B3" s="77"/>
      <c r="C3" s="78" t="s">
        <v>48</v>
      </c>
      <c r="D3" s="79"/>
      <c r="E3" s="75"/>
      <c r="F3" s="75"/>
      <c r="G3" s="75"/>
      <c r="H3" s="75"/>
      <c r="I3" s="75"/>
      <c r="J3" s="75"/>
      <c r="K3" s="75"/>
      <c r="L3" s="92"/>
      <c r="M3" s="93" t="s">
        <v>80</v>
      </c>
      <c r="N3" s="94"/>
      <c r="O3" s="75"/>
      <c r="P3" s="75"/>
      <c r="Q3" s="76"/>
    </row>
    <row r="4" spans="1:21" s="96" customFormat="1" ht="41.25" customHeight="1" thickBot="1" x14ac:dyDescent="0.3">
      <c r="A4" s="80" t="s">
        <v>49</v>
      </c>
      <c r="B4" s="81" t="s">
        <v>50</v>
      </c>
      <c r="C4" s="81" t="s">
        <v>51</v>
      </c>
      <c r="D4" s="82" t="s">
        <v>52</v>
      </c>
      <c r="E4" s="81" t="s">
        <v>13</v>
      </c>
      <c r="F4" s="81" t="s">
        <v>53</v>
      </c>
      <c r="G4" s="81" t="s">
        <v>8</v>
      </c>
      <c r="H4" s="82" t="s">
        <v>54</v>
      </c>
      <c r="I4" s="82" t="s">
        <v>55</v>
      </c>
      <c r="J4" s="82" t="s">
        <v>56</v>
      </c>
      <c r="K4" s="82" t="s">
        <v>57</v>
      </c>
      <c r="L4" s="82" t="s">
        <v>81</v>
      </c>
      <c r="M4" s="82" t="s">
        <v>82</v>
      </c>
      <c r="N4" s="82" t="s">
        <v>83</v>
      </c>
      <c r="O4" s="81" t="s">
        <v>58</v>
      </c>
      <c r="P4" s="81" t="s">
        <v>59</v>
      </c>
      <c r="Q4" s="81" t="s">
        <v>60</v>
      </c>
      <c r="R4" s="81" t="s">
        <v>79</v>
      </c>
      <c r="S4" s="83" t="s">
        <v>61</v>
      </c>
    </row>
    <row r="5" spans="1:21" s="96" customFormat="1" ht="72" x14ac:dyDescent="0.25">
      <c r="A5" s="84" t="s">
        <v>62</v>
      </c>
      <c r="B5" s="85">
        <v>5</v>
      </c>
      <c r="C5" s="85">
        <v>5.0999999999999996</v>
      </c>
      <c r="D5" s="86" t="s">
        <v>63</v>
      </c>
      <c r="E5" s="1" t="s">
        <v>64</v>
      </c>
      <c r="F5" s="1" t="s">
        <v>65</v>
      </c>
      <c r="G5" s="5" t="s">
        <v>66</v>
      </c>
      <c r="H5" s="2" t="s">
        <v>67</v>
      </c>
      <c r="I5" s="87">
        <v>1</v>
      </c>
      <c r="J5" s="3" t="s">
        <v>68</v>
      </c>
      <c r="K5" s="3" t="s">
        <v>69</v>
      </c>
      <c r="L5" s="4">
        <v>0.5</v>
      </c>
      <c r="M5" s="4">
        <v>0.5</v>
      </c>
      <c r="N5" s="4">
        <v>1</v>
      </c>
      <c r="O5" s="5" t="s">
        <v>70</v>
      </c>
      <c r="P5" s="1" t="s">
        <v>71</v>
      </c>
      <c r="Q5" s="2" t="s">
        <v>72</v>
      </c>
      <c r="R5" s="2" t="s">
        <v>84</v>
      </c>
      <c r="S5" s="11">
        <v>2</v>
      </c>
    </row>
    <row r="6" spans="1:21" s="96" customFormat="1" ht="162.75" customHeight="1" thickBot="1" x14ac:dyDescent="0.3">
      <c r="A6" s="88" t="s">
        <v>62</v>
      </c>
      <c r="B6" s="89">
        <v>5</v>
      </c>
      <c r="C6" s="89">
        <v>5.0999999999999996</v>
      </c>
      <c r="D6" s="90" t="s">
        <v>63</v>
      </c>
      <c r="E6" s="6" t="s">
        <v>64</v>
      </c>
      <c r="F6" s="6" t="s">
        <v>65</v>
      </c>
      <c r="G6" s="10" t="s">
        <v>73</v>
      </c>
      <c r="H6" s="7" t="s">
        <v>74</v>
      </c>
      <c r="I6" s="91">
        <v>1</v>
      </c>
      <c r="J6" s="8" t="s">
        <v>75</v>
      </c>
      <c r="K6" s="8" t="s">
        <v>76</v>
      </c>
      <c r="L6" s="9">
        <v>0.5</v>
      </c>
      <c r="M6" s="9">
        <v>0.83330000000000004</v>
      </c>
      <c r="N6" s="9">
        <v>1</v>
      </c>
      <c r="O6" s="10" t="s">
        <v>77</v>
      </c>
      <c r="P6" s="6" t="s">
        <v>71</v>
      </c>
      <c r="Q6" s="7" t="s">
        <v>72</v>
      </c>
      <c r="R6" s="7" t="s">
        <v>86</v>
      </c>
      <c r="S6" s="12">
        <v>1.08</v>
      </c>
    </row>
    <row r="7" spans="1:21" s="96" customFormat="1" ht="22.5" customHeight="1" thickBot="1" x14ac:dyDescent="0.3">
      <c r="A7" s="97"/>
      <c r="C7" s="98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R7" s="99" t="s">
        <v>78</v>
      </c>
      <c r="S7" s="95">
        <v>1</v>
      </c>
      <c r="U7" s="100"/>
    </row>
    <row r="8" spans="1:21" s="96" customFormat="1" x14ac:dyDescent="0.25">
      <c r="A8" s="97"/>
      <c r="C8" s="98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</row>
    <row r="9" spans="1:21" s="96" customFormat="1" x14ac:dyDescent="0.25">
      <c r="A9" s="97"/>
      <c r="C9" s="98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R9" s="96" t="s">
        <v>91</v>
      </c>
    </row>
    <row r="12" spans="1:21" s="96" customFormat="1" x14ac:dyDescent="0.25">
      <c r="A12" s="97"/>
      <c r="C12" s="98"/>
      <c r="F12" s="97"/>
      <c r="G12" s="97"/>
      <c r="H12" s="101"/>
      <c r="I12" s="97"/>
      <c r="J12" s="97"/>
      <c r="K12" s="97"/>
      <c r="L12" s="97"/>
      <c r="M12" s="97"/>
      <c r="N12" s="97"/>
      <c r="O12" s="97"/>
      <c r="P12" s="97"/>
    </row>
  </sheetData>
  <printOptions horizontalCentered="1" verticalCentered="1"/>
  <pageMargins left="0.31496062992125984" right="0.31496062992125984" top="0.55118110236220474" bottom="0.55118110236220474" header="0.31496062992125984" footer="0.31496062992125984"/>
  <pageSetup paperSize="14" scale="60" fitToHeight="76" orientation="landscape" r:id="rId1"/>
  <headerFooter>
    <oddHeader>&amp;C&amp;"Cambria,Negrita"&amp;12Matriz de Evaluación Indicadores y Plan de Acción Subgerencia General</oddHeader>
  </headerFooter>
  <rowBreaks count="1" manualBreakCount="1">
    <brk id="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Subgerencia General</vt:lpstr>
      <vt:lpstr>Cuadro Mando 2019</vt:lpstr>
      <vt:lpstr>'Cuadro Mando 2019'!Área_de_impresión</vt:lpstr>
      <vt:lpstr>'Subgerencia General'!Área_de_impresión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OCI-2020-005 Matriz de Evaluación Indicadores y Plan de Acción - Subgerencia General</dc:title>
  <dc:creator>Apache POI</dc:creator>
  <cp:lastModifiedBy>Katherine Prada Mejia</cp:lastModifiedBy>
  <cp:lastPrinted>2020-01-30T20:40:13Z</cp:lastPrinted>
  <dcterms:created xsi:type="dcterms:W3CDTF">2019-02-08T12:15:47Z</dcterms:created>
  <dcterms:modified xsi:type="dcterms:W3CDTF">2020-02-05T15:03:17Z</dcterms:modified>
</cp:coreProperties>
</file>