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john.burgos\Desktop\"/>
    </mc:Choice>
  </mc:AlternateContent>
  <xr:revisionPtr revIDLastSave="0" documentId="8_{2B56EC07-E7A0-4441-9954-A02B6BC7ED0F}" xr6:coauthVersionLast="47" xr6:coauthVersionMax="47" xr10:uidLastSave="{00000000-0000-0000-0000-000000000000}"/>
  <bookViews>
    <workbookView xWindow="-120" yWindow="-120" windowWidth="29040" windowHeight="15840" tabRatio="729" xr2:uid="{00000000-000D-0000-FFFF-FFFF00000000}"/>
  </bookViews>
  <sheets>
    <sheet name="Anexo 1 - Riesgos de Corrupción" sheetId="1" r:id="rId1"/>
    <sheet name="Anexo 2 - Avance Estrategias"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1_SE">#REF!</definedName>
    <definedName name="_A1">'[1]SECRETARIA DE EDUCACION'!#REF!</definedName>
    <definedName name="_xlnm._FilterDatabase" localSheetId="0" hidden="1">'Anexo 1 - Riesgos de Corrupción'!$B$51:$AL$94</definedName>
    <definedName name="_xlnm._FilterDatabase" localSheetId="1" hidden="1">'Anexo 2 - Avance Estrategias'!$A$14:$N$57</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ATRA">'[1]SECRETARIA DE EDUCACION'!#REF!</definedName>
    <definedName name="B">#REF!</definedName>
    <definedName name="BASE_DE_ACTIVOS_Y_RECURSOS_DE_LA_ORGANIZACIÓN">#REF!</definedName>
    <definedName name="C_Control">'[2]Datos Validadores'!$I$4:$I$6</definedName>
    <definedName name="CALIF">'[3]BASE OCULTAR'!$C$6:$D$107</definedName>
    <definedName name="CALIFICACION">#REF!</definedName>
    <definedName name="CANAL_DE_DISTRIBUCION">[4]DATOS!$C$16:$C$27</definedName>
    <definedName name="Categoria">'[2]Datos Validadores'!$N$2:$N$8</definedName>
    <definedName name="CAUSA">#REF!</definedName>
    <definedName name="CAUSAS">[5]CAUSAS!$C$6:$O$11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[5]CAUSAS!$C$12:$O$12</definedName>
    <definedName name="CLAVECONT">#REF!</definedName>
    <definedName name="CLAVECONTROL">'[5]NO BORRAR'!$B$41:$B$57</definedName>
    <definedName name="CLAVEOBJ">#REF!</definedName>
    <definedName name="CLAVEPOL">#REF!</definedName>
    <definedName name="CLAVEPOLITICA">'[5]NO BORRAR'!$B$3:$B$17</definedName>
    <definedName name="CLAVEPROC">#REF!</definedName>
    <definedName name="CLAVEPROCEDIMIENTO">'[5]NO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'[5]NO BORRAR'!$C$41:$C$53</definedName>
    <definedName name="CONTROLES">#REF!</definedName>
    <definedName name="COPIA">'[1]SECRETARIA DE EDUCACION'!#REF!</definedName>
    <definedName name="COPIA2">'[1]SECRETARIA DE EDUCACION'!#REF!</definedName>
    <definedName name="COPIA3">'[1]SECRETARIA DE EDUCACION'!#REF!</definedName>
    <definedName name="COPIA4">'[1]SECRETARIA DE EDUCACION'!#REF!</definedName>
    <definedName name="COPIA5">'[1]SECRETARIA DE EDUCACION'!#REF!</definedName>
    <definedName name="copia6">'[1]SECRETARIA DE EDUCACION'!#REF!</definedName>
    <definedName name="COPIA7">'[1]SECRETARIA DE EDUCACION'!#REF!</definedName>
    <definedName name="COSTO_DE_ACTIVIDADES">#REF!</definedName>
    <definedName name="Criticidad">'[2]Datos Validadores'!$D$2:$D$6</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Documentacion">'[2]Datos Validadores'!$I$9:$I$11</definedName>
    <definedName name="Efectividad">'[2]Datos Validadores'!$H$27:$H$31</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[4]DATOS!$A$16:$E$16</definedName>
    <definedName name="FACTOR_DEL_RIESGO">[6]FUENTES!$A$2:$A$10</definedName>
    <definedName name="FACTORES">#REF!</definedName>
    <definedName name="FALLAS_TECNOLOGICAS">#REF!</definedName>
    <definedName name="FechaD">'[7]BASE DE DATOS'!$Q$4:$Q$370</definedName>
    <definedName name="FRAUD_EXTERNO">#REF!</definedName>
    <definedName name="FRAUDE_EXTERNO">#REF!</definedName>
    <definedName name="FRAUDE_INTERNO">#REF!</definedName>
    <definedName name="FRECUENCIA">#REF!</definedName>
    <definedName name="Frecuencia_C">'[2]Datos Validadores'!$I$14:$I$22</definedName>
    <definedName name="Frecuencia_I">'[2]Datos Validadores'!$A$2:$A$6</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Grupo">'[2]Datos Validadores'!$M$2:$M$6</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aturaleza">'[8]PRUEBA RECORRIDO R-CI-20'!$B$89:$B$91</definedName>
    <definedName name="NN">#REF!</definedName>
    <definedName name="No.">'[9]BASE DE DATOS'!$B$4:$B$83</definedName>
    <definedName name="Nom_Impacto">'[2]Datos Validadores'!$C$2:$C$8</definedName>
    <definedName name="NOMBRE_RIESGO">#REF!</definedName>
    <definedName name="NUM">#REF!</definedName>
    <definedName name="OBJETIVOS">#REF!</definedName>
    <definedName name="OOOO">'[1]SECRETARIA DE EDUCACION'!#REF!</definedName>
    <definedName name="OPERACIÓN">[4]DATOS!$E$16:$E$27</definedName>
    <definedName name="OTRA">'[1]SECRETARIA DE EDUCACION'!#REF!</definedName>
    <definedName name="OTRA5">'[1]SECRETARIA DE EDUCACION'!#REF!</definedName>
    <definedName name="OTROS">#REF!</definedName>
    <definedName name="Periodicidad">'[2]Datos Validadores'!$I$7:$I$8</definedName>
    <definedName name="PERSONA">#REF!</definedName>
    <definedName name="PERSONAS">#REF!</definedName>
    <definedName name="PESO">#REF!</definedName>
    <definedName name="POLITICA">'[5]NO BORRAR'!$C$3:$C$17</definedName>
    <definedName name="POLITICAS_GUBERNAMENTALES">#REF!</definedName>
    <definedName name="PROCEDIMIENTO">#REF!</definedName>
    <definedName name="PROCESO">#REF!</definedName>
    <definedName name="PROCESOS">[4]DATOS!$A$4:$A$7</definedName>
    <definedName name="PRODUCTO">[4]DATOS!$D$16:$D$27</definedName>
    <definedName name="PRUEBA">'[1]SECRETARIA DE EDUCACION'!#REF!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onsabilidad">'[2]Datos Validadores'!$I$12:$I$13</definedName>
    <definedName name="RESPUESTA">'[5]NO BORRAR'!$G$1:$G$5</definedName>
    <definedName name="Respuesta_R">'[2]Datos Validadores'!$K$2:$K$4</definedName>
    <definedName name="RIESGO_ASOCIADO">#REF!</definedName>
    <definedName name="RIESGO_ASOCIADO_POR_CAUSA">[6]FUENTES!$A$11:$A$15</definedName>
    <definedName name="RIESGO_ASOCIADO_POR_IMPACTO">[6]FUENTES!$A$17:$A$22</definedName>
    <definedName name="RIESGOESPECIFICO">#REF!</definedName>
    <definedName name="RIESGOESPECIFICO2">#REF!</definedName>
    <definedName name="RIESGOS">#REF!</definedName>
    <definedName name="RT">'[1]SECRETARIA DE EDUCACION'!#REF!</definedName>
    <definedName name="SE">#REF!</definedName>
    <definedName name="Si">'[10]3. Matriz R&amp;C'!#REF!</definedName>
    <definedName name="SI_NO">'[11]NO BORRAR'!$F$1:$F$2</definedName>
    <definedName name="SINO">#REF!</definedName>
    <definedName name="SISTEMAS">#REF!</definedName>
    <definedName name="SISTEMAS_DE_INFORMACION">#REF!</definedName>
    <definedName name="T_Control">'[12]Datos Validadores'!$I$2:$I$3</definedName>
    <definedName name="T_Riesgo">'[2]Datos Validadores'!$O$2:$O$7</definedName>
    <definedName name="TECNOLOGIA">#REF!</definedName>
    <definedName name="TECNOLOGIA_">#REF!</definedName>
    <definedName name="Tipo">'[8]PRUEBA RECORRIDO R-CI-20'!$B$94:$B$95</definedName>
    <definedName name="TIPOACCION">'[5]NO BORRAR'!$I$1:$I$9</definedName>
    <definedName name="TOTAL_PUNTAJE_RIESGO">#REF!</definedName>
    <definedName name="TRATAMIENTO">#REF!</definedName>
    <definedName name="TRATAMIENTO_RIESGO">'[11]NO BORRAR'!$G$1:$G$5</definedName>
    <definedName name="USUARIO">#REF!</definedName>
    <definedName name="VALORES_ETICOS">#REF!</definedName>
    <definedName name="WWWWWWWW">'[1]SECRETARIA DE EDUCACION'!#REF!</definedName>
    <definedName name="X">#REF!</definedName>
    <definedName name="Y">#REF!</definedName>
    <definedName name="Z">#REF!</definedName>
    <definedName name="z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alcChain>
</file>

<file path=xl/sharedStrings.xml><?xml version="1.0" encoding="utf-8"?>
<sst xmlns="http://schemas.openxmlformats.org/spreadsheetml/2006/main" count="2114" uniqueCount="1022">
  <si>
    <t>Entidad:</t>
  </si>
  <si>
    <t>EMPRESA DE TRANSPORTE DEL TERCER MILENIO - TRANSMILENIO S. A.</t>
  </si>
  <si>
    <t>Título de la Prueba</t>
  </si>
  <si>
    <t>Proceso o Actividad Auditada:</t>
  </si>
  <si>
    <t>Periodo Auditado:</t>
  </si>
  <si>
    <t>Mayo a Agosto de 2024</t>
  </si>
  <si>
    <t>Periodo del Papel de Trabajo:</t>
  </si>
  <si>
    <t>Fecha de Elaboración:</t>
  </si>
  <si>
    <t>09 Septiembre de 2024</t>
  </si>
  <si>
    <t>Auditor Responsable:</t>
  </si>
  <si>
    <t xml:space="preserve">
Oscar Pulgarín Lara 
Sergio Alberto Sánchez Niño
</t>
  </si>
  <si>
    <t>Revisado por:</t>
  </si>
  <si>
    <t>Ana Lucía Bacares Toledo</t>
  </si>
  <si>
    <t>Fecha de Revisión:</t>
  </si>
  <si>
    <t>Responsable del seguimiento</t>
  </si>
  <si>
    <t>Cargo responsable del seguimiento</t>
  </si>
  <si>
    <t xml:space="preserve">Jefe Oficina de Control Interno (E)  </t>
  </si>
  <si>
    <t>Fuente de la Información:</t>
  </si>
  <si>
    <t>Objetivo del Papel de Trabajo</t>
  </si>
  <si>
    <t>Verificar la adecuada aplicación de los controles establecidos para gestionar los riesgos de corrupción determinados por la Entidad durante el segundo cuatrimestre de 2024</t>
  </si>
  <si>
    <t>Alcance de la Prueba</t>
  </si>
  <si>
    <t>Aplicación de los controles en el periodo comprendido entre el 1 de mayo al 31 de agosto de 2024</t>
  </si>
  <si>
    <t>Descripción de la prueba realizada:</t>
  </si>
  <si>
    <t>Mediante correo electrónico del 02 de septiembre de 2024, la Oficina de Control Interno solicitó a las áreas responsables de la ejecución de los controles los respectivos soportes con el fin de validar su adecuada aplicación. A continuación se detalla la prueba y los resultados obtenidos.
Para llevar a cabo la prueba indicada se procedió a realizar las siguientes actividades:
1. Se solicitó a las áreas responsables de los controles establecidos en la Matriz de Riesgos de Corrupción mediante correo electrónico, la remisión de los soportes de los avances registrados en el aplicativo SIGEST con corte a 19 de diciembre 2023.
2. Se descargo de la página WEB el Anexo 2. Riesgos Corrupción PAAC 2023 V.2
3. Se consultó en el aplicativo SIGEST el avance registrado con el fin de verificarlo frente a los soportes suministrados por las áreas responsables.
4. Se documentó la prueba con los resultados de la verificación realizada.
5. Se concluyó.</t>
  </si>
  <si>
    <t>Información de la Entidad</t>
  </si>
  <si>
    <t>Procesos</t>
  </si>
  <si>
    <t>Áreas</t>
  </si>
  <si>
    <t>Siglas Áreas</t>
  </si>
  <si>
    <t>Siglas Procesos</t>
  </si>
  <si>
    <t>Adquisición de Bienes y Servicios</t>
  </si>
  <si>
    <t>Dirección Corporativa</t>
  </si>
  <si>
    <t>DC</t>
  </si>
  <si>
    <t>ABYS</t>
  </si>
  <si>
    <t>Desarrollo Estratégico</t>
  </si>
  <si>
    <t>Dirección de TIC</t>
  </si>
  <si>
    <t>DTIC</t>
  </si>
  <si>
    <t>DE</t>
  </si>
  <si>
    <t>Evaluación y Mejoramiento de la Gestión</t>
  </si>
  <si>
    <t>Dirección Técnica de BRT</t>
  </si>
  <si>
    <t>DTBRT</t>
  </si>
  <si>
    <t>EMG</t>
  </si>
  <si>
    <t>Gestión de Asuntos Disciplinarios</t>
  </si>
  <si>
    <t>Dirección Técnica de Buses</t>
  </si>
  <si>
    <t>DTB</t>
  </si>
  <si>
    <t>GAD</t>
  </si>
  <si>
    <t>Gestión de Información Financiera y Contable</t>
  </si>
  <si>
    <t>Dirección Técnica de Infraestructura</t>
  </si>
  <si>
    <t>DTI</t>
  </si>
  <si>
    <t>GIFC</t>
  </si>
  <si>
    <t>Gestión de Mercadeo</t>
  </si>
  <si>
    <t>Dirección Técnica de Seguridad</t>
  </si>
  <si>
    <t>DTS</t>
  </si>
  <si>
    <t>GM</t>
  </si>
  <si>
    <t>Gestión de Servicios Logísticos</t>
  </si>
  <si>
    <t>Oficina Asesora de Planeación</t>
  </si>
  <si>
    <t>OAP</t>
  </si>
  <si>
    <t>GSL</t>
  </si>
  <si>
    <t>Gestión de Talento Humano</t>
  </si>
  <si>
    <t>Oficina de Control Disciplinario Interno</t>
  </si>
  <si>
    <t>OCI</t>
  </si>
  <si>
    <t>GTH</t>
  </si>
  <si>
    <t>Gestión de TIC</t>
  </si>
  <si>
    <t>Oficina de Control Interno</t>
  </si>
  <si>
    <t>SAUC</t>
  </si>
  <si>
    <t>GTIC</t>
  </si>
  <si>
    <t>Gestión Económica de los Agentes del Sistema</t>
  </si>
  <si>
    <t>Subgerencia de Atención al Usuario y Comunicaciones</t>
  </si>
  <si>
    <t>SNC</t>
  </si>
  <si>
    <t>GEAS</t>
  </si>
  <si>
    <t>Gestión Grupos de Interés</t>
  </si>
  <si>
    <t>Subgerencia de Negocios Colaterales</t>
  </si>
  <si>
    <t>SE</t>
  </si>
  <si>
    <t>GGI</t>
  </si>
  <si>
    <t>Gestión Jurídica</t>
  </si>
  <si>
    <t>Subgerencia Económica</t>
  </si>
  <si>
    <t>SG</t>
  </si>
  <si>
    <t>GJ</t>
  </si>
  <si>
    <t>Monitoreo Integral de la Operación del SITP</t>
  </si>
  <si>
    <t>Subgerencia General</t>
  </si>
  <si>
    <t>SJ</t>
  </si>
  <si>
    <t>MIOSITP</t>
  </si>
  <si>
    <t>Planeación del SITP</t>
  </si>
  <si>
    <t>Subgerencia Jurídica</t>
  </si>
  <si>
    <t>STS</t>
  </si>
  <si>
    <t>PSITP</t>
  </si>
  <si>
    <t>Supervisión y Control de la Operación del SITP</t>
  </si>
  <si>
    <t>Subgerencia Técnica y de Servicios</t>
  </si>
  <si>
    <t>SYCOSITP</t>
  </si>
  <si>
    <t>Versión de la matriz:</t>
  </si>
  <si>
    <t>Fecha de Publicación:</t>
  </si>
  <si>
    <t>Ruta Publicación:</t>
  </si>
  <si>
    <t>Periodo de Seguimiento</t>
  </si>
  <si>
    <t>Segundo cuatrimestre 2024 (Mayo a agosto de 2024).</t>
  </si>
  <si>
    <t>Seguimiento segunda línea de defensa</t>
  </si>
  <si>
    <t xml:space="preserve">La Oficina Asesora de Planeación realizó Monitoreo a los  riesgos de corrupción con corte a 31 de agosto de 2024, mediante la plataforma SIGEST. </t>
  </si>
  <si>
    <r>
      <rPr>
        <sz val="11"/>
        <color theme="1"/>
        <rFont val="Tahoma"/>
        <family val="2"/>
      </rPr>
      <t xml:space="preserve">¿Se adelantó seguimiento al </t>
    </r>
    <r>
      <rPr>
        <b/>
        <sz val="11"/>
        <color theme="1"/>
        <rFont val="Tahoma"/>
        <family val="2"/>
      </rPr>
      <t>Mapa de Riesgos de Corrupción?</t>
    </r>
  </si>
  <si>
    <t>Si</t>
  </si>
  <si>
    <t>¿Se activaron alertas tempranas para evitar la materialización de un riesgo de corrupción?</t>
  </si>
  <si>
    <t>No</t>
  </si>
  <si>
    <t>¿Se implementaron correctivos por la materialización de un riesgo de corrupción?</t>
  </si>
  <si>
    <t>N. A.</t>
  </si>
  <si>
    <t>¿Cuántas alertas se convirtieron en denuncias por casos de corrupción?</t>
  </si>
  <si>
    <t>Verificación de Riesgos</t>
  </si>
  <si>
    <t>No. Riesgo</t>
  </si>
  <si>
    <t>Riesgos de Corrupción</t>
  </si>
  <si>
    <t>Descripción del Control</t>
  </si>
  <si>
    <t>Plan de Tratamiento
ACTIVIDAD</t>
  </si>
  <si>
    <t>Plan de Tratamiento
RESPONSABLE</t>
  </si>
  <si>
    <t>Plan de Tratamiento
SOPORTE</t>
  </si>
  <si>
    <t>Plan de Tratamiento
FECHA INICIAL EJECUCIÓN</t>
  </si>
  <si>
    <t>Plan de Tratamiento
FECHA FINAL EJECUCIÓN</t>
  </si>
  <si>
    <t>Plan de Tratamiento
INDICADOR</t>
  </si>
  <si>
    <t>Tipo Proceso</t>
  </si>
  <si>
    <t>Proceso</t>
  </si>
  <si>
    <t>Área</t>
  </si>
  <si>
    <t>Causa (Situación principal que origina el posible riesgo de corrupción)</t>
  </si>
  <si>
    <t>La causa principal del riesgo de corrupción se encuentra claramente identificada.</t>
  </si>
  <si>
    <t>¿Se analizaron los controles?</t>
  </si>
  <si>
    <t>Efectividad de los controles: ¿Previenen o detectan las causas, son confiables para la mitigación del riesgo?</t>
  </si>
  <si>
    <t>Periodicidad</t>
  </si>
  <si>
    <t>La periodicidad es coherente u oportuna</t>
  </si>
  <si>
    <t>Ejecutor del Control</t>
  </si>
  <si>
    <t xml:space="preserve">¿Cuentan con responsables para ejercer la actividad? </t>
  </si>
  <si>
    <t>El ejecutor es coherente o corresponde al registrado en el control</t>
  </si>
  <si>
    <t>Nivel de Riesgo antes de controles</t>
  </si>
  <si>
    <t>Nivel de Riesgo después de controles</t>
  </si>
  <si>
    <t>¿Se cuenta con pruebas del control?</t>
  </si>
  <si>
    <t>Cuenta con Plan de Tratamiento</t>
  </si>
  <si>
    <t>¿Mejoraron los controles?</t>
  </si>
  <si>
    <t>Se verificó la "calificación del impacto" conforme a los lineamientos establecidos en el Manual para la Gestión del Riesgo en TRANSMILENIO S. A.</t>
  </si>
  <si>
    <t>Se verificó para la muestra de controles, la ejecución de acciones plan de tratamiento?</t>
  </si>
  <si>
    <t>El Riesgo y el control fueron ajustados entre la versión a 2023 y 2024</t>
  </si>
  <si>
    <t>(Controles)
Primera línea de Defensa - Seguimiento registrado en SIGEST
con corte a 31 de agosto de 2024</t>
  </si>
  <si>
    <t>Evidencia</t>
  </si>
  <si>
    <t xml:space="preserve"> (Controles)
Segunda línea de Defensa - OAP
Monitoreo a los controles registrado en SIGEST
a 31 de agosto de 2024 </t>
  </si>
  <si>
    <t>(Plan de tratamiento)
Primera línea de Defensa - Seguimiento registrado en SIGEST
con corte a 31 de agosto de 2024</t>
  </si>
  <si>
    <t>Estado de la tarea en el SIGEST</t>
  </si>
  <si>
    <t xml:space="preserve"> (Plan de tratamiento)
Segunda línea de Defensa - OAP
Monitoreo a los controles registrado en SIGEST
a 31 de agosto de 2024 </t>
  </si>
  <si>
    <t>Observaciones y o Conclusiones de la Oficina de Control Interno
con corte al 31 de agosto de 2024</t>
  </si>
  <si>
    <t>R1</t>
  </si>
  <si>
    <t>Posibilidad que la información relacionada con los Proyectos de Inversión, planes, y programas de la Entidad sea manipulada por parte de funcionarios del proceso con el fin de favorecer indebidamente a terceros o para beneficio propio</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</si>
  <si>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</si>
  <si>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Adelantar el registro en Segplan (o en herramienta dispuesta para el Banco de Proyectos Distrital) de los proyectos de inversión formulados por las áreas misionales para dar cumplimiento al PDD 2024-2028  y cuyo registro sea solicitado</t>
  </si>
  <si>
    <t>Jefe de la Oficina Asesora de Planeación y Profesional Especializado Grado 06 - Gestión Corporativa</t>
  </si>
  <si>
    <t>Evidencia de Registro de Proyectos
(Ficha EBI)</t>
  </si>
  <si>
    <t>(Número de proyectos de inversión formulados por las áreas misionales registrados
/
Número de Proyectos de Inversión formulados por las áreas misionales  y con solicitud de registro)*100</t>
  </si>
  <si>
    <t>Procesos Estratégicos</t>
  </si>
  <si>
    <t>Intereses particulares o beneficio propio impidiendo que se muestre la gestión real de la Entidad</t>
  </si>
  <si>
    <t>Mensual</t>
  </si>
  <si>
    <t>Alto</t>
  </si>
  <si>
    <t>* En relación con el proceso de seguimiento en SEGPLAN: Para el corte 31 de mayo de 2024: Previa respuesta por parte de cada una de las dependencias encargadas a la solicitud remitida por OAP, se procedió con el registro en SEGPLAN de la información de ejecución en los módulos de inversión, gestión, y territorialización y por medio de correo electrónico enviado a SDP el 24 de junio , la Jefe de Oficina Asesora de Planeación validó el seguimiento. En relación con el proceso de seguimiento en SPI: En relación con el seguimiento mensual requerido de los proyectos en la plataforma SPI, desde OAP se remitieron correos de solicitud en las fechas 31 de mayo de 2024 (para el corte 310524) , 5 de julio de 2024 (para el corte 30 de junio), 31 de julio (corte 310724) y 27 de agosto (corte 310824) solicitando el reporte de componentes de proyecto. Para los casos aplicables (de acuerdo con lo dispuesto en el control) se remitieron observaciones a los reportes efectuados.</t>
  </si>
  <si>
    <t>* 1. Correos de Solicitud Información Segplan Corte 31/05/24 2. Correo de validación de información registrada en Segplan, remitido por Jefe de OAP a SDP de fecha 24 de junio de 2024 3. Correos de solicitud de reporte SPI de fechas 31/05/24 05/07/24 31/07/24 27/08/24</t>
  </si>
  <si>
    <t>El control se aplicó como estaba establecido</t>
  </si>
  <si>
    <t>Se avanzó en la formulación y registro de cinco proyectos de inversión asociados a temas misionales de la entidad:
1. Control y Operación del Sistema Integrado de Transporte Público de Bogotá
2. Desarrollo y Gestión de la Infraestructura del Sistema Integrado de Transporte Público de Bogotá
3. Diseño y Estructuración del Sistema Interoperable de Recaudo en su componente tecnológico en el Sistema de Transporte Público de Bogotá D.C.
4. Fortalecimiento de la seguridad integral del Sistema Integrado de Transporte Público de Bogotá D.C.
5. Fortalecimiento de la cultura ciudadana en el Sistema Integrado de Transporte Público de Bogotá D.C.
Frente al Indicador (Número de proyectos de inversión formulados por las áreas misionales registrados/Número de Proyectos de Inversión formulados por las áreas misionales  y con solicitud de registro)*100 el resultado es el siguiente (5/5)*100 0 100%</t>
  </si>
  <si>
    <t>Finalizadas</t>
  </si>
  <si>
    <t>La actividad se cierra toda vez que se cumplió dentro del plazo establecido</t>
  </si>
  <si>
    <t>R2</t>
  </si>
  <si>
    <t>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</si>
  <si>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 xml:space="preserve">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la respuesta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realizarán mesas técnicas con las partes involucradas, para aquellos pronunciamientos de carácter ambiental que generen algún tipo de desacuerdo frente al concepto emitido o se solicitará el concepto de un experto externo. </t>
  </si>
  <si>
    <t>Realizar una capacitación  con las partes involucradas (otras áreas de la empresa), en temáticas de carácter ambiental que tengan relación con pronunciamientos que haya emitido la Oficina Asesora de Planeación</t>
  </si>
  <si>
    <t>Profesional Especializado Grado 06 - Gestión Ambiental</t>
  </si>
  <si>
    <t xml:space="preserve">Lista de asistencia y presentación  </t>
  </si>
  <si>
    <t>(Capacitación en temas de carácter ambiental realizada/1)*100</t>
  </si>
  <si>
    <t>Presiones indebidas para emitir pronunciamientos técnicos ajenos a la realidad o al contexto de la gestión ambiental.</t>
  </si>
  <si>
    <t>Cuando se requiera</t>
  </si>
  <si>
    <t>Profesional Especializado Grado 06 - Gestión Ambiental y Jefe de la Oficina Asesora de Planeación</t>
  </si>
  <si>
    <t>Extremo</t>
  </si>
  <si>
    <t>* Durante el periodo se generó un documento de carácter ambiental relacionado con la "Justificación de política pública, técnica y de mercado para la definición del estándar de conexión para la recarga para vehículos eléctricos a baterías y otros lineamientos generales relacionados para la recarga eléctrica en el marco de la estructuración del proceso para la Fase VI" documento solicitado como soporte del proceso licitatorio, el cual fue proyectado por uno de los profesionales especializados grado 06 del área, y fue revisado y avalado por la Jefe de la Oficina asesora de Planeación, el documento se radicó en la subgerencia General con el radicado número 2024-80102-CI-106415 del 15/08/2024.</t>
  </si>
  <si>
    <t>* Documento radicado en T-DOC número 2024-80102-CI-106415 del 15/08/2024.</t>
  </si>
  <si>
    <t>El control se esta aplicando como esta establecido lo que ha evitado que el riesgo se materialice.</t>
  </si>
  <si>
    <t>Se tenia previsto realizar capacitación con el equipo de estructuración de fase VI, para ello, se elaboró dos presentaciones relacionadas con los temas de Tecnologías de Recarga y gestión de baterías, no obstante, las presentaciones no se pudieron realizar a manera de capacitación con todo el equipo, dado que tanto el equipo de profesionales de la Oficina Asesora de Planeación como la demás gente se encuentran trabajando y estructurando los documentos de la licitación que por directrices de la alta gerencia tiene prioridad No1.
Sin embargo, se aclara que estas presentaciones fueron compartidas con todo el equipo en el one drive generado para el proceso el 7 de junio,  y ha servido de base para la elaboración de algunos documentos del proceso.</t>
  </si>
  <si>
    <t>En desarrollo</t>
  </si>
  <si>
    <t>NO EXISTE SEGUIMIENTO</t>
  </si>
  <si>
    <t>R3</t>
  </si>
  <si>
    <t>Posibilidad que los perfiles de acceso de usuarios a sistemas de información gestionados por la Dirección de TIC, sean manipulados por los administradores de los mismos en sus configuraciones en relación con las matrices de roles y responsabilidades, para beneficio personal o de terceros</t>
  </si>
  <si>
    <t>Los Profesionales Especializados 06 de Seguridad Informática y Coordinador de Procesos Corporativos, realizarán dos veces al año la revisión de los usuarios con perfil administradores en el Directorio Activo y el ERP Corporativo, a fin de verificar que tengan los privilegios que corresponde. Dicha validación se realizará por medio de consulta en el Directorio Activo y el ERP Corporativo, los cuales hacen parte de la infraestructura tecnológica de la Entidad.
Si no es posible realizar dicha verificación a través del directorio activo y el ERP Corporativo, se procederá a realizar validación a través de la última copia de respaldo de estos aplicativos.
Si como resultado de la verificación se identifican desviaciones, se procederá con el ajuste de las configuraciones a que haya lugar y se creará el incidente de seguridad de la información respectivo. 
El resultado de la verificación será documentado mediante Acta de reunión que reposará en el repositorio del Equipo de Seguridad de la Información.</t>
  </si>
  <si>
    <t>Revisar una vez al año la política de cambio de contraseñas de los usuarios Administradores, a fin de establecer que se esté realizando según las políticas de seguridad de la información</t>
  </si>
  <si>
    <t>Profesional Especializado Grado  06 - Seguridad Informática</t>
  </si>
  <si>
    <t>Acta del equipo de Seguridad de la Información, en la cual se registra la revisión realizada</t>
  </si>
  <si>
    <t xml:space="preserve"> (No de revisiones realizadas / 1)*100</t>
  </si>
  <si>
    <t>Desacato de las políticas de seguridad de la información por Intereses particulares.</t>
  </si>
  <si>
    <t>Semestral</t>
  </si>
  <si>
    <t>Profesional Especializado grado 06 de Seguridad Informática y Coordinador de Procesos Corporativos</t>
  </si>
  <si>
    <t>* Se realizó actualización de la matriz de roles y privilegios, por parte del Equipo de Sistemas de Información a Agosto 2024. Se realizó por parte del Equipo de Seguridad de la Información, la revisión de los sistemas de autenticación del Directorio Activo y ERP, en la cual se realizo la validación de los usuarios administradores existentes, sus permisos y las políticas de complejidad, longitud y cambios de contraseñas de estos usuarios frente al manual de políticas de seguridad de la Entidad. Lo anterior con el fin de detectar posibles desviaciones que deban corregirse para garantizar una buena administración de usuarios administradores”.</t>
  </si>
  <si>
    <t>* Matriz de roles y privilegios actualizada a agosto 2024 por el equipo de Sistemas de Información y Acta del Equipo de Seguridad de la Información</t>
  </si>
  <si>
    <t>El control se aplicó como está establecido lo que ha evitado que el riesgo de materialicé</t>
  </si>
  <si>
    <t>Con base en la auditoría realizada se realizó la verificación  de la política de cambio de contraseñas de los usuarios Administradores, según las políticas de seguridad de la información., lo cual se evidencia en el Acta respectiva del equipo de Seguridad de la información.
Frente al indicador: (1/1)*100% se cumplió en  el100%</t>
  </si>
  <si>
    <t>La tarea se cumplió dentro del plazo establecido</t>
  </si>
  <si>
    <t xml:space="preserve">Se validaron mediante evidencia la matriz de roles y privilegios actualizada al corte de agosto 2024. Se sugiere controlar el documento de acuerdo a las normas y lineamientos brindados por la Oficina Asesora de Planeación,  procedimiento P-OP-001 Control de los documentos oficiales del sistema de gestión de Transmilenio S.A. Se valida en igual medida, el Acta de Auditoria Usuarios Administradores Directorio Activo DA y ERP Corporativo JSP7 del 28 de agosto 2024. Actividad finalizada, sin observaciones. </t>
  </si>
  <si>
    <t>R4</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</si>
  <si>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t>
  </si>
  <si>
    <t xml:space="preserve">Cada vez que se requiera, el Profesional Especializado Grado 6 y/o los profesionales de Gestión Social (según el cambio operacional a tratar) participan en las mesas técnicas lideradas por la Subgerencia Técnica y de Servicios (STS), donde intervienen diferentes áreas de la Entidad, en la cual se presentan las propuestas de modificaciones operacionales del Sistema y se toman las decisiones correspondientes. Posteriormente el o la profesional universitario grado 4 de gestión social a través de correo electrónico comunica a los Gestores Sociales la solicitud de los cambios operativos que se deben divulgar, los gestores sociales revisan el detalle de la solicitud y según corresponda solicitan a través de correo electrónico el material necesario para la divulgación. El Profesional Especializado grado 6 de gestión social o quien este designe, realiza la programación de las jornadas de divulgación en los territorios impactados por el cambio, posteriormente los gestores sociales realizan la divulgación de los cambios operacionales del Sistema con las comunidades de acuerdo con los lineamientos enmarcados en el Manual de Gestión Social (M-SC-001), dejando evidencia en el acta de actividades de gestión social (R-SC-004) con sus respectivos soportes
En caso de que la solicitud no corresponda con los cambios operaciones tratados, el gestor remite la observación al Profesional Especializado Grado 6 o la profesional grado 4 de gestión social quien informara a la Subgerencia Técnica y de Servicios para que se realicen los ajustes a que haya lugar. 
</t>
  </si>
  <si>
    <t>Planear y realizar una mesa de trabajo con los Gestores Sociales de la Entidad, con el fin de dar a conocer el R4 del PTEPD y analizar los aspectos relevantes  relacionados con las divulgaciones de los ajustes operacionales y cómo estos inciden en la materialización o no del Riesgo.</t>
  </si>
  <si>
    <t>Profesional Especializado Grado 06 de Gestión Social</t>
  </si>
  <si>
    <t>Metodología de la mesa 
Acta Gestión social con soportes sobre el desarrollo de la mesa
Memorias de la mesa</t>
  </si>
  <si>
    <t>(Una mesa de trabajo de gestores sociales Planeada y ejecutada/1)*100</t>
  </si>
  <si>
    <t>El gestor no informe apropiadamente a la comunidad sobre temas de interés del Sistema y de la Entidad, por intereses particulares o presiones indebidas</t>
  </si>
  <si>
    <t>* En el periodo de Mayo a Agosto de 2024 el profesional especializado Grado 6, Profesionales universitarios Grado 4, Profesional universitario Grado 3 de Gestión y/o los contratistas del componente de Gestión Social participaron activamente en los encuentros "Mesas Kilómetros eficientes zonales " y "Mesas de Kilómetros Troncales" de acuerdo a su competencia en torno a los temas que se desarrollan en estas reuniones. El Profesional Universitario Grado 4 y/o el Profesional Especializado Grado 6 del área, realizan la difusión de información de los temas relacionados y tratados en las mesas KEZ y KET a los gestores a través del correo electrónico institucional o las reuniones de coordinación del área. Posteriormente se llevan a cabo: *Observaciones a que haya lugar y Solicitudes de material. *Planeación y asignación de tareas (jornadas de divulgación con equipos de trabajo y material impreso) para la divulgación de implementaciones, suspensiones, cambios operativos y demás resultantes de las Mesas KEZ y KET; * ejecución de Jornadas de divulgación en territorio y a través de los canales digitales dispuestos en el área para la divulgación de implementaciones, suspensiones, cambios operativos y demás resultantes de las Mesas KEZ y KET *Elaboración de actas y registro de las actividades de divulgación desarrolladas por el equipo de Gestión Social en los formatos dispuestos por la entidad (R-SC-004). * Atención de manera oportuna los requerimientos (PQRS) allegados al área de Gestión Social y relacionados con la divulgación de implementaciones, suspensiones, cambios operativos y demás resultantes de las Mesas KEZ y KET.</t>
  </si>
  <si>
    <t>* Evidencias: 1. Actas de Gestión Social Kilómetros Eficientes Zonales KEZ- soporte actas de la STS (Mayo – agosto 2024). 2. Actas de Gestión Social Kilómetros Eficientes Troncales KET- soporte actas de la STS (Mayo – agosto 2024). 3. Actas de Reunión de coordinación (Mayo – agosto 2024). 4. Muestra aleatoria de envíos de Solicitudes: información de los temas tratados en las mesas KEZ y KET (Mayo – agosto 2024). 5. Muestra aleatoria de solicitudes de Material (Mayo – agosto 2024). 6. Programaciones de divulgaciones (Mayo – agosto 2024). 7. Actas Gestión social - Divulgación (Mayo – agosto 2024). 8. Observaciones a solicitudes de información (Mayo – agosto 2024).</t>
  </si>
  <si>
    <t>El control se aplicó como esta establecido.</t>
  </si>
  <si>
    <t>El día 30 de mayo de 2024, se desarrolla la Mesa de trabajo con el equipo de Gestores Sociales con el fin de analizar los aspectos relevantes relacionados con las divulgaciones operacionales desde el inicio de la implementación de las unidades funcionales operacionales
Los soportes de esta actividad son:
1, Ficha metodológica.
2, Acta de desarrollo del Plan de Tratamiento
3, Memorias: Resultados pregunta 1 y 2 , Manual de Gestion del riesgo, Ppt plan de tratamiento y Resultados Ventana de johari.
Frente al indicador: (Una mesa de trabajo de gestores sociales Planeada y ejecutada/1)*100 se cumplió en un 100%
 </t>
  </si>
  <si>
    <t>La tarea se cumplió dentro de los plazos establecidos.</t>
  </si>
  <si>
    <t xml:space="preserve">Se valida en repositorio de información un total de 8 capetas con los soportes de las evidencias enumeradas en el Seguimiento a los controles registrado en SIGEST teniendo la completitud de la información y el cumplimento a la ejecución a los controles.
Los soportes suministrados son acordes con lo reportado en el aplicativo SIGEST en cuanto a control del riesgo, así mismo y de acuerdo a lo observado por la segunda línea de defensa respecto del plan de tratamiento, el cumplimiento de está actividad se realizó en término. Al corte del 31 de agosto 2024 (II Cuatrimestre 2024), se encuentra finalizada. . Actividad finalizada, sin observaciones. </t>
  </si>
  <si>
    <t>R5</t>
  </si>
  <si>
    <t>Posibilidad de que los servidores públicos que gestionan una PQRS, manipulen las bases de datos generadas a través de plataformas y/o aplicativos donde se registran los requerimientos ciudadanos, para favorecimiento personal.</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</si>
  <si>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</si>
  <si>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Realizar dos acciones informativas (2) con servidores públicos de la Entidad que gestionen PQRS con el fin de evitar la manipulación indebida de bases de datos de requerimientos ciudadanos</t>
  </si>
  <si>
    <t>Profesional Especializada Grado 06 de Servicio al Usuario y Contacto SIRCI</t>
  </si>
  <si>
    <t>Informe que soporta las acciones que se realizarán con servidores públicos de la Entidad que gestionen PQRS</t>
  </si>
  <si>
    <t>(Acciones informativas realizadas/2)*100</t>
  </si>
  <si>
    <t>Beneficio propio o de terceros</t>
  </si>
  <si>
    <t>* La Profesional Especializada Grado 06 de Servicio al Usuario y Contacto SIRCI y su equipo de trabajo de Atención al Usuario tramitaron 156,155 PQRS entre abril y julio de 2024 allegadas a la Entidad de acuerdo con el procedimiento P-SC-001 Atención de Quejas y Reclamos. Asimismo se realizó el diligenciamiento y firma de los acuerdos de confidencialidad respectivos</t>
  </si>
  <si>
    <t>* Bases de datos de PQRS que se pueden consultar en SAUC Acuerdos de confidencialidad firmados https://transmilenio-my.sharepoint.com/personal/andres_rico_transmilenio_gov_co/_layouts/15/onedrive.aspx?id=/personal/andres_rico_transmilenio_gov_co/Documents/2024/SERVICIO AL USUARIO 2024/MAPA DE RIESGOS DE CORRUPCIÃ?N&amp;ct=1724778338790∨=OWA-NT-Mail&amp;cid=7f6821e0-8b5a-e36b-18fe-6a8f9e302a46&amp;ga=1</t>
  </si>
  <si>
    <t>El control se aplico como esta establecido, evitando que el riesgo se materialicé.</t>
  </si>
  <si>
    <t>Para el segundo cuatrimestre del 2024 se realiza una actividad relacionada con la acción informativa del manejo de bases de datos, la cual fue remitida a los enlaces de PQRS de las dependencias de la Entidad y los concesionarios.
Frente al indicador: (Acciones informativas realizadas/2)*100 el resultado es de : (1/2)*100 =50%</t>
  </si>
  <si>
    <t>NO HAY SEGUIMIENTO</t>
  </si>
  <si>
    <t>Observación 1: No se evidencia seguimiento de la segunda línea de defensa a la actividad del plan de tratamiento del riesgo.
Se valida el cumplimiento al control del riesgo mediante evidencia de los informes de PQRS de los meses de enero a julio 2024, así como los acuerdos de confidencialidad (9) de acuerdo a lo reportado en el aplicativo SIGEST.
Actividad del Plan de Tratamiento aún en término de cumplimiento (al 20/12/2024). Se evaluará a conformidad, en el seguimiento del III cuatrimestre del 2024.</t>
  </si>
  <si>
    <t>R6</t>
  </si>
  <si>
    <t xml:space="preserve">Posibilidad de que un funcionario o contratista perteneciente al proceso de Gestión de Mercadeo reciba o solicite dádivas o favores personales con el objeto de beneficiar a un tercero relacionado con algún bien tangible o intangible susceptible de explotación colateral </t>
  </si>
  <si>
    <t>Cada vez que se presente una solicitud de explotación colateral por parte de los comercializadores, concesionarios mercantiles o interesados que cumplan los requisitos establecidos, el Profesional Especializado Grado 06 de Negocios de Explotación Colateral o el Profesional Universitario Grado 03 de Explotación Colateral o el Profesional Universitario Grado 03 de Explotación Colateral de la Propiedad Intelectual y/o el equipo de trabajo designado para apoyar el tema, aplican la Resolución No. 297 del 2023,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</si>
  <si>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t>Realizar una socialización a todo el equipo de trabajo relacionada con  los puntos de control a tener cuenta cuando se celebran negocios de explotación colateral</t>
  </si>
  <si>
    <t>Profesional Especializado Grado 06 de Negocios de Explotación Colateral</t>
  </si>
  <si>
    <t>Lista asistencia y presentación</t>
  </si>
  <si>
    <t>(Socialización ejecutada/1)*100</t>
  </si>
  <si>
    <t>Personas influyentes que ofrecen beneficios económicos o en especie a funcionarios de TRANSMILENIO S.A. para favorecer a cualquier persona particular en la celebración de los contratos de explotación colateral, sin cumplir los procedimientos establecidos por la Entidad y la normatividad vigente.</t>
  </si>
  <si>
    <t>Profesional Especializado Grado 06 de Negocios de Explotación Colateral, o Profesional Universitario Grado 03 de Explotación Colateral o el Profesional Universitario Grado 03</t>
  </si>
  <si>
    <t>* En el período del 26 de abril al 26 de agosto de 2024, se recibieron 284 de solicitudes de explotación colateral, todas tuvieron respuesta por parte de la Entidad, 246 solicitudes fueron tramitadas, 2 se encuentran en proceso de revisión y 36 fueron rechazadas por limitaciones en la conveniencia, capacidad de la infraestructura y/o capacidad eléctrica. De lo anterior 201 autorizaciones se dieron bajo los contratos de permiso de uso de espacio, se suscribieron 36 contratos y 14 modificatorios de explotación colateral que cumplieron con los requisitos establecidos de acuerdo con la Resolución 297 de 2023, en los cuales se establecieron las condiciones para la explotación colateral de los sistemas de transporte a cargo de TRANSMILENIO S.A. Todos los documentos precontractuales y contractuales fueron revisados por el equipo jurídico de contratistas del área, así como por la Subgerente de Negocios Colaterales para su aprobación. </t>
  </si>
  <si>
    <t>  * Números de contratos suscritos o modificatorio del 26 de abril a 26 de agosto 2024: Nuevos contratos: CTO403-24, CTO473-24, CTO514-24, CTO570-24, CTO612-24, CTO734-24, CTO739-24, CTO986-24, CTO987-24, CTO1010-24, CTO1074-24, CTO1078-24, CTO1186-24, CTO1211-24, CTO1261-24, CTO1262-24, CTO1263-24, CTO1266-24, CTO1269-24, CTO1270-24, CTO1271-24, CTO1273-24, CTO1272-24, CTO1274-24, CTO1275-24, CTO1277-24, CTO1278-24, CTO1282-24 CTO1284-24, CTO1286-24, CTO1287-24, CTO1288-24, CTO1289-24, CTO1298-2, CTO1302-24, CTO1310-24 Modificatorios: CTO5-24, CTO1-24, CTO1820-23, CTO2826-23, CTO1820-23, CTO2756-23, CTO2842-23, CTO835-23, CTO2845-23, CTO2819-23, CTO1396-22, CTO2819-23, CTO1277-24, CTO1186-24 Soportes: Contratos en SECOP II </t>
  </si>
  <si>
    <t>El control se viene aplicando como está establecido lo que ha evitado que el riesgo se materialicé</t>
  </si>
  <si>
    <t>El 10 de mayo de 2024 se realizó la socialización a todo el equipo de trabajo relacionada con los puntos de control a tener cuenta cuando se celebran negocios de explotación colateral, se adjunta presentación y lista de asistencia.  
Segundo monitoreo 2024
Frente al indicador (Socialización ejecutada/1)*100: se cumplió en un 100%
 </t>
  </si>
  <si>
    <t>La tarea se cumplió dentro de los tiempos establecidos</t>
  </si>
  <si>
    <t>R7</t>
  </si>
  <si>
    <t xml:space="preserve">Posibilidad que supervisores y/o interventorías de contratos de concesión oculten información relevante que presentan en el marco del Comité de Seguimiento a la Operación del SITP, buscando beneficios particulares, sobornos y extorsión de funcionarios públicos </t>
  </si>
  <si>
    <t>El Comité de Seguimiento al Sistema Integrado de Transporte Público, en cumplimiento de las funciones de la Resolución 396 de 2023, define al principio de cada vigencia un cronograma de reuniones para que los supervisores e interventores de contratos de concesión presenten su informe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</si>
  <si>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Realizar una presentación a los miembros del Comité de Seguimiento al Sistema de Transporte Público sobre su competencia, funciones y funcionamiento</t>
  </si>
  <si>
    <t>Profesional Universitario Grado 03 Subgerencia General</t>
  </si>
  <si>
    <t>Acta Comité de Seguimiento al Sistema de Transporte Público</t>
  </si>
  <si>
    <t>(Presentación realizada a los miembros del Comité de Seguimiento al Sistema de Transporte Público sobre su competencia, funciones y funcionamiento/1)*100</t>
  </si>
  <si>
    <t>Procesos Misionales</t>
  </si>
  <si>
    <t>Reporte de información del seguimiento de los contratos de concesión de manera incompleta u omitiendo elementos fundamentales para la toma de decisiones
Intereses particulares</t>
  </si>
  <si>
    <t>Anual, teniendo en cuenta que el control habla de "al inicio de cada vigencia".</t>
  </si>
  <si>
    <t>Subgerente General;
Profesional Universitario Grado 03 Subgerencia General</t>
  </si>
  <si>
    <t>* Durante los meses de mayo a agosto se han convocado y llevado a cabo tres (3) sesiones del Comité de Seguimiento del Sistema Integrado de Transporte Público – SITP (en adelante el “Comité”). Durante las mencionadas reuniones se discutieron: (i) los aspectos generales sobre los otrosíes a suscribir con algunos concesionarios de Fase III (GMOVIL, ETIB y MASIVO CAPITAL), lo anterior, con el fin de mitigar riesgos legales; (ii) revisión el proyecto de otrosí a suscribirse con Recaudo Bogotá con el fin de realizar ajustes sistemas FMS de manga – Sirgas, ampliación puntos móviles y servicios de atención al usuario; (iv) otrosí a suscribirse con VG en aras de mitigar riesgos de litigios. En las sesiones del Comité se discuten algunas causas que conlleven a la afectación de los contratos de contratos de concesión y se discuten estrategias para mitigar riesgos. Como resultado de lo anterior, se suscriben otrosíes y otro tipo de documento legales. Toda la información que se presenta en el Comité, ha sido validada por el respectivo Directivo o Jefe de Dependencia. Durante las presentaciones no se ha encontrado información que no es completa o que sea inconsistente, razón por la cual, los integrantes del Comité no han tenido la necesidad de solicitar ajuste alguno.</t>
  </si>
  <si>
    <t>* Acta No. 73,74, y 75 del 30 de mayo, 14 de junio y 20 de agosto de 2024, respectivamente, del Comité de Seguimiento del Sistema Integrado de Transporte Público – SITP. (las actas 74 y 73 están pendientes de aprobación) https://transmilenio-my.sharepoint.com/:f:/g/personal/alexandra_donado_transmilenio_gov_co/Eh7Y8RGgBK1Bsve7v-us0qEBD6RC3w6etjn9nPgc-1aQAg?e=mQULvH</t>
  </si>
  <si>
    <t>El control se aplicó como esta establecido lo que ha evitado que el riesgo se materialicé.</t>
  </si>
  <si>
    <t>Con respecto a la “(…) presentación a los miembros del Comité de Seguimiento al Sistema de Transporte Público sobre su competencia, funciones y funcionamiento” la misma se realizó en la sesión del comité del 30 de abril de 2024. En consecuencia, el indicador se cumplió al 100%. </t>
  </si>
  <si>
    <t>La tarea se cumplió después de los plazos establecidos</t>
  </si>
  <si>
    <t>R8</t>
  </si>
  <si>
    <t>Posibilidad que un funcionario o un miembro de alta dirección reciba dadivas por parte de un operador o concesionario, con el fin de que altere las evaluaciones para obtener beneficios particulares en los parámetros operacionales de los servicios a su cargo.</t>
  </si>
  <si>
    <t>El Subgerente Técnico y de Servicios apoyado en la evaluación realizada por parte de la mesa de trabajo de kilómetros eficientes trocal o zonal, junto con los directivos de las áreas participantes, revisan semanalmente (componente zonal) o mensualmente (componente troncal) los parámetros operacionales propuestos versus los actuales, para definir la viabilidad del cambio en el sistema, lo anterior acorde con lo establecido en el procedimiento P-ST-014. Dejando como evidencia actas de reuniones donde se da viabilidad a dichos cambios
De encontrarse desviaciones o situaciones no comunes en los análisis que puedan beneficiar a algún o algunos operadores, se indaga su origen y se define en la mesa con los directivos participantes del proceso las acciones requeridas para su mitigación, dejando constancia en las actas de reuniones.</t>
  </si>
  <si>
    <t>Socializar el procedimiento para la planeación táctica del sistema de transporte en el corto plazo en sus componentes  troncal y zonal (P-ST-014) con el equipo de profesionales y Directivos que intervienen en el proceso</t>
  </si>
  <si>
    <t>Subgerente Técnica y de Servicios</t>
  </si>
  <si>
    <t>Lista de asistencia y presentación</t>
  </si>
  <si>
    <t>(Socializaciones realizadas del procedimiento/Socializaciones planeadas)*100</t>
  </si>
  <si>
    <t>Modificación de algunos de los parámetros operacionales para el beneficio de algún operador del SITP</t>
  </si>
  <si>
    <t>Semanal componente zonal;
Mensual componente troncal</t>
  </si>
  <si>
    <t>* Para el período de mayo a agosto de 2024, se realizaron 2 sesiones de la mesa de Directivos de kilómetros eficientes del componente Troncal y 13 sesiones de Mesa de Directivos de Kilómetros Eficientes del componente zonal, donde se presentaron propuestas de modificaciones operacionales de rutas del sistema, las cuales fueron revisadas por la Subgerente Técnica y de Servicios.</t>
  </si>
  <si>
    <t>* Se adjunta presentación realizada, actas de las mesas, listados se asistencia</t>
  </si>
  <si>
    <t>El control se está aplicando como esta establecido lo que ha evitado que el riesgo se materialicé.</t>
  </si>
  <si>
    <t>El 14 de febrero de 2024 se llevo a cabo la socialización del procedimiento para la planeación táctica del sistema de transporte en el corto plazo en sus componentes  troncal y zonal (P-ST-014) con el equipo de profesionales y Directivos que intervienen en el proceso
La actividad se cumplió en un 100%</t>
  </si>
  <si>
    <t>La tarea se cumplió dentro de los plazos previstos.</t>
  </si>
  <si>
    <t>Se valida el cumplimiento de la ejecución de los controles del riesgo, con la realización de los comités directivos los días: 1.- 21/05/2024 y 2.- 25/06/2024. Se cuenta con la presentación y lista de asistencia debidamente firmada. 
El cumplimiento de la actividad del plan de tratamiento, se realizó en término dentro del seguimiento del I Cuatrimestre 2024. Al corte del 31 de agosto 2024 (II Cuatrimestre 2024), se encuentra finalizada.</t>
  </si>
  <si>
    <t>R9</t>
  </si>
  <si>
    <t>Posibilidad de que los Directivos de la Entidad gestionen bajo presión cambios no justificados en el incremento de flota en el Sistema, en beneficio de terceros o a cambio de favores para estos.</t>
  </si>
  <si>
    <t>Cada vez que sea requerido los Profesionales encargados de la Planeación de transporte de la Subgerencia Técnica y de Servicios elaboran un estudio de demanda para verificar la necesidad de flota adicional, a partir del estudio se define si se requiere flota adicional. Documento que sirve de soporte, para la toma de decisiones por parte de la alta gerencia, de encontrarse alguna inconsistencia en los estudios realizados se dejara constancia de ellos y se reporta directamente a los Directivos para que tomen las decisiones a que haya lugar.
Las evidencias de este control son los estudios de demanda que se realicen.</t>
  </si>
  <si>
    <t>Documentar y adoptar los lineamientos requeridos para la elaboración de estudios de transporte en el mediano y largo plazo</t>
  </si>
  <si>
    <t>Profesional Especializado Grado 06 de Planificación de Transporte</t>
  </si>
  <si>
    <t>Lineamiento adoptado</t>
  </si>
  <si>
    <t>(Lineamiento documentado y adoptado sobre estudios de transporte en el mediano y largo plazo/1)*100</t>
  </si>
  <si>
    <t>Intereses particulares.</t>
  </si>
  <si>
    <t>* Durante el periodo se ha realizado un estudio de demanda para verificar la necesidad de flota adicional para la licitación de fase VI</t>
  </si>
  <si>
    <t>* Estudio de Demanda</t>
  </si>
  <si>
    <t>El control se viene aplicando como esta establecido.</t>
  </si>
  <si>
    <t>Se documentó y adoptó en el mes de mayo del presente año, el procedimiento P-ST-015 "PROCEDIMIENTO PARA LA PLANEACIÓN ESTRATÉGICA DEL SISTEMA DE INTEGRADO DE TRANSPORTE PÚBLICO DE LA CIUDAD A MEDIANO Y LARGO PLAZO" de acuerdo a lo establecido como actividad
Frente al indicador: (Lineamiento documentado y adoptado sobre estudios de transporte en el mediano y largo plazo/1)*100 se cumplió en un 100%</t>
  </si>
  <si>
    <t>La tarea se cumplió en el mes de mayo de 2024.</t>
  </si>
  <si>
    <t>R10</t>
  </si>
  <si>
    <t>Posibilidad de que los funcionarios encargados de actualizar las tarifas manipulen la información de las variables tarifarias para beneficio propio o de terceros.</t>
  </si>
  <si>
    <t>Realizar una revisión en los modelos financieros de tarifas de fase III, del histórico de indicadores IPC, IPP, salario mínimo, etc. y verificar que sean conformes a los reportados por las fuentes de información oficiales.</t>
  </si>
  <si>
    <t>Profesional Especializado Grado 05 - Estudios Sectoriales</t>
  </si>
  <si>
    <t>Presiones indebidas allegadas desde cualquier instancia para favorecer intereses políticos y particulares.</t>
  </si>
  <si>
    <t>Profesional Especializado grado 05 (Estudios Sectoriales) y Profesional Especializado grado 06 (Estudios Sectoriales - Seguimiento a Concesiones) y Subgerente Económico</t>
  </si>
  <si>
    <t>Nuevo</t>
  </si>
  <si>
    <t>* Durante el periodo de mayo/24 a agosto/24, se realizaron 4 revisiones por parte del Profesional Especializado grado 05 (Estudios Sectoriales) y Profesional especializado grado 06 (Estudios sectoriales-Seguimiento a concesiones) y Subgerente Económico a las tarifas calculadas con los modelos financieros. para ello se compararon los insumos y indicadores (precio ACPM, GNV, IPP, IPC, entre otros) que correspondieran a los publicados en las fuentes de información así como las estipulaciones de los contratos de concesión. No se presentaron diferencias por lo tanto se emitieron las validaciones mediante correo y oficios respectivos de ajuste, correspondientes al modelo.</t>
  </si>
  <si>
    <t>* Evidencia : Correos electrónicos aprobando modelos financieros. Oficios de tarifas firmados May/24: 2024-EE-14506-14831 y CI-54149 Jun/24: 2024-EE-17759-17834 y CI-69802 Jul/24: 2024-EE-20365-20616 y CI-85404 Ago/24: 2024-EE-23768-23622 y CI-105250</t>
  </si>
  <si>
    <t>La tarea se cumplió dentro del plazo establecido.</t>
  </si>
  <si>
    <t>R11</t>
  </si>
  <si>
    <t>Posibilidad que los funcionarios de la Dirección Técnica de Buses manipulen los parámetros de la programación (zonal) con el fin de favorecer a terceros, a cambio de dádivas o pago de favores.</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</si>
  <si>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t>
  </si>
  <si>
    <t>Realizar capacitaciones a todo el personal de programación de la DTB en los cambios y  novedades de la implementación del nuevo sistema de control de flota (nuevo SAE)</t>
  </si>
  <si>
    <t>Profesional Especializado Grado 06 de Programación</t>
  </si>
  <si>
    <t>(Cantidad de capacitaciones realizadas al equipo de programación/ Cantidad de capacitaciones programadas al equipo de programación) * 100</t>
  </si>
  <si>
    <t>* En lo que va corrido del año 2024, se han realizado y validado un total de 1.347 programaciones en el componente zonal. Cada una de estas programaciones se han revisado contra los parámetros establecidos para la programación desde el Ente Gestor y se han consolidado en el archivo "Certificaciones consolidado general 2024" para llevar el control de este proceso.</t>
  </si>
  <si>
    <t>* Reporte "Certificaciones consolidado general 2024"</t>
  </si>
  <si>
    <t>El control se aplicó como está establecido.</t>
  </si>
  <si>
    <t>Si bien este plan de tratamiento esta definido una vez cumplido el primer semestre del año, desde los primeros seis meses se han adelantado espacios de capacitación al interior del equipo, con el fin de reforzar entre los colaboradores, los procesos de reportes mediante las herramientas SIRCI dispuestas por RB. Estas capacitaciones permiten mitigar errores en los diferentes subprocesos del área de Programación de la DTB. Con corte a Agosto 2024 se han realizado dos capacitaciones de las dos programadas  (2/2)*100= 100%</t>
  </si>
  <si>
    <t>R12</t>
  </si>
  <si>
    <t>Posibilidad que los funcionarios de la Dirección Técnica de Buses manipulen la información de las conductas operacionales que se registren en la plataforma SIAPO a cambio de favorecer a un tercero y/u obtener un beneficio.</t>
  </si>
  <si>
    <t>Los técnicos analistas contratistas a cargo del seguimiento de infracciones llevan a cabo revisiones diarias (días hábiles) a los hallazgos registrados en la plataformas GESTSAE y SIAPO verificando que se ajusten a los parámetros definidos en el Manual de Operaciones del Componente Zonal, durante este proceso, se procede a clasificar los hallazgos en registros validados o invalidados, una vez realizada la clasificación el profesional contratista con el rol de seguimiento a infracciones realiza una validación de los registros que fueron invalidados y su justificación para corroborar que efectivamente sean registros a descartar. En caso de encontrar registros omitidos o mal clasificados se realiza reunión con el Profesional Especializado Grado 6 - Gestión Operativa donde se presentan estas situaciones y se toman las acciones que permitan mejorar la desviación encontrada.
Como evidencia de este control se ha implementado un tablero de control en power bi con el detalle del estado final de cada registro, junto con los motivos técnicos específicos que respaldan su invalidación en SIAPO y eliminación en GESTSAE. 
Presentaciones de las reuniones celebradas con el Profesional Especializado Grado 6 - Gestión Operativa</t>
  </si>
  <si>
    <t>Realizar una capacitación a todo el personal que interviene en el levantamiento de hallazgos de infracciones con el fin de mitigar las debilidades encontradas en la validación de los registros</t>
  </si>
  <si>
    <t>Profesional Especializado Grado 06 - Gestión Operativa</t>
  </si>
  <si>
    <t>(Capacitación a todo el personal que interviene en el levantamiento de hallazgos de infracciones realizada/1)*100</t>
  </si>
  <si>
    <t>Presiones indebidas sobre el personal encargado de reportar las irregularidades de conductas operaciones ofreciendo dadivas</t>
  </si>
  <si>
    <t>Profesional Especializado Grado 6 - Gestión Operativa</t>
  </si>
  <si>
    <t>* Se presenta evidencia del proceso de revisión y validación de hallazgos realizados por los técnicos analistas contratistas. Se han verificado los registros en GESTSAE y SIAPO, ajustándolos a los parámetros definidos. Los registros invalidados fueron justificados y discutidos en reuniones con el Profesional Especializado Grado 6 - Gestión Operativa, enfatizando en el estado en que quedaron clasificados los casos para revisar lecciones aprendidas o acciones correctivas según sea necesario. Se ha creado un tablero de control en Power BI para mostrar el estado final de cada registro y los motivos técnicos de su invalidación. Entre abril y julio de 2024, se gestionaron un total de 4,141 registros por el área de operaciones. De estos, 809 registros fueron validados sin ajustes, 2,780 registros fueron validados con correcciones, y 552 registros fueron invalidados durante el proceso en la etapa 0. Es importante señalar que en julio se realizó el empalme de contrato de fuerza operativa y por los ajustes logísticos de este proceso la actividad de seguimiento se realizó con una menor cantidad de personal lo que mostro una leve disminución en el número de registros sin afectar la ejecución regular de la actividad.</t>
  </si>
  <si>
    <t>* Tablero de control en power bi con el detalle del estado final de cada registro.</t>
  </si>
  <si>
    <t>El control se aplicó como esta establecido lo que ha evitado que el riesgo se materialice.</t>
  </si>
  <si>
    <t>En el mes de julio 2024 se adjudica nuevo contrato de Fuerza Operativa por lo que se procede a programar el espacio de capacitación a desarrollarse el 02 y el 13 de agosto de 2024 dando cobertura a 163 personas que realizarán la labor de levantamiento de información de infracciones en desarrollo del nuevo contrato 
Indicador: (1/1)*100=100%</t>
  </si>
  <si>
    <t>R13</t>
  </si>
  <si>
    <t>Posibilidad que los funcionarios de la Dirección Técnica de Buses a cargo de la generación del reporte de los kilómetros a remunerar (zonal) manipulen los datos, con el fin de favorecer o perjudicar a terceros, a cambio de dádivas o pago de favores.</t>
  </si>
  <si>
    <t xml:space="preserve">El equipo de Técnicos grado 02 calcula y consolida el Reporte de kilometraje efectivamente ejecutado bajo los parámetros establecidos en el procedimiento GENERACIÓN DE REPORTES DE KILOMETRAJE PARA EL COMPONENTE ZONAL DEL SITP (P-DB-008),con periodicidad semanal para las concesiones de Fase III y una vez al mes para las empresas de Unidades Funcionales, el cual se remite vía correo electrónico al Profesional Especializado grado 06 de Supervisión y Control de Operación quien revisa las siguientes condiciones: 
• que se haya dado una revisión por parte del técnico al que no le correspondió la liquidación de esa semana
• que exista un archivo con el comparativo de valores históricos de kilómetros ejecutados y programados de tal manera que se pueda confirmar que los kilómetros que envían para remunerar no representen cifras extremadamente altas o bajas respecto del promedio, 
• correo remitido por parte de un profesional contratista que apoya actividades de kilometraje quien valida los datos y en caso de encontrar duplicados remite correo para la respectiva eliminación del registro sobrante. 
En caso de encontrarse observaciones por el Profesional Especializado grado 06 de Supervisión y Control de Operación devuelve el reporte a los técnicos para los ajustes pertinentes, de lo contrario procede a enviar la información al profesional Especializado grado 06 de Remuneración de la Subgerencia Económica para el tramite permite
Como evidencia de dicho control quedan los reportes de kilometraje y correos </t>
  </si>
  <si>
    <t>Realizar dos ejercicios de autoevaluación con análisis del desempeño de cada técnico respecto de la oportunidad y eficiencia  de los casos que han tenido a cargo durante el presente año</t>
  </si>
  <si>
    <t>Profesional Especializado Grado 06 de Supervisión y Control a cargo del proceso</t>
  </si>
  <si>
    <t>Listado de asistencia y presentación con el análisis del desempeño de respuesta de cada técnico post - operacional respecto a las reclamaciones aceptadas y las rechazadas</t>
  </si>
  <si>
    <t>(Ejercicio de autoevaluación a la gestión realizada/2) * 100</t>
  </si>
  <si>
    <t xml:space="preserve">Ofrecimiento dadivas o favorecimiento de Intereses particulares a cambio de reportar una cantidad inexacta de kilómetros.;
Generación de vínculos afectivos al permanecer largos periodos de tiempo a cargo de tramites con la misma concesión
</t>
  </si>
  <si>
    <t>Control 1: Semanal y mensual
Control 2: Semanal</t>
  </si>
  <si>
    <t>Control 1: Técnico grado 01
Control 2: Profesional Especializado Grado 06 de Supervisión y Control a cargo del proceso</t>
  </si>
  <si>
    <t>* Desde el equipo de kilometraje se adelantaron las actividades para la generación de 18 liquidaciones de kilometraje para concesiones de Fase 3 (Semana 19 a la 35) y 4 liquidaciones para unidades funcionales (Mayo a Agosto), para las cuales en cada periodo se realizaron revisiones cruzadas por parte de los técnicos, se consolidó información de los kilómetros programados vs. los ejecutados y luego de las verificaciones se remitieron a la Subgerencia Económica, los soportes de estas acciones reposan en carpeta compartida en el SharePoint del área</t>
  </si>
  <si>
    <t>* Reportes de Kilometraje y correos</t>
  </si>
  <si>
    <t>Los controles se aplicaron como están establecidos lo que ha evitado que el riesgo se materialice</t>
  </si>
  <si>
    <t>A la fecha se están realizando las acciones necesarias y recopilación de datos para programar ejercicio de retroalimentación interna entre los meses de octubre y noviembre con personal de la Dirección de Buses que participa directa e indirectamente en la validación de casos de debido proceso Plataforma EIC</t>
  </si>
  <si>
    <t>* Entre mayo y agosto de 2024 se han adelantado las diferentes acciones para clasificación, validación y respuestas a los casos tramitados por los concesionarios en plataforma EIC. Para lo anterior se adelantan diariamente verificaciones de los casos con fecha de vencimiento para confirmar la entrega oportuna de las respuestas, se comunica reporte en horas de la tarde y se depuran los casos pendientes. Así mismo la coordinación del grupo ha programado espacios de reunión periódicos para revisión de casos y retroalimentación sobre oportunidades de mejora cuando se evidencian, para el periodo se han realizado dos rotaciones de personal entre las concesiones así como la rotación de roles para mejorar el control</t>
  </si>
  <si>
    <t>* Cuadro de Excel con el código de cada técnico acta en que se confirma rotación del grupo y los reportes cargados en plataforma EIC</t>
  </si>
  <si>
    <t>R14</t>
  </si>
  <si>
    <t>Posibilidad que el equipo de trabajo encargado del control de la operación de BRT realice favoritismos y favorecimientos en la vinculación del personal que trabaja para las empresas que prestan sus servicios de fuerza operativa con el fin de obtener intereses particulares.</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</si>
  <si>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</si>
  <si>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Notificar a las empresas contratistas la definición de los criterios de verificación de las certificaciones laborales que deben presentar el personal de fuerza operativa a vincular</t>
  </si>
  <si>
    <t>Profesional Especializado Grado 06 de Coordinación Técnica Operativa de la DTBRT</t>
  </si>
  <si>
    <t>Notificación enviada con los criterios a verificar de fuerza Operativa a vincular</t>
  </si>
  <si>
    <t>(Notificación enviada a empresas contratantes de personal a vincular de Fuerza Operativa/1 ) X 100</t>
  </si>
  <si>
    <t>Alteración de los perfiles en la selección del personal vinculado a los contratos de fuerza operativa, debido a intereses particulares o por presiones indebidas.</t>
  </si>
  <si>
    <t>* Para el periodo comprendido entre el 1 de mayo y 30 de agosto de 2024 el personal designado para la revisión de hojas de vida revisó 611 hojas de vida validando el cumplimiento de los requisitos básicos (estudios académicos y experiencia laboral)de los aspirantes postulados a ocupar los diferentes cargos en los contratos de Fuerza Operativa, de acuerdo con los perfiles previstos en los pliegos del proceso licitatorio, de los cuales fueron avaladas 520. Una vez revisadas las condiciones de cada aspirante, se envió correo electrónico al Profesional Especializado Grado 06 de Control de la Operación de la DTBRT, con la documentación del aspirante, para proceder a verificar nuevamente del cumplimiento del perfil y la existencia de posibles novedades por desempeño en anteriores contratos de la misma naturaleza.</t>
  </si>
  <si>
    <t>* Las evidencias se pueden encontrar en el siguiente link: https://outlook.office.com/mail/inbox/id/AAQkADk3NDljODUyLTk4MzctNDZlMS04NjBkLWQxOGIwMDM1YzExMAAQADK/iVeb25xHhOUTSGV3yIY=</t>
  </si>
  <si>
    <t>La tarea se cumplió de acuerdo con lo programado.</t>
  </si>
  <si>
    <t>Se valida de manera aleatoria el control del riesgo, de acuerdo a las evidencias observables, las carpetas con la información de antecedentes (hojas de vida) de los contratos referidos, en las cuales se puede constatar el cumplimiento a los requisitos básicos, de las personas a ocupar los cargos del personal de fuerza operativa.
De igual forma, se validan las evidencias que dan cuenta del cumplimiento de la actividad del plan de tratamiento, mediante el anexo técnico obligaciones contratistas; anexo técnico donde se establecen los requisitos de formación y experiencia exigidos a el contratista; y los correos electrónicos: 1.- Fecha: 25/06/2024_ Asunto: CheckList Obligaciones contractuales CTO 564 - 24; 2.- 1.- Fecha: 25/06/2024_ Asunto: CheckList Obligaciones contractuales CTO 568 - 24; 3.- Fecha: 25/06/2024_ Asunto: CheckList Obligaciones contractuales CTO 571 - 24; 4.- Fecha: 25/06/2024_ Asunto: CheckList Obligaciones contractuales CTO 581 - 24. Actividad Finalizada sin observaciones.</t>
  </si>
  <si>
    <t>R15</t>
  </si>
  <si>
    <t>Posibilidad que el equipo de trabajo encargado de la revisión de los informes de cumplimiento manipule la facturación mensual de los contratos de Fuerza Operativa a cambio de dadivas o sobornos</t>
  </si>
  <si>
    <t>El Profesional Especializado Grado 06 de Coordinación Técnica Operativa de la DTBRT (Dirección Técnica de BRT) por medio de una lista de chequeo verifica mensualmente la información reportada por las empresas de Fuerza Operativa de acuerdo con las obligaciones contractuales estipuladas en el contrato. En caso de encontrar inconsistencias con el cumplimiento de las obligaciones el Profesional Especializado Grado 06 de Coordinación Técnica Operativa de la DTBRT (Dirección Técnica de BRT), realiza el descuento correspondiente en la facturación mensual de dicha factura.
Si durante la verificación del informe mensual para la facturación hay inconsistencias, se notifica a la empresa contratista de Fuerza Operativa en los términos estipulados para realizar la subsanación de la información, y poder realizar el proceso de radicación de factura en los tiempos establecidos por TRANSMILENIO S.A.</t>
  </si>
  <si>
    <t xml:space="preserve">Emitir y divulgar oficio  a empresas contratistas reiterando los descuentos a aplicar en caso de incumplimientos </t>
  </si>
  <si>
    <t>Oficio emitido  reiterando los descuentos a aplicar en caso de incumplimiento</t>
  </si>
  <si>
    <t>(Oficio emitido a empresas contratantes /1) X 100</t>
  </si>
  <si>
    <t>No aplicación de los descuentos relacionados con el incumplimiento del contrato por interés particulares</t>
  </si>
  <si>
    <t>* Para el periodo comprendido entre el 1 de mayo y 30 de agosto de 2024 el Profesional Especializado Grado 06 de Coordinación Técnica Operativa de la DTBRT realizó la verificación de la facturación mensual por medio de la lista de chequeo para la información reportada por las empresas de Fuerza Operativa de acuerdo con las obligaciones estipuladas en el contrato, para el periodo reportado se realizaron observaciones al Contratista las cuales fueron subsanadas en la mayor brevedad para dar continuidad al proceso de revisión.</t>
  </si>
  <si>
    <t>* Listas de chequeo las cuales se pueden consultar en el siguiente enlace: chequeomy.sharepoint.com/:f:/g/personal/daniela_gutierrez_transmilenio_gov_co1/Et-lbTI0xv1OlQFhyCgaG8wB3vJZ1XyHUw3rTs8aEhKjtA?e=QmNdhs</t>
  </si>
  <si>
    <t>El control se aplicó como se estableció lo que ha evitado que el riesgo se materialice.</t>
  </si>
  <si>
    <t>Se remitió a las empresas el documento de anexo técnico a través de correo electrónico donde se indican en el numeral 9.1.2. los descuentos por incumplimiento.
Frente al indicador se cumplió en un 100%</t>
  </si>
  <si>
    <t>La tarea se cumplió dentro de los plazos establecidos.
Nota. Se aclara que el correo electrónico se toma como el oficio que se remitió a las empresas contratantes  reiterando los descuentos a aplicar en caso de incumplimiento, lo anterior teniendo en cuenta que el correo institucional es un medio oficial de comunicación.</t>
  </si>
  <si>
    <t>R16</t>
  </si>
  <si>
    <t>Posibilidad que el equipo de trabajo encargado del cálculo y seguimiento de los indicadores reciba dadivas o sobornos a cambio de alterar los resultados de los indicadores de desempeño de las empresas operadoras troncales.</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</si>
  <si>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</si>
  <si>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Reemplazar los archivos de formato Excel, con los que se consolida los resultados del cálculo de los indicadores, por archivos con formatos menos vulnerables al estar protegidos.</t>
  </si>
  <si>
    <t>Archivo de consolidación de resultados protegidos.</t>
  </si>
  <si>
    <t>(Archivos de consolidación protegidos/
1) X 100</t>
  </si>
  <si>
    <t xml:space="preserve">Alteración del cálculo de indicadores de desempeño de las empresas operadoras troncales y/o modificación de los resultados de los mismos, por intereses particulares de los actores involucrados en el proceso. </t>
  </si>
  <si>
    <t xml:space="preserve">Mensual para Evaluación Mensual Integral de la Calidad (EMIC) ;
Trimestral para ETIC (Evaluación trimestral Integral de la Calidad) </t>
  </si>
  <si>
    <t>El Profesional Especializado Grado 06 de Coordinación Técnica Operativa de la DTBRT</t>
  </si>
  <si>
    <t>* Para el periodo comprendido entre el 1 de mayo y 30 de agosto de 2024 el personal del área de control de la operación designado, adelantó el cálculo de los indicadores de desempeño previstos tanto para operadores del componente troncal como componente alimentador, según la fase correspondiente y sus procesos EIC. El Profesional Especializado Grado 06 de Coordinación Técnica Operativa de la DTBRT verificó los resultados y aprobó 54 oficios de notificación para las empresas operadoras antes de las audiencias previstas y/o los debidos procesos correspondientes. Durante la ejecución del control no se identificó que existieran datos atípicos errores o desviaciones, que ameritaran el ajuste del cálculo de los indicadores. Cada uno de los profesionales de interventoría y/o Transmilenio que intervienen en el procedimiento de la EIC, cuenta con las herramientas tecnológicas, para realizar las diferentes actividades y controles que le permitan evaluar la Calidad de cada concesionario de acuerdo con el Manual de Niveles de Servicio vigente de igual manera tanto los oficios de notificación, como las respuestas de los concesionarios han cumplido con los tiempos contractuales establecidos.</t>
  </si>
  <si>
    <t>* Los soportes correspondientes a los oficios de notificación se encuentran en el one drive</t>
  </si>
  <si>
    <t>El control se aplicó como se estableció lo que evito que el riesgo se materialice</t>
  </si>
  <si>
    <t>Se trabajó el archivo de consolidación de resultados en formato protegido 
Es importante mencionar que se remite la información con corte al 30 de junio de 2024, para todos los concesionarios, lo anterior dado que los meses de julio y agosto, aún se encuentran en el debido proceso
Se incluyen en el siguiente link los documentos protegidos: 
https://transmilenio-my.sharepoint.com/:f:/g/personal/maria_munoz_transmilenio_gov_co/Ev25KJBYRdZCsTuOyaT1C7cBT_MD2DyONkX8NL4pJYKuUA?e=8mF8it </t>
  </si>
  <si>
    <t>R17</t>
  </si>
  <si>
    <t xml:space="preserve">Posibilidad de alianza entre contratista y el supervisor del contrato de mantenimiento para manipular la información relacionada con los trabajos llevados a cabo en la infraestructura, con el objetivo de modificar la facturación de las actividades ejecutadas y obtener beneficios económicos </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</si>
  <si>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</si>
  <si>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 xml:space="preserve">(Socialización al equipo de mantenimiento de la DTI/1)*100
</t>
  </si>
  <si>
    <t>Modificación de las cantidades de insumos e ítems ejecutados en el contrato de mantenimiento para interés particular</t>
  </si>
  <si>
    <t xml:space="preserve"> Profesional Especializado Grado 06 Mantenimiento y Aseo Infraestructura Componente Troncal </t>
  </si>
  <si>
    <t>* Durante el periodo evaluado, el Profesional Especializado de Mantenimiento de Infraestructura del Componente Troncal, Grado 06, llevó a cabo cuatro revisiones del informe de interventoría del contrato de mantenimiento, así como la verificación de cada una de las obligaciones detalladas en el anexo técnico. No se registraron novedades durante estas verificaciones.</t>
  </si>
  <si>
    <t>* Informes mensuales de supervisión Numeral XII. Lista de obligaciones diligenciada e informe de interventoría</t>
  </si>
  <si>
    <t>El pasado 15 de Enero de 2024, se llevó a cabo la socialización al equipo de apoyo sobre las obligaciones detalladas en el anexo técnico, con el objetivo de incluirlas en el informe mensual de supervisión.
Frente al indicador: (Socialización al equipo de mantenimiento de la DTI/1)*100 se cumplió en un 100%</t>
  </si>
  <si>
    <t>La tarea se cumplió dentro del período de reporte.</t>
  </si>
  <si>
    <t>Los Técnicos Operativos Grado 01, previa solicitud del Profesional Especializado Grado 06 Mantenimiento y Aseo Infraestructura Componente Troncal, verifican mensualmente mediante visitas aleatorias las actividades reportadas por el interventor, validando la información de las cantidades y actividades reportadas por éste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</si>
  <si>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 xml:space="preserve">Socializar al equipo de apoyo las obligaciones contenidas en el anexo técnico para incluirlas en el informe mensual de supervisión 
</t>
  </si>
  <si>
    <t>Profesional Grado 06 Mantenimiento y Aseo Infraestructura Componente Troncal</t>
  </si>
  <si>
    <t>Acta de socialización</t>
  </si>
  <si>
    <t>(Capacitaciones programadas/ capacitaciones ejecutadas)*100</t>
  </si>
  <si>
    <t xml:space="preserve">Técnicos Operativos Grado 01;
 Profesional Especializado Grado 06 Mantenimiento y Aseo Infraestructura Componente Troncal </t>
  </si>
  <si>
    <t>* Durante el período evaluado, se llevaron a cabo 29 inspecciones aleatorias de la infraestructura para validar la información, cantidades y actividades reportadas por el interventor. Estos datos fueron registrados en los Formatos de Inspección Aleatoria. No se detectaron inconsistencias en las actividades ni en las cantidades reportadas por la interventoría.</t>
  </si>
  <si>
    <t xml:space="preserve">
* Formatos de Inspección Aleatoria diligenciados.</t>
  </si>
  <si>
    <t>El 14 de febrero, se llevó a cabo una capacitación dirigida a los técnicos operativos encargados de la verificación mensual de las actividades y diligenciamiento del formato de Inspección aleatoria de mantenimiento de la DTI.
Frente al indicador: (1 Capacitación programada / 1capacitaciones ejecutadas)*100 el resultado es (1/1)*100 =100%</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</si>
  <si>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</si>
  <si>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Capacitar a los técnicos operativos que participen con respecto a la verificación mensualmente de algunas actividades de mantenimiento  de la DTI sobre el diligenciamiento del formato de inspección aleatoria</t>
  </si>
  <si>
    <t>Profesional Grado 6 Mantenimiento y Aseo Infraestructura Componente Troncal</t>
  </si>
  <si>
    <t>Acta de capacitación</t>
  </si>
  <si>
    <t>(Mesa de trabajo programada/mesa de trabajo ejecutada)*100</t>
  </si>
  <si>
    <t>* Durante el período de evaluación, el Profesional Especializado de Mantenimiento, Grado 06, llevó a cabo cuatro verificaciones del cumplimiento de los indicadores establecidos contractualmente. Esto se realizó mediante la revisión del porcentaje descrito en el Capítulo correspondiente al numeral 15, literal h, del Anexo Técnico de interventoría, así como la información proporcionada en los informes mensuales de interventoría. No se detectaron novedades en la verificación del cumplimiento de los indicadores contractuales.</t>
  </si>
  <si>
    <t>Se organizó mesa de trabajo con el contratista GAVINCO INGENIEROS CONSULTORES S.A.S., con el propósito de informar y dar cumplimiento  a las obligaciones contractuales establecidas en el contrato.
Frente al indicador: (1 Mesa de trabajo programada/ 1 mesa de trabajo ejecutada)*100, se cumplió en un 100%</t>
  </si>
  <si>
    <t>R18</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</si>
  <si>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</si>
  <si>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Realizar mesa de trabajo con el contratista de Interventoría para dar cumplimiento a las obligaciones contractuales.</t>
  </si>
  <si>
    <t xml:space="preserve">Acta de reunión </t>
  </si>
  <si>
    <t>(Tarjetas de conducción suspendidas y notificadas revisadas/tarjetas de conducción suspendidas y notificadas a revisar)*100</t>
  </si>
  <si>
    <t>Dirección Técnica de seguridad</t>
  </si>
  <si>
    <t>Habilitación de las tarjetas de conducción en el sistema GestSAE para beneficios particulares</t>
  </si>
  <si>
    <t>Bimestral</t>
  </si>
  <si>
    <t xml:space="preserve"> Profesional Especializado Grado 6 de Seguridad Operacional o quien él designe</t>
  </si>
  <si>
    <t>SI</t>
  </si>
  <si>
    <t>* En el período de reporte se llevo a cabo la revisión en el Aplicativo GestSAE sobre el estado de las tarjetas de conducción suspendidas y notificadas inoperables por la DTS a los concesionarios de acuerdo a la matriz de seguimiento, verificando que las tarjetas de conducción se encuentren suspendidas por el término de un (01) año en dicho aplicativo. En el bimestre comprendido may-jun de 2024 se encuentran suspendidas 25 tarjetas de conducción y en el bimestre comprendido jul-agos de 2024 se encuentran suspendidas 34 tarjetas de conducción, se evidencia que hasta la fecha, el 100% de las tarjetas de conducción revisadas en la herramienta GestSAE están cumpliendo con el tiempo de suspensión. Se envío correo electrónico a los Directores de la Dirección Técnica de Buses y Dirección Técnica de BRT informando el estado de inoperatividad de las tarjetas de conducción de acuerdo a la base de datos en el sistema GestSAE</t>
  </si>
  <si>
    <t>* Tabla de Excel de los eventos de accidentalidad asociados a las tarjetas de conducción suspendidas, correos de notificación de la revisión. Las evidencias se encuentran en el siguiente enlace: https://transmilenio-my.sharepoint.com/personal/diana_lopez_transmilenio_gov_co/_layouts/15/onedrive.aspx?id=/personal/diana_lopez_transmilenio_gov_co/Documents/DIANA/PlaneaciÃ³n - OCI/SIG/Riesgos de CorrupciÃ³n/2024/2do Cuatrimestre May-Ago/R18 - Recibir dÃ¡divas o beneficio para alterar el estado de operatividad de las tarjetas de conducciÃ³n&amp;ga=1</t>
  </si>
  <si>
    <t>El control se aplicó como está establecido lo que ha evitado que el riesgo se materialice.</t>
  </si>
  <si>
    <t xml:space="preserve">Durante el período se hizo la revisión correspondiente en el GestSAE de las tarjetas suspendidas y se envío memorando a las Direcciones Técnicas de Buses y BRT con una base de Excel de las tarjetas que se encuentran suspendidas.
Frente al indicador se cumplió en el 100%
</t>
  </si>
  <si>
    <t>R19</t>
  </si>
  <si>
    <t>Posibilidad de que un funcionario o contratista de la Dirección Técnica de Seguridad, reciba o solicite cualquier dádiva o algún beneficio particular, para omitir hallazgos o situaciones encontradas en las inspecciones de seguridad operacional.</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</si>
  <si>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</si>
  <si>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El contratista no reporte los hallazgos o novedades evidenciadas en las inspecciones realizadas, por intereses particulares o presiones indebidas</t>
  </si>
  <si>
    <t>Semanal</t>
  </si>
  <si>
    <t xml:space="preserve"> Profesional Especializado Grado 6 de Seguridad o quien él designe</t>
  </si>
  <si>
    <t>* Durante el período se han realizado 126 visitas en campo aleatorias y de manera sorpresiva al personal contratado para las actividades de inspección, vigilancia y control de la operación, con el fin de verificar el cumplimiento de las obligaciones conforme al plan de trabajo y los protocolos dispuestos por el Ente Gestor; así mismo, validar el cargue de la totalidad de los incumplimientos identificados. A la fecha no se ha evidenciado situación alguna fraudulenta, de soborno y/o corrupción que pongan en alerta a la DTS.</t>
  </si>
  <si>
    <t>* Registros fotográficos, acta de reunión, plan de trabajo Las evidencias se pueden consultar en el siguiente enlace: https://transmilenio-my.sharepoint.com/personal/diana_lopez_transmilenio_gov_co/_layouts/15/onedrive.aspx?id=/personal/diana_lopez_transmilenio_gov_co/Documents/DIANA/PlaneaciÃ³n - OCI/SIG/Riesgos de CorrupciÃ³n/2024/2do Cuatrimestre May-Ago/R19- Recibir dÃ¡divas para omitir hallazgos o situaciones encontradas en las inspecciones de seguridad operacional&amp;ga=1</t>
  </si>
  <si>
    <t>Para el período de reporte se realizó  sensibilización a 25 colaboradores de personal en vía durante, acerca de la importancia del reporte de los hallazgos o novedades evidenciadas en las inspecciones de seguridad. Se programaron y realizaron dos jornadas de sensibilización las cuales se realizaron los días 29 y 30 de julio de 2024, donde le recordó al personal de vía del componente troncal y zonal, la importancia de realizar los reportes de hallazgos y las novedades identificadas en vía de forma acorde y veraz, con el fin de generar las acciones correspondientes a las que dé lugar. Frente al Indicador:(Sensibilizaciones al personal en vía realizada/Sensibilizaciones al personal en vía programadas)*100. Se cumplió en un 100% Se cuenta con los respectivos registros fotográficos que permiten detallar la jornada de sensibilización por parte del Profesional Especializado Grado 6, así mismo, se encuentra el listado de asistencia. https://transmilenio-my.sharepoint.com/personal/diana_lopez_transmilenio_gov_co/_layouts/15/onedrive.aspx?id=/personal/diana_lopez_transmilenio_gov_co/Documents/DIANA/PlaneaciÃ³n - OCI/SIG/Riesgos de CorrupciÃ³n/2024/2do Cuatrimestre May-Ago/R19- Recibir dÃ¡divas para omitir hallazgos o situaciones encontradas en las inspecciones de seguridad operacional&amp;ga=1</t>
  </si>
  <si>
    <t>La acción se cumplió en el plazo establecido.</t>
  </si>
  <si>
    <t>Se validaron las evidencias de la gestión a los controles del riesgo, tanto para el componente zonal, como troncal referente a los planes de trabajo, seguimiento en vía, y las jornadas de sensibilización - capacitación. A su vez se valida el cumplimiento a la actividad de sensibilización de los días 29 y 30 de julio 2024. Se cumple de este modo,   finalizando la actividad, sin observaciones.</t>
  </si>
  <si>
    <t>R20</t>
  </si>
  <si>
    <t xml:space="preserve">Posibilidad de que el personal de seguridad privada suministrado por la empresa de vigilancia a cargo del componente troncal del sistema, reciban o soliciten cualquier dádiva o algún beneficio particular, para permitir el ingreso al Sistema a usuarios que no hayan validado el pasaje. </t>
  </si>
  <si>
    <t>Para cada contrato de vigilancia y seguridad privada, el (los) profesional (es) Grado 03 de la Dirección Técnica de Seguridad o quien estos designen, verificarán que dentro de las obligaciones del contratos de Seguridad Privada este establezca el control de evasión del pago del pasaje; mediante el equipo de apoyo a la supervisión del contrato se efectuaran visitas en campo para verificar el cumplimiento de la obligación dejando como evidencia los reportes de visita en campo a las estaciones y portales, hechas por los apoyos a la supervisión en campo, y en caso de evidenciar novedades los respectivos correos de remisión de oficios a la empresa de vigilancia, con los informes de seguimiento al contrato y se tomaran las medidas necesarias para corregir.
Evidencias: contrato(s) firmado (s) -  Informes de visita de campo - Oficios enviados (si aplica).</t>
  </si>
  <si>
    <t>Realizar jornadas de sensibilización al equipo de vigilancia y seguridad privada que se vincule durante la vigencia acerca de la importancia del pago del pasaje y demás condiciones generales del Sistema</t>
  </si>
  <si>
    <t>Profesionales Especializados  Grado 06 de Seguridad Sistema BRT y Sistema Buses y Profesional Universitario Grado 03 de la Dirección Técnica de Seguridad o quien designe</t>
  </si>
  <si>
    <t>Listas de asistencia y presentación</t>
  </si>
  <si>
    <t>(Jornadas de sensibilización  ejecutadas/Jornadas de sensibilización programadas)*100</t>
  </si>
  <si>
    <t>Los reguladores y personal de seguridad privada del componente troncal del sistema (contratistas) no realicen las labores de intervención en las estaciones, por intereses particulares.</t>
  </si>
  <si>
    <t>N.A.</t>
  </si>
  <si>
    <t>* Se realizaron visitas de campo para verificar el cumplimiento del contrato 340-24 de prestación de servicio de vigilancia que inició el 01/05/2024 con 600 servicios, en el cual se especifica el alcance para control de evasión y se incorporaron obligaciones contractuales para prevenir la evasión de la siguiente manera: ALCANCE: 1.1.2Vigilancia con medio humano sin arma: El servicio de vigilancia con medio humano sin arma se prestará en el Sistema TRANSMILENIO S.A., en su componente Troncal y TransMiCable, en Estaciones, Portales, Patios y predios que estén a cargo de TRANSMILENIO S.A., BiciEstaciones ubicados en estaciones, portales y externos de todas las fases, en los lugares en los que, por necesidades del servicio, características del entorno y/o a criterio de la Entidad, se requieran servicios de Vigilancia y Seguridad Privada en esta modalidad de servicio. Por otra parte, se hace necesario la implementación de servicios de vigilancia y seguridad privada en turnos de dieciséis (16) horas en modalidad sin armas que permitan controlar accesos de manera irregular al Sistema, los cuales serán prestados en puntos críticos determinados por parte de la Entidad. 1.1.3 Vigilancia con medio canino especializado en defensa controlada: Binomios compuestos por manejadores caninos y ejemplares (Pastor Alemán, Pastor Belga Malinois y/o Rottweiler) entrenados en modalidad de defensa controlada, cuyo servicio se prestará en Estaciones y/o Portales de las Fases I, II y III del Sistema TransMilenio, con el objetivo principal de minimizar ingresos irregulares al Sistema por zona de Barreras de Control de Acceso (BCA), Plataformas de Portales y Porterías Vehiculares. Dicho servicio deberá cumplir con la Resolución No.20174440098277 “Por la cual se fijan criterios técnicos y jurídicos para la prestación del servicio de vigilancia y seguridad privada con la utilización del medio canino” y demás normas concordantes emitidas por la Superintendencia de Vigilancia y Seguridad Privada, al igual que las solicitudes propias de la Entidad (tales como chaleco y medidas de los caniles en puestos de trabajo). Así mismo, el personal deberá tener y portar siempre sus respectivos elementos de seguridad requeridos, como son bozal, traílla, collar de ahogo, collar de lona, bolsas plásticas, etc., al igual que los elementos mínimos contemplados en la norma para los sitios de trabajo tales como, hojas de vida de los ejemplares, botiquines humano y canino, pozuelos, elementos de aseo, etc. OBLIGACIONES: 47. EL COMITENTE VENDEDOR está obligado a que todo el personal contratado ejecute acciones y funciones tendientes a identificar, prevenir, contener y controlar los ingresos irregulares de las personas que evaden el pago del pasaje para el uso del Sistema TransMilenio, y que incumplan las disposiciones del Manual del Usuario del Sistema TransMilenio, con el apoyo de la Policía Nacional de Colombia, para lo cual, sus acciones deben realizarse de manera respetuosa sin el uso de fuerza o de la dotación de armas destinadas para la prestación del servicio. 74. EL COMITENTE VENDEDOR está obligado a garantizar que todo el personal dispuesto para la ejecución del contrato ingrese al Sistema TransMilenio pagando el correspondiente pasaje. 75. EL COMITENTE VENDEDOR está obligado a garantizar que todo el personal a su cargo y que este prestando sus servicios en el Sistema, acceda a este de manera acorde y adecuada; TRANSMILENIO S.A., no permitirá que el personal de vigilancia ingrese a las estaciones y portales sin pagar su pasaje, “en general, el personal de vigilancia no puede ingresar sin pagar su pasaje, no debe saltar los torniquetes, no debe pasar por debajo ni por encima o realizar balanceo, no debe acceder acercándose desde la calzada exclusiva de TransMilenio (o la vía) y forzando la apertura de las puertas de las estaciones, entre muchas otras formas”. NOTA: En caso de que se evidencie ingresos de manera irregular al Sistema por parte de un vigilante o representante de la empresa DEL COMITENTE VENDEDOR TRANSMILENIO S.A podrá realizar el cobro de dichos pasajes al valor doble de la tarifa vigente. 76. EL COMITENTE VENDEDOR está obligado a impedir o evitar el ingreso de cargas sobredimensionadas y de vendedores informales al Sistema, al igual que deberán disuadir e impedir que no haya venta informal al interior del Sistema realizando el retiro de personas que pretendan dedicarse a ello.</t>
  </si>
  <si>
    <t>* Contrato firmado y Acta de Inicio CTO340-24, (Anexos técnicos de lote 1 y lote 2), reportes de visitas en campo</t>
  </si>
  <si>
    <t>Se ajustó el control acorde a las condiciones actuales que se tienen para vigilar el tema de evasión desde la Dirección Técnica de Seguridad. 
El control se viene aplicando como se estableció </t>
  </si>
  <si>
    <t>Se  programaron y realizaron 8 jornadas de capacitación al personal de vigilancia asignado al esquema anti evasión, donde se instruye al personal de vigilancia en cuanto a sus funciones y obligaciones frente al control de la evasión y las consecuencias al no intervenir de manera adecuada este fenómeno además de las consecuencias disciplinarias y jurídicas que conlleva permitir la evasión de pasaje y/o recibir dadivas a cambio de permitir el ingreso al sistema.
Frente al indicador: (Jornadas de sensibilización  ejecutadas/Jornadas de sensibilización programadas)*100 se cumplió en un 100%</t>
  </si>
  <si>
    <t>R21</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</si>
  <si>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</si>
  <si>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</si>
  <si>
    <t>Definir y publicar en la intranet y a través del boletín los criterios técnicos que se tendrán en cuenta para las convocatorias que se surtan en el año 2024, así como las diferentes etapas que se vayan realizando para todas las convocatorias que se encuentren vigentes</t>
  </si>
  <si>
    <t>Profesional Especializado Grado 06 -  Talento Humano</t>
  </si>
  <si>
    <t>Criterios técnicos de convocatorias publicados</t>
  </si>
  <si>
    <t>(Información sobre convocatorias publicadas/número de convocatorias vigentes)*100</t>
  </si>
  <si>
    <t>Procesos de Apoyo Talento humano</t>
  </si>
  <si>
    <t>Debilidad en los criterios definidos para adelantar los procesos de selección.</t>
  </si>
  <si>
    <t>Director Corporativo, Profesional Grado 06 Gestión del Talento Humano</t>
  </si>
  <si>
    <t>ALTO</t>
  </si>
  <si>
    <t>* Para el período mayo - agosto de 2024, se continua con el desarrollo de la estructura dada en el primer cuatrimestre y se dio inicio a la Convocatoria Mixta 01 de 2024 mediante la expedición de la Resolución 086 de 18.03.24, con el fin de proveer 53 cargos de nivel Técnico y Asistencial, convocando 16 plazas para el cargo de Técnico de Control, 24 plazas para el cargo de Auxiliar Operativo, 8 plazas para el cargo de Secretaria y 5 plazas para el cargo de Auxiliar Administrativo 01. Se surten todas las etapas de la Convocatoria de acuerdo con el Anexo 1. Cronograma Convocatoria Mixta 01-2024 V4 TMSA. Se finaliza la Convocatoria dando como resultado cubrir 10 cargos de Técnico de Control, 24 cargos de Auxiliar Operativo, 5 cargos de Auxiliar Administrativo y 8 cargos de Secretaria (o). Se ratifica mediante la Circular No. 12 de 31.07.24 - Conformación Lista de Elegibles Convocatoria Mixta 01 de 2024.</t>
  </si>
  <si>
    <t>* Resolución 086 de 18.03.24 Los soportes se pueden consultar en el siguiente enlace https://transmilenio.sharepoint.com/DirCorporativa/Documents/Forms/AllItems.aspx?id=/DirCorporativa/Documents/Convocatoria Mixta 01 de 2024/Circular No. 12 de 31.07.24 - ConformaciÃ³n Lista de Elegibles Convocatoria Mixta 01 de 2024.pdf&amp;parent=/DirCorporativa/Documents/Convocatoria Mixta 01 de 2024&amp;p=true&amp;ga=1</t>
  </si>
  <si>
    <t>El control se aplicó como esta´establecido lo que ha evitado que el riesgo se materialice.</t>
  </si>
  <si>
    <t>Durante el período de reporte se ha adelantado una Convocatoria la cual fue publicada en la Intranet y los soportes de cada etapa de la misma se pueden consultar en el botón de "Convocatorias" dispuesto en el mismo sitio.
En el boletín 22 del 27 de marzo de 2024 se comunica que a través de la Circular No. 007 de 2024 se da apertura y establecen las directrices de la Convocatoria Mixta 01 de 2024, que convoca 4 cargos con 53 vacantes de la Planta de Trabajadores Oficiales de TRANSMILENIO S.A.
Frente al indicador: (Información sobre convocatorias publicadas/número de convocatorias vigentes)*100 el resultado es de (1/1)* 100 = 100%</t>
  </si>
  <si>
    <t>R22</t>
  </si>
  <si>
    <t>Posibilidad de que servidor público, un colaborador o un tercero encargados de la nómina, a cambio de dádivas o pago de favores, le dé un manejo indebido a la información relacionada con la liquidación de la nómina de los trabajadores de la Entidad</t>
  </si>
  <si>
    <t>Mensualmente el Técnico de nómina se encarga de alimentar en el cuadro de novedades de Excel y en el aplicativo KACTUS todas las novedades de nómina reportadas por los funcionarios y los Directivos de las áreas técnicas (BRT-Buses -Infraestructura).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</si>
  <si>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Realizar la supervisión a la  etapa de acompañamiento en el ambiente de producción del aplicativo  KACTUS para las nominas de enero, febrero de 2024 con el fin de estabilizar el módulo de nómina</t>
  </si>
  <si>
    <t>Profesional Universitario Grado 04 - Nómina</t>
  </si>
  <si>
    <t>Informes de supervisión</t>
  </si>
  <si>
    <t>(Informes de supervisión revisados en el trimestre/informes de supervisión a revisar en el trimestre)*100</t>
  </si>
  <si>
    <t>Cargue de información en la base de datos de las novedades de nómina de forma mal intencionada.</t>
  </si>
  <si>
    <t xml:space="preserve"> Profesional Universitario Grado 04 de nómina</t>
  </si>
  <si>
    <t>* Con corte a julio de 2024, se han procesado 31,664 novedades de nómina las cuales se han cargado en el archivo de control que se maneja en el Excel y también en el aplicativo Kactus con la debida interfaz en el aplicativo JSP7, El profesional universitario grado 4 de nomina ha realizado la actividad, registrando la debida información correspondiente a todas las novedades previamente reportadas y evidenciadas anterior a la liquidación definitiva y que da como resultado el pago de la nómina, tal y como se encuentra documentado y estipulado en el Manual del proceso de pago de nómina y prestaciones sociales. En el caso en que se llegara a evidenciar inconsistencias luego de la revisión anterior a la alimentación de la información, se realiza la debida notificado a los lideres de involucrados en los procesos de cada una de las áreas afectadas para que realicen los respectivos ajustes, por lo tanto se tiene estipulado que hasta cuando se surtan los cambios solicitados en las fechas determinadas mediante memorando para el reporte de las novedades se procede a realizar el cargue de la información para su posterior liquidación y pago.</t>
  </si>
  <si>
    <t>* Como evidencia se pueden consultar: 1.Los documentos en Excel de cada una de las liquidaciones pertinentes a los meses relacionados la respectiva información que se carga para el reporte de las novedades de nomina 2.Reportes del aplicativo JSP7 correspondiente a la interfaz de la información registrada en Kactus. 3.Reportes generados del aplicativo Kactus de todos los registros y cargue de la información realizados. 4.Carpeta física de cada uno de los meses donde reposan las novedades procesadas.</t>
  </si>
  <si>
    <t>Para el período de reporte, el control se aplicó como esta establecido</t>
  </si>
  <si>
    <t>La tarea se cumplió en el plazo establecido.</t>
  </si>
  <si>
    <t xml:space="preserve">Se valida el cumplimiento a los controles, evidenciando los documentos referidos de nómina mes a mes del II cuatrimestre 2024. 
El cumplimiento de la actividad del plan de tratamiento, se realizó en término dentro del seguimiento del I Cuatrimestre 2024. Al corte del 31 de agosto 2024 (II Cuatrimestre 2024), se encuentra finalizada.
</t>
  </si>
  <si>
    <t>R23</t>
  </si>
  <si>
    <t>Posibilidad de que un trabajador oficial vinculado a la Entidad presente Información falsificada o adulterada, relacionada con su estado de salud con el fin de obtener beneficios personales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</si>
  <si>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Interno para que realice el respectivo proceso.
EVIDENCIAS: Correo electrónico de SST a Talento Humano informando las incapacidades susceptibles a verificación</t>
  </si>
  <si>
    <t>Realizar dos sensibilizaciones dirigidas a todos los servidores públicos de entidad sobre las directrices relacionadas con el soporte de las incapacidades</t>
  </si>
  <si>
    <t>Profesional Universitario Grado 03 - SST</t>
  </si>
  <si>
    <t>Sensibilizaciones realizadas</t>
  </si>
  <si>
    <t>(Sensibilizaciones realizadas / 2)*100</t>
  </si>
  <si>
    <t>Procesos de Apoyo Financiero</t>
  </si>
  <si>
    <t>Incapacidades emitidas por IPS no adscritas
Intereses y beneficios personales o particulares</t>
  </si>
  <si>
    <t xml:space="preserve"> Profesional Universitario Grado 03 SST</t>
  </si>
  <si>
    <t>Moderado</t>
  </si>
  <si>
    <t>* En el periodo reportado se revisaron 183 incapacidades correspondientes a: mayo 59, junio 60 y julio 64, de las cuales se identificaron 24 como sospechosas las cuales se enviaron al Profesional Especializado Grado 06 de Talento Humano para gestionar su validez.</t>
  </si>
  <si>
    <t>* Evidencias correos electrónicos remitidos a Paolo Ramirez así: 1. Junio 2024 se relacionan 20 incapacidades del mes de Mayo, 2. Julio 2024: se relacionan 03 incapacidades del mes de Junio, 3. Agosto 2024: se relacionan 01 incapacidades del mes de Julio.</t>
  </si>
  <si>
    <t>El control se aplicó como esta´establecido lo que ha evitado que el riesgo se materialicé.</t>
  </si>
  <si>
    <t>Se tiene programado realizar la primera sensibilización en el mes de septiembre, sin embargo, todavía se encuentra en plazo de ejecución</t>
  </si>
  <si>
    <t>R24</t>
  </si>
  <si>
    <t>Posibilidad de realizar la liquidación previa de los agentes del sistema de manera indebida por parte de los colaboradores de la Subgerencia Económica encargados, con el fin de favorecerlos económicamente a cambio de recibir comisiones o dádivas</t>
  </si>
  <si>
    <t xml:space="preserve">Realizar una revisión de los pagos realizados por la Fiduciaria a los agentes del sistema en el 2024 y que correspondan a los mismos generados en la Liquidación previa hecha por TRANSMILENIO S.A. </t>
  </si>
  <si>
    <t>Profesional Especializado Grado 06 Control al Recaudo y Remuneración del Sistema y/o contratista</t>
  </si>
  <si>
    <t>(Conciliación efectuada /1)*100</t>
  </si>
  <si>
    <t>Los agentes Externos influyen en la estructura administrativa de Transmilenio para que actúen a su conveniencia</t>
  </si>
  <si>
    <t>Profesional Especializado Grado 06 Control al Recaudo y Remuneración del Sistema</t>
  </si>
  <si>
    <t>* Durante el periodo de mayo/24 a agosto/24, el equipo de Remuneración de Agentes del Sistema realizó 17 verificaciones con respecto a la información relacionada con kilómetros, vehículos y pasajeros, fuente suministrada por las áreas técnicas, en los cuales se encontró que la información era consistente y que había sido reportada por el Profesional Especializado debidamente autorizado y que venía con las claves de seguridad respectivas.</t>
  </si>
  <si>
    <t>* Correos electrónicos de las áreas técnicas. Los soportes se encuentran disponibles para revisión en la Subgerencia Económica</t>
  </si>
  <si>
    <t>Los controles se han aplicado como se establecieron lo que ha evitado que el riesgo se materialice.</t>
  </si>
  <si>
    <t>Se  realizó la conciliación, frente a los movimientos bancarios de las cuentas de la Fiduciaria (patrimonio autónomo).  Se evidencio que estos correspondan a los mismos generados en la Liquidación previa hecha por TRANSMILENIO S.A
Evidencia de la acción:  Los soportes son los archivos comparativos de dicha información, los cuales se encuentran disponibles para revisión en la Subgerencia Económica.
Frente al indicador:(Conciliación efectuada /1)*100 se cumple en un 100%</t>
  </si>
  <si>
    <t>La tarea se cumplió dentro del plazo previsto.</t>
  </si>
  <si>
    <t>Profesional Especializado Grado 05 de Remuneración ó Profesional Universitario Grado 03 de Remuneración y/o los Contratistas</t>
  </si>
  <si>
    <t>* Liquidaciones previas enviadas a la Fiduciaria con las respectivas series y que son soporte para realizar la remuneración a los concesionarios. Estos soportes se encuentran disponibles para revisión en la Subgerencia Económica</t>
  </si>
  <si>
    <t>Profesional Especializado Grado 05 de Recaudo ó Profesional Universitario Grado 03 de Recaudo y/o los Contratistas</t>
  </si>
  <si>
    <t>* Durante el periodo de mayo/24 a agosto/24, se realizaron 17 verificaciones de la información suministrada por el SIRCI tanto del tablero de control como el FCSCENTER. Este control se realizó por parte del Profesional Especializado grado 05 (Control de recaudo), el Profesional Universitario grado 03 (Recaudo) y contratistas, los soportes con los que se cuenta son los archivos comparativos de dicha información. No se encontraron diferencias en el periodo de reporte.</t>
  </si>
  <si>
    <t>* Los soportes son los archivos comparativos de dicha información, los cuales se encuentran disponibles para revisión en la Subgerencia Económica.</t>
  </si>
  <si>
    <t>R25</t>
  </si>
  <si>
    <t>Posibilidad que el equipo de trabajo de la Dirección Corporativa encargado del Presupuesto reciba dádivas o pago de favores, a cambio de realizar de manera intencional la imputación de rubros presupuestales que no cumplan con la descripción del mismo</t>
  </si>
  <si>
    <t>El Profesional Especializado Grado 06 Finanzas Corporativas - Presupuesto, verifica anualmente, al inicio de cada vigencia, a través del módulo de presupuesto del sistema JSP7, que el plan de adquisiciones cumpla con la resolución de liquidación del presupuesto expedida para la vigencia, para lo cual compara los valores de los rubros presupuestales de dicha resolución frente a los valores por rubro que se definieron en el plan anual de adquisiciones (PAA). De encontrarse diferencias, se informa a los enlaces de cada dependencia para que procedan con el ajuste en el PAA y lo informen al Profesional Especializado grado 6 de Gestion Corporativa de la Oficina Asesora de Planeación. Como evidencia se dejan los correos electrónicos, donde se confirma el resultado de la verificación o los ajustes a que haya lugar.</t>
  </si>
  <si>
    <t>Emitir circular para la programación presupuestal que se defina para la siguiente vigencia, acorde con los lineamientos que emita la Administración Central</t>
  </si>
  <si>
    <t>Director(a) Corporativo(a)</t>
  </si>
  <si>
    <t xml:space="preserve">Circular para la programación presupuestal de la siguiente vigencia </t>
  </si>
  <si>
    <t>(Circular emitida /1) * 100</t>
  </si>
  <si>
    <t>Gestión de Información financiera y contable</t>
  </si>
  <si>
    <t>Intereses particulares o 
Presiones indebidas</t>
  </si>
  <si>
    <t xml:space="preserve"> Profesional Especializado Grado 06 Finanzas Corporativas - Presupuesto</t>
  </si>
  <si>
    <t>* Para la fecha de corte de este monitoreo, se realizó la verificación de los valores del PAA (versión 0) frente a la resolución No 686-2023 (Por la cual se liquida el Presupuesto de Rentas e Ingresos y de Gastos e Inversiones de la EMPRESA DE TRANSPORTE DEL TERCER MILENIO - TRANSMILENIO S.A., para la vigencia fiscal comprendida entre el 1 de enero y el 31 de diciembre de 2024). Al realizar la verificación se encontraron diferencias y fueron informadas a las dependencias, así como a la OAP mediante correo electrónico.</t>
  </si>
  <si>
    <t>* Correos enviados a las áreas y a OAP. Resolución No 686-2023</t>
  </si>
  <si>
    <t>Los controles se han aplicado como están establecidos lo que ha evitado que el riesgo se materialicé.</t>
  </si>
  <si>
    <t>El 23 de julio de 2024, la Directora Corporativa remitió a los Directivos de la Empresa, correo electrónico, con la Circular de lineamientos del cierre  de la vigencia 2024, programación de la vigencia 2025 y apertura de la vigencia 2025.
Así mismo en la intranet de la Entidad se publicó un aviso informado la citada Circular.
Frente al indicador: (Circular emitida /1) * 100 se cumplió en un 100%</t>
  </si>
  <si>
    <t>La tarea se cumplió como se estableció</t>
  </si>
  <si>
    <t>Se validan evidencias que soportan el cumplimiento del control del riesgo, de acuerdo con comunicaciones mediante correos electrónicos, que dejan de facto las revisiones del plan financiero vigencia 2024, ajustes al plan anual de adquisiciones por parte de las áreas de TMSA, observaciones vigencias futuras renovación de flota, infraestructura entre otras. Resolución No. 686-2023 “Por la cual se liquida el Presupuesto de Rentas e Ingresos y de Gastos e Inversiones de la EMPRESA DE TRANSPORTE DEL TERCER MILENIO – TRANSMILENIO S.A., para la vigencia fiscal comprendida entre el 1 de enero y el 31 de diciembre de 2024.”
Se valida en el plan de tratamiento la comunicación de la circular cierre financiero 2024, programación presupuestal 2025 y apertura presupuestal vigencia 2025, emitida por la Dirección Corporativa, junto con el anexo y cronograma de cumplimiento. Actividad finalizada sin observaciones</t>
  </si>
  <si>
    <t>Cada vez que se realicen modificaciones al plan de adquisiciones se revisará por parte del Profesional Universitario grado 4 de Presupuesto o quien se designe para apoyar la actividad, los soportes que justifican las modificaciones presentadas en el plan de adquisiciones, verificando que los valores ajustados correspondan a lo aprobado en el comité de contratación y que estén disponibles presupuestalmente. En caso de encontrarse diferencias se le informara al Profesional Especializado grado 6 de Gestion Corporativa de la Oficina Asesora de Planeación, y al enlace de la dependencia implicada para que se realicen los ajustes pertinentes. Como evidencia de dicho control se dejan los correos mensuales que se envían a las dependencias donde se informa la actualización de los requerimientos en el seguimiento presupuestal.</t>
  </si>
  <si>
    <t>Actualizar los  procedimientos de programación y ejecución presupuestal acorde con los lineamientos que se aplican actualmente</t>
  </si>
  <si>
    <t>Procedimientos actualizados</t>
  </si>
  <si>
    <t>(Numero de Procedimientos actualizados/2)*100</t>
  </si>
  <si>
    <t>Procesos de Apoyo Jurídico</t>
  </si>
  <si>
    <t>Profesional Universitario grado 4 de Presupuesto o quien se designe para apoyar la actividad,</t>
  </si>
  <si>
    <t>* En la vigencia 2024 se han aprobado 31 modificaciones al Plan Anual de Adquisiciones con corte al 31 de agosto, en cada una de las modificaciones se verificó que los valores ajustados correspondieran a los aprobados en el comité de contratación. No se encontraron diferencias en lo revisado. Como evidencia de la aplicación de este control, se han enviado correos a los enlaces de las dependencias, donde se les informa que ya se encuentran incluidas las modificaciones solicitadas en el PAA.</t>
  </si>
  <si>
    <t>* Correos enviados a los enlaces con el seguimiento a la ejecución presupuestal actualizada (Correos enviados 08-05-2024 - 11-06-2024, 08-07-2024 y 08-08-2024)</t>
  </si>
  <si>
    <t>El 7 de marzo de 2024, mediante correo electrónico dirigido a la OAP, con el fin de iniciar el proceso de revisión,  los borradores de los ajustes a los procedimientos P-DA-011 (Programación Presupuestal) y P-DA-012 (Ejecución Presupuestal).
El 27 de mayo de 2024 se programó una reunión con Katherine Prada-OAP y Viviana Camargo Pardo-Presupuesto , para realizar una mesa de trabajo para iniciar la revisión y ajuste all Manual de Presupuesto. A partir de la fecha anterior se han venido realizando reuniones presenciales y por teams con el fin de ir ajustando el manual de presupuesto</t>
  </si>
  <si>
    <t>R26</t>
  </si>
  <si>
    <t>Posibilidad de que los funcionarios de la Subgerencia Jurídica reciban un beneficio particular o en beneficio de un tercero a cambio de direccionar conceptos y actos jurídicos emitidos por la Subgerencia</t>
  </si>
  <si>
    <t>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10 de 2023 la misma se devuelve al área solicitante o se solicita aclaración a fin de que sea ajustada y se pueda emitir el concepto.</t>
  </si>
  <si>
    <t xml:space="preserve">Realizar una socialización de la circular 10 de 2023 con los enlaces de las dependencias  </t>
  </si>
  <si>
    <t>Profesional Especializado Grado 06 - Asesoría Legal</t>
  </si>
  <si>
    <t>(Socialización de la circular 10 de 2023 con los enlaces de las dependencias realizada/1)*100</t>
  </si>
  <si>
    <t>Debilidades en la revisión de conceptos y actos jurídicos</t>
  </si>
  <si>
    <t xml:space="preserve">Profesional Especializado grado 6 de Asesoría y Asistencia Legal </t>
  </si>
  <si>
    <t>* La profesional especializado grado 6 de asesoría y asistencia legal, proyectó 2 conceptos, con apoyo de otros abogados de la Subgerencia Jurídica, estos conceptos fueron avalados por el Subgerente Jurídico, dejando como evidencia en la hoja de trabajo del funcionario, la relación del radicado de entrada o la fuente de solicitud.</t>
  </si>
  <si>
    <t>* Archivo: Cuadro de Excel: "Asignaciones2024Corrupción"</t>
  </si>
  <si>
    <t>El control se aplicó como estaba establecido, lo que ha evitado que el riesgo se materialicé.</t>
  </si>
  <si>
    <t>Referente a la actividad del plan de tratamiento donde se planteó la socialización de la circular 10 del 30 de marzo de 2023, se considera que ejecutarlo en los meses de mayo y junio del 2024 es prematuro, dado que solamente ha pasado 1 año de expedida dicha circular, debido a que se debe evaluar el cumplimiento por parte de las áreas. Por esta razón se plantea realizar la socialización en el segundo semestre del 2024.
Ver memorando 2023-80500-CI-40496. 
 </t>
  </si>
  <si>
    <t>R27</t>
  </si>
  <si>
    <t>Direccionamiento en la defensa judicial de la entidad, con fines particulares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</si>
  <si>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</si>
  <si>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Actualizar los procedimientos que hacen parte del Sistema de Gestión de la Entidad relacionados con la Defensa Judicial a cargo de la Subgerencia Jurídica</t>
  </si>
  <si>
    <t>Profesional Especializado Grado 06 - Defensa Judicial</t>
  </si>
  <si>
    <t>(Numero de Procedimientos actualizados/3)</t>
  </si>
  <si>
    <t>Procesos de Apoyo Otro</t>
  </si>
  <si>
    <t>Manejo inadecuado e inoportuno de la información que soporta los procesos judiciales con Intereses particulares y/o 
Presiones indebidas</t>
  </si>
  <si>
    <t>Diaria</t>
  </si>
  <si>
    <t xml:space="preserve">El Profesional Especializado Grado 5 de Defensa Judicial </t>
  </si>
  <si>
    <t>si</t>
  </si>
  <si>
    <t>* •Correos buzón de notificaciones •Correos vigilancia judicial •Indicador de gestión - defensa judicial de procesos a cargo •Solicitud de pruebas •Certificaciones SIPROJ por abogado •Registro SIPROJ procesos •Requerimientos ajustes procesos SIPROJ</t>
  </si>
  <si>
    <t>El control se aplico como esta establecido</t>
  </si>
  <si>
    <t>Se adelanta la actualización de los 3 procedimientos existentes en materia de Defensa Judicial, encontrándonos dentro del término para el efecto, el cual comenzó el 1 de marzo 2024 y terminara el 31 de julio del 2024. 
Se adelanta la recopilación normativa nacional y Distrital y demás aplicables  necesaria para realizar la actualización del caso.   
Frente al indicador aun no se reporta avance.
A la fecha se viene haciendo la concordancia normativa de los mismos con las nuevas normas aplicables y la actualización de los procedimientos adoptados por la OAP.
Por lo anterior se solicitará modificar la fecha propuesta de dicha actividad y así dar cumplimiento al finalizar el mes de noviembre de 2024.                            </t>
  </si>
  <si>
    <t>R28</t>
  </si>
  <si>
    <t>Posibilidad de adjudicar contratos a proveedores con acuerdos colusorios con particulares o personas de la misma entidad, por parte de los funcionarios encargados de la contratación, con el fin de obtener beneficio propio en detrimento de la entidad</t>
  </si>
  <si>
    <t>El Profesional Especializado Grado 06 de contratación (o quien haga sus veces), cada vez que se requiera,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</si>
  <si>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y supervisión de los contratos</t>
  </si>
  <si>
    <t>Profesional Especializado Grado 06 de Adquisición de Bienes y Servicios</t>
  </si>
  <si>
    <t>Lista de asistencia a la jornada de sensibilización</t>
  </si>
  <si>
    <t>(Jornada de sensibilización realizada / Jornada de sensibilización planeada) * 100</t>
  </si>
  <si>
    <t>Ausencia de controles durante la etapa de revisión de los contratos que se van a adjudicar</t>
  </si>
  <si>
    <t xml:space="preserve">El Profesional Especializado Grado 06 de contratación </t>
  </si>
  <si>
    <t>* Se realizó el acompañamiento por parte de los abogados del proceso en las 1537 adquisiciones realizadas con corte al 31 de julio de 2024 del Plan Anual de Adquisiciones - PAA , lo cual se evidencia en los procesos de selección realizada en la plataforma SECOP II de libre consulta.</t>
  </si>
  <si>
    <t>* Plataforma SECOP II (flujos de aprobación)</t>
  </si>
  <si>
    <t>El control se aplicó como esta establecido lo que ha evitado que el riesgo se materialicé</t>
  </si>
  <si>
    <t>Se realizó una sensibilización el día 24 de mayo de 2024 a los colaboradores encargados de la estructuración de los documentos previos a la firma del contrato (estudios previos, anexo técnico, proyectos de pliegos, estudios de sector, entre otros), para fortalecer su conocimiento en el desarrollo de los diferentes procesos de selección y supervisión de los contrato.
Frente al indicador : (Jornada de sensibilización realizada / Jornada de sensibilización planeada) * 100 se cumplió en un 100%</t>
  </si>
  <si>
    <t>La acción se adelanto y se cumplió antes del período previsto</t>
  </si>
  <si>
    <t>R29</t>
  </si>
  <si>
    <t>Posibilidad de que un servidor de la Entidad, asegure los bienes propios de TRANSMILENIO S.A. o de responsabilidad de ésta, por valores asegurables no reales con el objetivo de recibir dadivas o algún beneficio particular</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</si>
  <si>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</si>
  <si>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Realizar una reunión con las dependencias intervinientes en los procesos de entrega de infraestructura nueva y antigua en el Sistema con el objetivo de aclarar toda la información requerida por estas relacionados con los seguros</t>
  </si>
  <si>
    <t xml:space="preserve"> Profesional Especializado Grado 06 de Seguros</t>
  </si>
  <si>
    <t>Acta de reunión o grabación de la misma</t>
  </si>
  <si>
    <t>(Reunión realizada con las áreas intervinientes en los procesos de entrega de infraestructura nueva y antigua en el Sistema   / 1) *100</t>
  </si>
  <si>
    <t xml:space="preserve">Presentación de los valores de los bienes de la Entidad, no reales a las condiciones y especificaciones técnicas de las pólizas </t>
  </si>
  <si>
    <t>Profesional Grado 6 de seguros</t>
  </si>
  <si>
    <t>* En el período evaluado no se han recibido solicitudes de nuevas pólizas diferentes al programa de seguros establecido actualmente, sin embargo, la Dirección Técnica de infraestructura remitió correo electrónico del 04-06-2024 para incluir nueva infraestructura en la póliza de TRDMOCT, dicha relación de la infraestructura del Sistema TM, es el anexo de los bienes a asegurar para la licitación pública que se está adelantando actualmente para la renovación de la póliza mencionada. .</t>
  </si>
  <si>
    <t>* Correo electrónico</t>
  </si>
  <si>
    <t>El control se aplicó como esta establecido. Se recomienda revisar y ajustar el control para que no solo involucre pólizas nuevas sino modificaciones que pueden conllevar a modificar los valores de éstas</t>
  </si>
  <si>
    <t>Se realizaron dos (2) reuniones, una el día 24-05-2024 con la Dirección de Infraestructura para tratar el tema de los bienes de la infraestructura del Sistema TM, su inclusión, exclusión y los valores asegurados de la misma y otra reunión el 27-05-2024 con contratación y el corredor de seguros Delima Marsh para revisar el tema de los bienes de infraestructura del Sistema TM en la póliza de TRDMOCT, su valores y las condiciones de la póliza, así como de las otras pólizas para la licitación pública del programa de seguros 2024.
Se cuenta con las actas de la reunión y el listado de asistencia de las mismas.
Frente al indicador se cumplió en un 100%</t>
  </si>
  <si>
    <t>Si bien la acción se cumplió se recomienda para próximas vigencias revisar el alcance de la misma y determinar un indicador que sea acorde con lo esperado.
En este caso se programo una reunión sin embargo se hicieron dos reuniones para aclarar información de seguros. </t>
  </si>
  <si>
    <t>R30</t>
  </si>
  <si>
    <t>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</si>
  <si>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El Profesional Universitario Grado 03 Apoyo Logístico o a quien se le designe la función, mensualmente realiza en el Sistema JSP7 el registro de las entradas y salidas del almacén, acorde con los documentos soporte entregados al equipo de Contabilidad para su gestión correspondiente; en los casos en los que, en el proceso de conciliación contable, se evidencie alguna inconsistencia, el Profesional Especializado grado 06 - Contador General, o a quien este designe la función, envía correo electrónico al Profesional Universitario Grado 03 Apoyo Logístico, solicitando las aclaraciones y ajustes correspondientes y realiza nuevamente la conciliación</t>
  </si>
  <si>
    <t>Actualizar el Manual de Inventarios M-DA-002</t>
  </si>
  <si>
    <t>Profesional Especializado Grado 06 de Apoyo Logístico</t>
  </si>
  <si>
    <t>Manual actualizado y publicado en la plataforma SIGEST</t>
  </si>
  <si>
    <t>(1 Documento actualizado / 1)* 100</t>
  </si>
  <si>
    <t>Intereses particulares
Presiones indebidas</t>
  </si>
  <si>
    <t xml:space="preserve"> Profesional Universitario Grado 03 Apoyo Logístico</t>
  </si>
  <si>
    <t>* Se realizo mensualmente en el Sistema JSP7 el registro de las entradas y salidas del almacén, acorde con los documentos aportados por los supervisores de contratos , soporte que evidencia la compra de elementos que necesitan tramite de ingreso , con este documento se entrega a contabilidad para que realicen el tramite de pago, por otra parte a fin de mes se realiza en conjunto con el área contabilidad la conciliación contable. Nota: Durante el periodo comprendido entre el 1 de Mayo y el 31 de Julio de 2024 se han realizado las 13 entradas y 18 salidas de almacén</t>
  </si>
  <si>
    <t>Entradas y salidas de almacén documento equivalente a las conciliaciones mensuales firmadas entre contador y profesional</t>
  </si>
  <si>
    <t>El control se está aplicando como se ha establecido lo que ha evitado que el riesgo se materialice.</t>
  </si>
  <si>
    <t>Se esta en proceso de actualización del documento con los responsables, para el posterior cargue en SIGEST.</t>
  </si>
  <si>
    <t>Observación 1: No se evidencia seguimiento de la segunda línea de defensa a la actividad del plan de tratamiento del riesgo.
Se validan mediante evidencia al cumplimiento de los controles del riesgo, conciliación modulo activos fijos frente al modulo de contabilidad mensual de los meses, mayo, junio y julio 2024.
La actividad del plan de tratamiento, tiene fecha de cumplimiento al 31/12/2024, se informa en lo reportado en el aplicativo SIGEST que la actualización del Manual de Inventarios M-DA-002, se encuentra en curso, se validará cumplimiento en el seguimiento del III Cuatrimestre del 2024.</t>
  </si>
  <si>
    <t>R31</t>
  </si>
  <si>
    <t xml:space="preserve">Posibilidad de que los funcionarios de la Entidad pierdan de forma intencional los expedientes de archivo, para beneficio propio, de otros funcionarios o de terceros, con el fin de conseguir dádivas o favores.
</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</si>
  <si>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</si>
  <si>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Definir e implementar un mecanismo a través del cual se difundan  a nivel de toda la entidad los criterios básicos requeridos para el préstamo de documentos y la devolución de los mismos</t>
  </si>
  <si>
    <t>Profesional Universitario Grado 03 - Gestión Documental</t>
  </si>
  <si>
    <t>Documentos que soportan el mecanismo de socialización</t>
  </si>
  <si>
    <t>(1 Mecanismo de socialización de los criterios básicos requeridos para el préstamo de documentos y la devolución diseñado e implementado / 1)* 100</t>
  </si>
  <si>
    <t>Intereses particulares o
Presiones indebidas</t>
  </si>
  <si>
    <t>Diario</t>
  </si>
  <si>
    <t>Contratista Encargado</t>
  </si>
  <si>
    <t>* Durante este período se realizaron ciento veintinueve (129) prestamos los cuales cumplieron con lo establecido en el Manual de Gestión Documental. No se reportaron demoras en las devoluciones, lo que garantizó la disponibilidad de los documentos que reposan en el Archivo de Gestión.</t>
  </si>
  <si>
    <t>* Planillas de préstamos</t>
  </si>
  <si>
    <t>Los controles se aplicaron como están establecidos lo que ha evitado que el riesgo se materialicé.</t>
  </si>
  <si>
    <t>Observación 1: No se evidencia seguimiento de la segunda línea de defensa a la actividad del plan de tratamiento del riesgo.
Se validan mediante evidencia al cumplimiento de los controles (1) del riesgo, acta de reunión del día 21/06/2024 seguimiento a los prestamos documentales, documento debidamente firmado. En igual medida se valida el Control 2, con el suministro de las plantillas de prestamos y consultas en formato PDF.
Actividad del plan de tratamiento se encuentra en término, fecha de finalización 30/11/2024, se reportan avances sin suministro de evidencias. Se validará cumplimiento en el seguimiento del III Cuatrimestre del 2024.</t>
  </si>
  <si>
    <t>El Profesional Universitario Grado 3 de Gestión documental o el encargado de la supervisión del contrato de Gestión Documental, trimestralmente revisa con el contratista encargado de realizar los préstamos de expedientes, las planillas de control de préstamos verificando el cumplimiento de los criterios establecidos en el Manual de Gestión documental, dejando un acta de reunión donde se consigne novedades de los préstamos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pérdida del expediente.</t>
  </si>
  <si>
    <t>Debilidad en los controles de seguimiento a las carpetas por parte de la firma encargada de la administración del Archivo</t>
  </si>
  <si>
    <t>Trimestral</t>
  </si>
  <si>
    <t>Profesional Universitario Grado 03 de Gestión Documental</t>
  </si>
  <si>
    <t>* Acta del 21 de junio de 2024</t>
  </si>
  <si>
    <t>R32</t>
  </si>
  <si>
    <t>Probabilidad de que los funcionarios de la entidad omitan clasificar en el sistema T-DOC documentos electrónicos que reposan en sus bandejas de entrada para beneficio propio o de terceros</t>
  </si>
  <si>
    <t>La Profesional Universitario Grado 03 de Gestión Documental bimestralmente genera el reporte de seguimiento denominado Tablero T-DOC el cual permite visualizar la cantidad de documentos pendientes por clasificar, con este reporte la Profesional Universitaria Grado 03 remitirá a las dependencias un memorando donde se solicite la clasificación de los documentos pendientes en las bandejas de entrada de cada funcionario y dará un plazo establecido para que se atienda dicha solicitud. En caso de que las áreas no atiendan dicha solicitud en los plazos establecidos el grupo de gestión documental realizará dicha clasificación.
Como evidencia del control queda el reporte de seguimiento de T-DOC y los memorandos que se emitan a las áreas</t>
  </si>
  <si>
    <t xml:space="preserve">Emitir una comunicación a todas las dependencias donde se informará los parámetros a tener en cuenta en la clasificación de los documentos en T-DOC </t>
  </si>
  <si>
    <t>Comunicación enviada</t>
  </si>
  <si>
    <t>(Una comunicación enviada sobre parámetros a tener en cuenta en la clasificación de los documentos en T-DOC  /1) * 100</t>
  </si>
  <si>
    <t>Demora en la clasificación por personas indebidas y/o Intereses particulares</t>
  </si>
  <si>
    <t>* En el mes de junio se generó el reporte de documentos pendientes por clasificar y se remitió a todas las dependencias mediante memorando. De la misma manera desde Gestión Documental se han clasificado documentos pendientes de la Gerencia General, Subgerencia Económica y Subgerencia Jurídica.</t>
  </si>
  <si>
    <t>* Memorandos internos enviados</t>
  </si>
  <si>
    <t>El control se aplicó como se estableció lo que ha evitado que el riesgo se materialicé.</t>
  </si>
  <si>
    <t>EL plan de tratamiento no fue cumplido en el plazo establecido.  En virtud de lo anterior se solicitará ampliación de plazos para ejecutar la actividad.</t>
  </si>
  <si>
    <t>R33</t>
  </si>
  <si>
    <t>Probable ocultamiento o modificación de los resultados de auditoría interna por parte de auditores y/o Jefe de la OCI, para beneficio propio o de terceros</t>
  </si>
  <si>
    <t xml:space="preserve">
El auditor responsable del proceso de auditoría designado por el jefe de la Oficina de Control Interno, realizará por lo menos un monitoreo a las actividades propias de la auditoría a través de reuniones o mediante correo electrónico en donde se revise el proceso de auditoría conforme al plan de pruebas, donde analiza los papeles de trabajo esto con el fin de cotejar si se están presentando situaciones que desvíen o afecten el resultado conforme a la planeación inicial de la evaluación y en caso de evidenciarse que se presenta alguna situación sospechosa o desviación relevante se levantará un acta y se le informará al jefe de la Oficina de Control Interno.
EVIDENCIAS: Listados de asistencia, actas de reuniones, plan de pruebas y carpeta con papeles de trabajo. En casos de encontrarse desviaciones en los seguimientos realizados se soportará mediante acta. </t>
  </si>
  <si>
    <t>Realizar por lo menos dos reuniones de equipo de la Oficina de Control Interno en donde se compartan las experiencias y resultados de las auditorías realizadas conforme a lo definido en el Plan Anual de Auditorías.</t>
  </si>
  <si>
    <t>Jefe Oficina de Control Interno con el equipo de la OCI</t>
  </si>
  <si>
    <t xml:space="preserve">Actas de reunión y listados de asistencia </t>
  </si>
  <si>
    <t>(Reuniones realizadas de la OCI en donde se compartan experiencias y resultados de auditorías/2)*100</t>
  </si>
  <si>
    <t>Procesos de Evaluación y Control</t>
  </si>
  <si>
    <t>Presión por parte del auditado para modificar u omitir los resultados de auditorías.</t>
  </si>
  <si>
    <t>Cada vez que se realiza una auditoria</t>
  </si>
  <si>
    <t>El auditor que la lidere</t>
  </si>
  <si>
    <t>* Del periodo comprendido de mayo hasta agosto se han realizado las auditorías a los procesos Gestión de Servicios Logísticos, Gestión de Mercadeo Y supervisión y control de la operación. Los líderes de auditoría asignados por la jefe de la OCI han realizado los monitoreos a las actividades propias de auditoría a través de reuniones internas con el equipo auditor de estas reuniones se dejan los listados de asistencia y planes de prueba en las respectivas carpetas de auditorías referenciadas. A la Fecha no se han presentado situaciones que desvíen o afecten el resultado conforme a la planeación inicial de la evaluación. Los registros se consignaron en la carpeta de evidencias control 1 del presente seguimiento.</t>
  </si>
  <si>
    <t>* Carpetas electrónicas de las auditorías con los papeles de trabajo, listados de asistencia y planes de pruebas. Carpetas de trabajo de aseguramiento de one drive de la Oficina de Control Interno.</t>
  </si>
  <si>
    <t>Los controles se aplicaron como están establecidos lo que ha evitado que el riesgo se materialice.</t>
  </si>
  <si>
    <t>Con corte  agosto se llevo a cabo la primera reunión donde se compartieron experiencias y resultados de las auditorias realizadas durante el primer semestre del año
Frente al indicador: (Reuniones realizadas de la OCI en donde se compartan experiencias y resultados de auditorías/2)*100 el resultado es el siguiente: (1/2)*100 = 50%
Se cuenta con acta y lista de asistencia de dicha reunión del 23 de julio de 2024</t>
  </si>
  <si>
    <t xml:space="preserve">El jefe de la Oficina de Control Interno realizará por lo menos un seguimiento a la ejecución y avance de cada uno de los trabajos de auditorías conforme al Plan Anual de Auditorías para conocer y revisar los resultados parciales y evidenciar posibles desviaciones frente al plan de pruebas de la auditoría que se estén presentando en la evaluación, las cuales deberán estar consignadas en los papeles de trabajo y de evidenciarse que se presenta alguna desviación relevante se levantará un acta para la respectiva toma de decisiones.
EVIDENCIAS: Listados de asistencia, actas de reuniones, plan de pruebas de la auditoría con papeles de trabajo y en casos de encontrarse desviaciones en los seguimientos realizados se levantara un acta que describa la situación presentada. </t>
  </si>
  <si>
    <t>* En cada uno de los trabajos de aseguramiento la jefe de la OCI programó y realizó reuniones con cada uno de los equipos auditores para revisar los avances y verificar que se esté cumpliendo con lo inicialmente planeado para cada una de las auditorías. Los lideres de auditoría junto a su equipo auditor participaron de estas reuniones sustentadas con listados de asistencia y en actas cuando se requirió. Los registros se consignaron en la carpeta de evidencias control 2 del presente seguimiento. No se ha presentado ninguna situación que afecte los procesos auditados Los registros se consignaron en la carpeta de evidencias control 2 del presente seguimiento.</t>
  </si>
  <si>
    <t>* Carpetas electrónicas de las auditorías con listados de asistencia a reunión programadas por la jefe de la Oficina de Control Interno. Carpetas de trabajo de aseguramiento de one drive de la Oficina de Control Interno.</t>
  </si>
  <si>
    <t>* Para las auditorías a los procesos Gestión de Servicios Logísticos y Gestión de Mercadeo se cuenta con los correos en donde se surtió el proceso de revisión de los informes preliminares por parte de la persona designada para hacer este tipo de filtro y la revisión, validación y aval por parte de la jefe de la Oficina de Control Interno. Los informes fueron formalizados en T-DOC y publicados en la página web de la Entidad.</t>
  </si>
  <si>
    <t>* Correos electrónicos. Informes de Control Interno cargados en T-DOC Publicaciones de los informes en pagina web los cuales e pueden consultar en el siguiente enlace: https://www.transmilenio.gov.co/publicaciones/153871/informes-de-aseguramiento-control-interno/</t>
  </si>
  <si>
    <t>R34</t>
  </si>
  <si>
    <t>Posibilidad de que un servidor perteneciente al proceso de Gestión de Asuntos Disciplinarios reciba o solicite cualquier dádiva, agasajo o favor personal, con el objeto de alterar el curso normal de una actuación disciplinaria y su decisión.</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</si>
  <si>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</si>
  <si>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Diseñar e implementar una campaña dirigida a todos los servidores de la Entidad en la que se explique ¿qué es el soborno? y el impacto que tendría dicha conducta para quienes participan de este hecho.</t>
  </si>
  <si>
    <t>Jefe Oficina Control Disciplinario Interno y Profesional Especializado Grado 06 - Control Disciplinario Interno</t>
  </si>
  <si>
    <t>Documento que soporta el diseño de la campaña y piezas gráficas que se generen</t>
  </si>
  <si>
    <t>(Una campaña diseñada e implementada sobre soborno/1)*100</t>
  </si>
  <si>
    <t>Ofrecimientos indebidos a un funcionario parte del proceso de gestión de asuntos disciplinarios</t>
  </si>
  <si>
    <t>Cada vez que se requiera</t>
  </si>
  <si>
    <t>El Profesional Especializado Grado 06 de Control Interno Disciplinario</t>
  </si>
  <si>
    <t>* En el periodo de reporte se actualizaron los 27 procesos activos de la Entidad en los aplicativos de la Alcaldía y el cuadro de control según lo requerido, lo que facilita la consulta y acceso a la información.</t>
  </si>
  <si>
    <t>* Expedientes disciplinarios, cuadro de control en Excel, sistema informático de la Alcaldía SID4. (Las evidencias pueden consultarse en la Oficina de Control Disciplinario Interno).</t>
  </si>
  <si>
    <t>El control se aplico como esta establecido.</t>
  </si>
  <si>
    <t>En el mes abril  de 2024 se generó una campaña en la Intranet en la que se explicó a los colaboradores de la Empresa qué es el soborno y cuál es el impacto que tiene este comportamiento en la Entidad y en las personas que participan en los hechos.
Frente al indicador: (Una campaña diseñada e implementada sobre soborno/1)*100 , se cumplió en su totalidad : (1/1)*100= 100%</t>
  </si>
  <si>
    <t>Se valida la ejecución del control con la evidencia de 27 procesos activos SID actualizados al corte de agosto 2024. Se valida así mismo la relación de 75 expedientes del cuadro de convenciones suministrado como evidencia.
El cumplimiento de la actividad del plan de tratamiento, se realizó en término dentro del seguimiento del I Cuatrimestre 2024. Al corte del 31 de agosto 2024 (II Cuatrimestre 2024), se encuentra finalizada.</t>
  </si>
  <si>
    <t>Verificación de las estrategias del Plan Anticorrupción y Atención al Ciudadano</t>
  </si>
  <si>
    <t>Seguimiento al Plan Anticorrupción y Atención al Ciudadano</t>
  </si>
  <si>
    <t>del 1 de enero al 30 de abril de 2022</t>
  </si>
  <si>
    <t>Katherine Prada Mejía</t>
  </si>
  <si>
    <t>John Edward Burgos Piñeros</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</si>
  <si>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matria de transparencia, prevención y lucha contra la corrupción y se dictan otras disposiciones»
f) Estrategias PAAC 2022 Versión 0</t>
  </si>
  <si>
    <t>Verificar el avance de las estrategias del Plan Anticorrupción y Atención al Ciudadano</t>
  </si>
  <si>
    <t>Estrategias del Plan Anticorrupción y Atención al Ciudadano</t>
  </si>
  <si>
    <t>Mediante correo electronico del 26 de abril de 2022, la Oficina de Control Interno solicitó a las áreas responsables de la ejecución de los controles los respectivos soportes con el fin de validar su adecuada aplicación por lo que a continuación se detalla la prueba y los resultados optenidos.
Para llevar a cabo la prueba indicada se procedió a realizar las siguientes actividades:
1. Se solicitó a las áreas responsebles de los controles establecidos en la Matriz de Riesgos de Corrupción mediante correo electrónico del 26 de abril de 2022, la remisión de los soportes de los avance registrados en el aplicativo SIGEST con corte a 30 de abril de 2022.
2. Se descargo de la página WEB el Anexo 2. Riesgos Corrupcion PAAC 2022 V.0
Se consultó en el aplicativo SIGEST el avance registrado con el fin de verificarlo frente a los soportes suministrados por las áreas responsables.
3. Se documentó la prueba con los resultados de la verificación realizada.
4. Se concluyó.</t>
  </si>
  <si>
    <t>Subcomponente</t>
  </si>
  <si>
    <t>#</t>
  </si>
  <si>
    <t>Actividades</t>
  </si>
  <si>
    <t>Meta o producto</t>
  </si>
  <si>
    <t>Indicador</t>
  </si>
  <si>
    <t xml:space="preserve">Responsable </t>
  </si>
  <si>
    <t>Fecha Inicio</t>
  </si>
  <si>
    <t>Fecha Final</t>
  </si>
  <si>
    <t xml:space="preserve">Compromiso Asociado al Plan de Acción </t>
  </si>
  <si>
    <t>Cumplimiento del indicador (%)</t>
  </si>
  <si>
    <t>Descripción del avance</t>
  </si>
  <si>
    <t>Retrasos y soluciones</t>
  </si>
  <si>
    <t>Soportes del avance y lugar donde reposan</t>
  </si>
  <si>
    <t>Primer Monitoreo (período reportado enero  a abril de 2022)
(Segunda Linea de Defensa)</t>
  </si>
  <si>
    <t>Obvervaciones y o Conclusiones de la Oficina de Control Interno</t>
  </si>
  <si>
    <t>Política de Administración de Riesgos</t>
  </si>
  <si>
    <t>1.1</t>
  </si>
  <si>
    <t>Diseñar e implementar una campaña de socialización de la política de administración de riesgos</t>
  </si>
  <si>
    <t>Una (1) campaña diseñada y formulada de la Política de Administración de Riesgos</t>
  </si>
  <si>
    <t>(Una (1) campaña de socialización de la política de administración de riesgos diseñada e implementada /1)*100</t>
  </si>
  <si>
    <t>Jefe  Oficina Asesora de Planeación 
y
la persona que este designe</t>
  </si>
  <si>
    <t>OAPP1</t>
  </si>
  <si>
    <t>La campaña consta de definir y socializar la politica de riesgos, la elaboración y divulgación de 7 piezas gráficas; a este corte se difinio la politica de la campaña y se han publicado 3 piezas por medio de la intranet.</t>
  </si>
  <si>
    <t>Ninguna</t>
  </si>
  <si>
    <t>Publicación de 3 Piezas en la Intranet</t>
  </si>
  <si>
    <t>Una vez realizadas las verificaciones se puede concluir que durante el primer cuatrimestre de 2022, se realizan las actividades relativas al cumplimento de sus compromisos propuestos a este corte. De acuerdo al avance porcentual definido en el plan de trabajo.</t>
  </si>
  <si>
    <t>Construcción del Mapa de Riesgos de Corrupción</t>
  </si>
  <si>
    <t>1.2</t>
  </si>
  <si>
    <t>Actualizar en los casos que se requiera la matriz de riesgos de corrupción par la vigencia 2022</t>
  </si>
  <si>
    <t xml:space="preserve">Una (1) Matriz de riesgos de corrupción 2022 actualizada </t>
  </si>
  <si>
    <t>(# Actualizaciones realizadas a la matriz de Riesgos de Corrupción 2022 / # actualizaciones requeridas a la matriz de Riesgos de Corrupción 2022)*100</t>
  </si>
  <si>
    <t>En el mes de enero de 2022 en coordinación con los enlaces de todas las dependencias, se realizó la revisión y actualización de  los riesgos de corrupción de la Entidad, los cuales se publicaron en el link de transparencia el 31 de enero de 2022.  Dentro de las principales modificaciones que se dieron se resaltan los siguientes: 
* Ajustes a la redacción de controles
* Incorporación de un nuevo riesgos (R18. Omisión de hallazgos en las inspecciones de seguridad operacional, para beneficio particular) 
*Definición  de  los planes de tratamiento de los 35 riesgos establecidos para la vigencia 2022</t>
  </si>
  <si>
    <t>Pagina web. de TRANSMILENIO S.A.
https://www.transmilenio.gov.co/publicaciones/152643/2022/
Plataforma SIGEST</t>
  </si>
  <si>
    <t>Una vez realizadas las verificaciones se puede concluir que durante el primer cuatrimestre de 2022, se realizan las actividades relativas al cumplimento de sus compromisos propuestos a este corte.</t>
  </si>
  <si>
    <t xml:space="preserve">Consulta y divulgación </t>
  </si>
  <si>
    <t>1.3</t>
  </si>
  <si>
    <t>Divulgar en los canales de comunicación interna y externa (intranet y pagina web de la Entidad) la matriz de  riesgos de corrupción y las modificaciones que se presenten durante la vigencia 2022</t>
  </si>
  <si>
    <t xml:space="preserve">Una (1) matriz de riesgos de corrupción divulgadas en intranet y pagina web </t>
  </si>
  <si>
    <t>(# Divulgaciones realizadas a la matriz de Riesgos de Corrupción 2022 / # divulgaciones requeridas a la matriz de Riesgos de Corrupción 2022)*100</t>
  </si>
  <si>
    <t>Jefe Oficinas Asesora de Planeación y líderes de procesos</t>
  </si>
  <si>
    <t>A finales del mes de enero de 2022, se publicó en los canales de comunicación  externa e interna (pagina web de la Entidad y en la intranet),  la matriz de  riesgos de corrupción  en su versión  0. Con corte a este primer seguimiento, no se han presentado modificaciones a dichos riesgos</t>
  </si>
  <si>
    <t>Pagina web. de TRANSMILENIO S.A.
https://www.transmilenio.gov.co/publicaciones/152643/2022/
Soporte de publicacion</t>
  </si>
  <si>
    <t>1.4</t>
  </si>
  <si>
    <t xml:space="preserve">Verificar la publicación del PAAC y del mapa de riesgos de corrupción </t>
  </si>
  <si>
    <t>Una (1) verificación a la publicación del mapa de riesgos de corrupción de la Entidad y el PAAC, a 31 de enero</t>
  </si>
  <si>
    <t>(Una (1) Verificación a la la publicación del PAAC y del mapa de riesgos de corrupción realizada/1)*100</t>
  </si>
  <si>
    <t>Jefe de la Oficina de Control Interno y/o la persona que este designe.</t>
  </si>
  <si>
    <t>OCIP1</t>
  </si>
  <si>
    <t>La Oficina de Control Interno realizó la consulta en la página WEB de la entidad el 1 de febrero  de 2022, evidenciando que TRANSMILENIO S. A. consciente de la importancia de construir estrategias que conlleven a la lucha contra la corrupción y mejorar la atención a los ciudadanos puso en conocimiento el documento Plan Anticorrupción y de Atención al Ciudadano - PAAC 2022 versión 0 al igual que dos anexos correspondientes a las estrategias y a la matriz de riesgos de corrupción versión 0. Lo anterior se puede evidenciar en el link copiado en la columna soportes del avance y lugar donde reposan.</t>
  </si>
  <si>
    <t>https://www.transmilenio.gov.co/publicaciones/152643/2022/</t>
  </si>
  <si>
    <t>Monitoreo o revisión</t>
  </si>
  <si>
    <t>1.5</t>
  </si>
  <si>
    <t>Realizar en los meses de abril,  agosto y  diciembre de  la vigencia 2022, monitoreos desde la segunda línea de defensa, a la matriz de riesgos de corrupción de dicha vigencia</t>
  </si>
  <si>
    <t>Mínimo tres monitoreos durante la vigencia 2022 al mapa de riesgos de corrupción de la Entidad</t>
  </si>
  <si>
    <t>(No. de monitoreos efectuados/3)*100</t>
  </si>
  <si>
    <t>Jefe  Oficina Asesora de Planeación 
y/o
la persona que este delegue</t>
  </si>
  <si>
    <t>A través de la plataforma SIGEST, desde la Oficina Asesora de Planeación, se programaron reuniones con los enlaces de cada dependencia para llevar a cabo el primer monitoreo de los riesgos de corrupción identificados para la vigencia 2022, el reporte se registro en la plataforma SIGEST.</t>
  </si>
  <si>
    <t>Plataforma SIGEST módulo riesgos</t>
  </si>
  <si>
    <t>Seguimiento de riesgos de corrupción</t>
  </si>
  <si>
    <t>1.6</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</si>
  <si>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</si>
  <si>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 en los plazos establecidos</t>
  </si>
  <si>
    <t xml:space="preserve">(# Seguimientos a las actividades del PAAC  emitidos y publicados en los plazos establecidos/3)*100  </t>
  </si>
  <si>
    <t>De acuerdo con el Plan Anual de Auditoría vigencia 2022, la Oficina de Control Interno ejecutó en los primeros diez días hábiles, el primer seguimiento del Plan Anticorrupción y de Atención al Ciudadano, a las estrategias y a los mapas de riesgo de corrupción con corte a 31 de diciembre de 2021, el cual fue socializado el día 17 de enero de 2022 con el responsable designado por la Oficina Asesora de Planeación. el seguimiento en mención se registró en el informe OCI-2022-001 y se puede evidenciar en el link copiado en la columna soportes del avance y lugar donde reposan.</t>
  </si>
  <si>
    <t>https://www.transmilenio.gov.co/publicaciones/152636/informes-de-la-oficina-de-control-interno-de-tmsa-2022/</t>
  </si>
  <si>
    <t>Información de calidad y en el lenguaje comprensible</t>
  </si>
  <si>
    <t>2.1</t>
  </si>
  <si>
    <t>Elaborar el informe de rendición de cuentas para el periodo comprendido entre el 1 de enero y el 31 de diciembre de 2021, divulgarlo y publicarlo en la página web de la Entidad en la sección "Transparencia y acceso a información pública</t>
  </si>
  <si>
    <t>Informe de rendición de cuenta 2021 divulgado y publicado​</t>
  </si>
  <si>
    <t>(Informe rendición de cuentas divulgado y publicado/1)*100</t>
  </si>
  <si>
    <t>Jefe de la Oficina Asesora de Planeación
y 
Profesional de la OAP designado</t>
  </si>
  <si>
    <t>El 31 de enero de 2022, se publicó en los canales de comunicación  externa e interna (pagina web de la Entidad y en la intranet),  el informe de rendición de cuentas 2021.</t>
  </si>
  <si>
    <t>https://www.transmilenio.gov.co/publicaciones/152645/informe-de-rendicion-de-cuenta-2021-de-transmilenio-sa/</t>
  </si>
  <si>
    <t>Se evidencio que el 31/01/2022 se publicó en la WEB de TRANSMILENIO S.A., el documento Informe de Rendición de Cuentas de la Empresa 2021.</t>
  </si>
  <si>
    <t>2.2</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</si>
  <si>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</si>
  <si>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</si>
  <si>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</si>
  <si>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A la fecha del presente reporte la entidad no ha recibo ningún informe que haya sido emitido por los diferentes entes de control. Por tal motivo no se ha realizado publicación alguna para la presente vigencia.</t>
  </si>
  <si>
    <t>2.3</t>
  </si>
  <si>
    <t>Publicar en la Página Web de TRANSMILENIO S.A.,  en formato PDF accesible, los Informes emitidos por la Oficina de Control Interno en el mes anterior.</t>
  </si>
  <si>
    <t>Publicación en la Página Web de TRANSMILENIO S.A. del 100% de los Informes emitidos por la Oficina de Control Interno</t>
  </si>
  <si>
    <t>(# Informes publicados / 
# Informes emitidos)*100</t>
  </si>
  <si>
    <r>
      <t>Teniendo en cuenta que la actividad hace referencia a los informes del mes anterior, para el primer cuatrimestre, la Oficina de Control Interno ha emitido 26</t>
    </r>
    <r>
      <rPr>
        <sz val="12"/>
        <color indexed="8"/>
        <rFont val="Arial"/>
        <family val="2"/>
      </rPr>
      <t xml:space="preserve"> informes los cuales se encuentran publicados en la pagina WEB de la entidad. Lo anterior se evidencia en el link relacionado en la columna soportes del avance y lugar donde reposan. </t>
    </r>
  </si>
  <si>
    <t>De los 26 informes publicados solo 8 cumplen con accesibilidad, la oficina de control interno detectó que algunos de los PDF no cumplian con los criterios de accesibilidad y se encuentran en proceso de revisión , ajuste y posterior solicitud a SAUC de volverlos a publicar con el cumplimiento de los criterios.</t>
  </si>
  <si>
    <t>2.4</t>
  </si>
  <si>
    <t>Diseñar y publicar en la página web de TRANSMILENIO S.A., la estrategia para fortalecer la rendición de cuentas de la Entidad</t>
  </si>
  <si>
    <t>Estrategia de rendición de cuentas diseñada y publicada</t>
  </si>
  <si>
    <t>(Estrategia de rendición de cuentas diseñada y publicada/1)*100</t>
  </si>
  <si>
    <t>Jefe de la Oficina Asesora de Planeación</t>
  </si>
  <si>
    <t>La Estrategia de Rendición de Cuentas se diseñó en conjunto con el profesional de OAP, Richart Ruano, estableciendo las actividades de alistamiento y en cada una de las fases de la Gestión de Rendición de Cuentas. La misma se publicó el dia 2 de marzo de 2022 en la pagina web - Botón de Transparencia</t>
  </si>
  <si>
    <t>Pagina web - Botón de Transparencia https://www.transmilenio.gov.co/publicaciones/151126/rendicion-de-cuentas-de-transmilenio-sa/</t>
  </si>
  <si>
    <t>Se evidencio que el 28/02/2022 se publicó en la WEB de TRANSMILENIO S.A., el documento Estrategia de Rendición de Cuentas de la Empresa 2021.</t>
  </si>
  <si>
    <t>2.5</t>
  </si>
  <si>
    <t>Actualizar y publicar en la página web de TRANSMILENIO S.A.,   la caracterización de grupos de interés</t>
  </si>
  <si>
    <t xml:space="preserve">Caracterización de grupos de Interés actualizada y publicada </t>
  </si>
  <si>
    <t>(Caracterización de grupos de interés actualizada y publicada en la pagina web/1)*100</t>
  </si>
  <si>
    <r>
      <t>La Caracterización de Grupos de Interés, hace parte integral de los documentos de la Gestión de Rendición de Cuentas, por lo que se solicitó para la vigencia 2022, la actualización de la misma, ya sea agregando o eliminando grupos de interés y evaluando todas las variables establecidas. La misma se publicó</t>
    </r>
    <r>
      <rPr>
        <sz val="12"/>
        <rFont val="Arial"/>
        <family val="2"/>
      </rPr>
      <t xml:space="preserve"> el 27 de abril de 2022</t>
    </r>
  </si>
  <si>
    <t>Atraso en la fecha de entrega máxima establecida para consolidar la información. Se realizaron mesas de trabajo para trabajar en conjunto con las dependenicas faltantes y asi, contar con la información necesaria</t>
  </si>
  <si>
    <t>Se evidencio la publicación en la WEB de TRANSMILENIO S.A., del documento denominado caracterización de grupos de interes de la Empresa.</t>
  </si>
  <si>
    <t>2.6</t>
  </si>
  <si>
    <t xml:space="preserve">Elaborar e implementar una (1) estrategia para informar a las comunidades las actividades  y los beneficios que el Equipo de Gestión Social realiza y/o promociona en los territorios de intervención y que impactan su entorno en cinco (5) localidades. </t>
  </si>
  <si>
    <t>Estrategia informativa de Gestión Social.</t>
  </si>
  <si>
    <t>(Estrategia elaborada e implementada/1)*100</t>
  </si>
  <si>
    <t>Profesional Especializado grado 6 de Gestión Social
y
Profesionales de Gestión Social</t>
  </si>
  <si>
    <t>SAUCP3</t>
  </si>
  <si>
    <t>Se elabora un documento consolidado con la estrategia informativa de Gestión Social; el cual cuenta con un soporte teórico, el planteamiento de objetivos especificos, metodología y actividades para informar a las comunidades las actividades  y los beneficios que el Equipo de Gestión Social realiza y/o promociona en los territorios de intervención</t>
  </si>
  <si>
    <t>Se envía el documento de soporte por correo electrónico</t>
  </si>
  <si>
    <t>2.7</t>
  </si>
  <si>
    <t>Elaborar e implementar una (1) estrategia para el fortalecimiento de los canales de comunicación que emplea el equipo de Gestión Social para la divulgación de información en cuatro (4) localidades.</t>
  </si>
  <si>
    <r>
      <t>Estrategia</t>
    </r>
    <r>
      <rPr>
        <sz val="12"/>
        <color indexed="10"/>
        <rFont val="Arial"/>
        <family val="2"/>
      </rPr>
      <t xml:space="preserve"> </t>
    </r>
    <r>
      <rPr>
        <sz val="12"/>
        <rFont val="Arial"/>
        <family val="2"/>
      </rPr>
      <t>para el fortalecimiento de los canales de comunicación locales.</t>
    </r>
  </si>
  <si>
    <t>(Estrategia elaborada e implementada en 4 localidades/1)*100</t>
  </si>
  <si>
    <t>Profesional Especializado grado 6 de Gestión Social
Profesionales de Gestión Social</t>
  </si>
  <si>
    <t>Se elabora un documento consolidado con la estrategia para el fortalecimiento de los canales de comunicación locales; el cual cuenta con un soporte teórico, el planteamiento de objetivos especificos, metodología y actividades a desarrollar en los territorios durante esta vigencia.</t>
  </si>
  <si>
    <t>Diálogo de doble vía con la ciudadanía y sus organizaciones</t>
  </si>
  <si>
    <t>2.8</t>
  </si>
  <si>
    <t>Realizar diálogos ciudadanos, con el propósito de informar a las comunidades sobre las novedades del Sistema TransMilenio y dar cumplimiento a la implementación de las estrategias enmarcadas en el plan de acción institucional</t>
  </si>
  <si>
    <t xml:space="preserve">Dos (2) diálogos ciudadanos abordando 3 temas específicos del Sistema TransMilenio y de la Entidad </t>
  </si>
  <si>
    <t>(# diálogos ciudadanos abordando 3 temas específicos (en cada encuentro)  /2)*100</t>
  </si>
  <si>
    <t>Profesionales de Gestión social
y 
Profesional de la OAP designado</t>
  </si>
  <si>
    <t>No se reporto avance</t>
  </si>
  <si>
    <t>La primera linea de defensa, presenta retrazo en esta actividad la cual sera ajustada para el próximo monitorio de agosto 2022.</t>
  </si>
  <si>
    <t>2.9</t>
  </si>
  <si>
    <t>Realizar un encuentro con un grupo de interés identificado para socializar la estrategia de rendición de cuentas 2022</t>
  </si>
  <si>
    <t>Un encuentro de socialización de Estrategia de Rendición de Cuentas 2022</t>
  </si>
  <si>
    <t>(Encuentro de socialización de la estrategia de Rendición de Cuentas /1)*100</t>
  </si>
  <si>
    <t>Jefe de la Oficina Asesora de Planeación
y
Profesionales de Gestión social</t>
  </si>
  <si>
    <t>La socialización se realizó en coordinanción con el equipo de Gestión Social de la Entidad, el dia 21 de abril de 2022, de forma virtual. Se contó con la participación de 26 personas, incluyendo personal de TMSA. La sesión se llevo a cabo de 4pm a 5pm. Se les explicó que es una Estrategia de Rendición de Cuentas, objetivo, alcance y porcentaje de avance ejecutado vs las actividades planeadas</t>
  </si>
  <si>
    <t>N/A</t>
  </si>
  <si>
    <t>Se adjunta Informe de Socialización de la Estrategia de Rendición de Cuentas, listado de asistencia y grabación de la sesión</t>
  </si>
  <si>
    <t>Una vez realizadas las verificaciones se puede concluir que durante el primer cuatrimestre de 2022, realiza las actividades relativas al cumplimento de sus compromisos propuestos a este corte.</t>
  </si>
  <si>
    <t>2.10</t>
  </si>
  <si>
    <t>Participar en 4 rendiciones de cuentas del Sector Movilidad en cumplimiento a la normativa 1757 de 2015 (nivel local)</t>
  </si>
  <si>
    <t>4 rendiciones de cuentas del sector movilidad</t>
  </si>
  <si>
    <t xml:space="preserve"> (# Rendiciones de cuentas ejecutadas a nivel local/4)*100</t>
  </si>
  <si>
    <t>SAUCP</t>
  </si>
  <si>
    <t>La actividad no presenta avance, debido a que la fecha de inicio es el proximo 01/07/2022</t>
  </si>
  <si>
    <t>2.11</t>
  </si>
  <si>
    <t>Realizar un dialogo ciudadano, con el propósito de rendir cuentas en temas relacionados con la operatividad del Sistema especificamente en acciones adelantadas frente a evasión y renovación de flota en el componente troncal</t>
  </si>
  <si>
    <t>Un dialogo ciudadano relacionado con temas de evasión y renovación de flota</t>
  </si>
  <si>
    <t>(Un (1) diálogo ciudadanos abordando temas de evasión y renovación de flota /1)*100</t>
  </si>
  <si>
    <t>Jefe de la Oficina Asesora de Planeación, Profesionales de gestion social y las dependencias responsables en las tematica especifica</t>
  </si>
  <si>
    <t>La actividad no presenta avance, debido a que la fecha de inicio es el proximo 15/06/2022</t>
  </si>
  <si>
    <t>2.12</t>
  </si>
  <si>
    <t xml:space="preserve">Realizar un dialogo ciudadano, con el propósito de rendir cuentas en temas relacionados con la contratación y presupuesto planeado y ejecutado por TRANSMILENIO S.A. </t>
  </si>
  <si>
    <t xml:space="preserve">Un dialogo ciudadano relacionado con temas de contratación y presupuesto </t>
  </si>
  <si>
    <t>(Un (1) diálogo ciudadanos abordando temas de contratación y presupuesto  /1)*100</t>
  </si>
  <si>
    <t>2.13</t>
  </si>
  <si>
    <t xml:space="preserve">Realizar un dialogo ciudadano, con el propósito de rendir cuentas en temas relacionados con acciones de cultura ciudadana y logros ambientales en cuanto al Sistema TransMilenio </t>
  </si>
  <si>
    <t xml:space="preserve">Un dialogo ciudadano relacionado con temas de  cultura ciudadana y logros ambientales en cuanto al Sistema TransMilenio </t>
  </si>
  <si>
    <t>(Un (1) diálogo ciudadanos abordando temas de cultura ciudadana y logros ambientales en cuanto al Sistema TransMilenioo  /1)*100</t>
  </si>
  <si>
    <t>Incentivos para motivar la cultura de la rendición y petición de cuentas</t>
  </si>
  <si>
    <t>2.14</t>
  </si>
  <si>
    <t>Formar a un grupo de ciudadanos en la Gestión de Rendición de Cuentas con el acompañamiento de la Veeduría Distrital</t>
  </si>
  <si>
    <t>Mínimo 20 ciudadanos capacitados en la Gestión de Rendición de Cuentas</t>
  </si>
  <si>
    <t>(# de ciudadanos capacitados/20)*100</t>
  </si>
  <si>
    <t>Se han realizando acercamientos con el equipo enlace de la Veeduría Distrital, con el fin de conocer como se realiza dicha capacitación, alcance y recomendaciones al respecto.</t>
  </si>
  <si>
    <t>Dentro del plan de trabajo interno se estacio para la segunda fase de formación de ciudadanos un acercamiento con la veeduría Distrital el 09/03/2022</t>
  </si>
  <si>
    <t>2.15</t>
  </si>
  <si>
    <t>Definir e implementar el plan de trabajo 2022, relacionado con las actividades que den continuidad a la estrategia desde Gestión Social, que promueva el buen trato y la humanización hacia el personal de TRANSMILENIO S.A. en dos (2) localidades.</t>
  </si>
  <si>
    <t>Plan de trabajo 2022, definido e implementado de la estrategia de Gestión Social sobre la promoción del buen trato y la humanización hacia el personal de TRANSMILENIO S.A.</t>
  </si>
  <si>
    <t>(Una (1) Estrategia de buen trato implementada en 2 localidades/1)*100</t>
  </si>
  <si>
    <t>Se elabora un documento consolidado con la estrategia de buen trato; el cual cuenta con un soporte teórico, el planteamiento de objetivos especificos, metodología y actividades para informar a las comunidades las actividades a desarrollar durante esta vigencia.</t>
  </si>
  <si>
    <t>La primera linea de defensa, Una vez realizadas las verificaciones se puede concluir que durante el primer cuatrimestre de 2022, realiza las actividades relativas al cumplimento de sus compromisos propuestos a este corte.</t>
  </si>
  <si>
    <t>Responsabilidad​</t>
  </si>
  <si>
    <t>2.16</t>
  </si>
  <si>
    <t>Publicar, para seguimiento de grupos de valor, los informes de resultado de los  ejercicios de diálogo ciudadanos realizados por la entidad durante la vigencia 2022​</t>
  </si>
  <si>
    <t>Informes de resultados de ejercicios de diálogo publicado​s</t>
  </si>
  <si>
    <t>(# de informes de resultados de dialogo ciudadano publicados/número de dialogos ciudadanos realizados)*100</t>
  </si>
  <si>
    <t>A la fecha del presente reporte la entidad no ha realizado ningun dialogo ciudadano como se establecio en la actividad 2,12. Por tal motivo no se ha realizado publicación alguna para la presente vigencia.</t>
  </si>
  <si>
    <t xml:space="preserve"> Estructura administrativa y Direccionamiento estratégico </t>
  </si>
  <si>
    <t>4.1</t>
  </si>
  <si>
    <t xml:space="preserve">Generar cuatro (4) acciones para fortalecer las respuestas a las solicitudes ciudadanas en el marco de los criterios establecidos por la Alcaldía Mayor de Bogotá </t>
  </si>
  <si>
    <t>4 acciones generadas para fortalecer los criterios de las respuestas ciudadanas</t>
  </si>
  <si>
    <t>(Número de acciones implementadas para fortalecer los criterios de las respuestas / 4)*100</t>
  </si>
  <si>
    <t>Profesional Especializada Grado 6 de Servicio al Usuario y Contacto SIRCI</t>
  </si>
  <si>
    <t>Acciones de mejora: Con corte a 28 de abril de 2022, se ha ejecutado en el componente de Servicio al Ciudadano una (1) acción para reforzar los criterios establecidos por la Alcaldía Mayor de Bogotá para dar respuesta a las solicitudes ciudadanas:
1. En el mes de marzo de 2022, se desarrolló una (1) campaña interna a través de un video publicado en la intranet de la Entidad para fomentar la concientización frente a la gestión de las PQRS, y la normatividad para atender derechos de petición.</t>
  </si>
  <si>
    <t> </t>
  </si>
  <si>
    <t>Carpeta One Drive</t>
  </si>
  <si>
    <t>Fortalecimiento de los canales de atención</t>
  </si>
  <si>
    <t>4.2</t>
  </si>
  <si>
    <t>Implementar cuatro (4) campañas  para posicionar los canales de atención al usuario de la Entidad.</t>
  </si>
  <si>
    <t>4 campañas  para posicionar los canales de atención al usuario de la Entidad.</t>
  </si>
  <si>
    <t>(Número de campañas adelantadas para posicionar los canales de atención/ 4) * 100</t>
  </si>
  <si>
    <t xml:space="preserve">Campaña de fortalecimiento de los canales de atención: En el mes de abril de 2022 se diseñó un video animado  para recordar a los usuarios la importancia de contar con toda la información necesaria al interponer sus PQRS con el fin de dar atención oportuna a las mismas, la cual fue publicada en las redes sociales oficiales de la Entidad. </t>
  </si>
  <si>
    <t>4.3</t>
  </si>
  <si>
    <t>Realizar (1) una jornada de sensibilización en los 9 portales del Sistema y  estaciones intermedias, donde se divulgue  y se promueva la utilización de los canales de atención, los derechos y deberes de la ciudadanía, y la defensoría del ciudadano, en el marco del Manual del Usuario.</t>
  </si>
  <si>
    <t xml:space="preserve">Una (1) jornada de sensibilización en 9 portales y estaciones intermedias 	</t>
  </si>
  <si>
    <t>(Jornada de sensibilización realizada / 1)*100</t>
  </si>
  <si>
    <t>SAUCP1</t>
  </si>
  <si>
    <t>Pendiente por desarrollar</t>
  </si>
  <si>
    <t>La actividad no presenta avance, debido a que la fecha de inicio es el proximo 01/06/2022</t>
  </si>
  <si>
    <t>Talento Humano</t>
  </si>
  <si>
    <t>4.4</t>
  </si>
  <si>
    <t xml:space="preserve">Realizar una (1) capacitación de inducción y reinducción, al equipo de Servicio al Ciudadano, enlaces de PQRS de dependencias y concesionarios sobre la Política Pública Distrital de Servicio a la Ciudadanía. </t>
  </si>
  <si>
    <t>Una (1) capacitación sobre Política Pública Distrital de Servicio a la Ciudadanía</t>
  </si>
  <si>
    <t>(Capacitación de inducción y reinducción, sobre PPDSC ejecutada / 1)*100</t>
  </si>
  <si>
    <r>
      <t>Capacitación de inducción y reinducción:</t>
    </r>
    <r>
      <rPr>
        <sz val="12"/>
        <color indexed="8"/>
        <rFont val="Arial"/>
        <family val="2"/>
      </rPr>
      <t xml:space="preserve"> La capacitación está programada para el día 29 de abril de 2022. </t>
    </r>
  </si>
  <si>
    <t>Normativo y procedimental</t>
  </si>
  <si>
    <t>4.5</t>
  </si>
  <si>
    <t>Presentar informes de seguimiento a las PQRS</t>
  </si>
  <si>
    <t>Dos (2) informes de seguimiento a las PQRS presentados</t>
  </si>
  <si>
    <t xml:space="preserve">(# Informes de seguimiento 
a PQRS/2)*100 </t>
  </si>
  <si>
    <t xml:space="preserve">De acuerdo con lo establecido en el Plan Anual de Auditorías para la vigencia 2022, se realizó el primer seguimiento a las PQRS correspondiente al segundo semestre de 2021. El informe OCI-2022-023, se puede consultar en el link relacionado en la columna soportes del avance y lugar donde reposan. </t>
  </si>
  <si>
    <t>Se evidencio que en el informe OCI-2022-023, se realizo el primer seguimiento a las PQRS correspondiente al segundo semestre de 2021.</t>
  </si>
  <si>
    <t>4.6</t>
  </si>
  <si>
    <t>Elaborar y publicar mensualmente en la pagina WEB de la Entidad los informes de PQRS  relacionados con los requerimientos allegados a la Entidad a través de los canales oficiales de atención al ciudadano</t>
  </si>
  <si>
    <t>11 informes de PQRS, elaborados y publicados en página web</t>
  </si>
  <si>
    <t>(Número de informes de PQRS elaborados y publicados /11) * 100</t>
  </si>
  <si>
    <t>Publicación de informes de PQRS: Con corte a 28 de abril de 2022, se han elaborado y publicado tres (3) informes sobre el balance de PQRS, correspondientes al periodo de enero - marzo de 2022.  https://www.transmilenio.gov.co/publicaciones/149095/informe-pqrs-de-transmilenio/</t>
  </si>
  <si>
    <t>https://www.transmilenio.gov.co/publicaciones/149095/informe-pqrs-de-transmilenio/</t>
  </si>
  <si>
    <t>Se evidencio que la primera linea de defensa, Una vez realizadas las verificaciones se puede concluir que durante el primer cuatrimestre de 2022 publicó en la WEB de TRANSMILENIO S.A. 3 documentos de Analisis de PQRS.</t>
  </si>
  <si>
    <t>4.7</t>
  </si>
  <si>
    <t>Elaborar y publicar bimestralmente en la pagina WEB de la Entidad, los informes relacionados con notas positivas.</t>
  </si>
  <si>
    <t>5 notas positivas elaboradas y publicadas en página web</t>
  </si>
  <si>
    <t>(Número de notas positivas elaboradas y publicadas / 5) * 100</t>
  </si>
  <si>
    <r>
      <t>Notas positivas:</t>
    </r>
    <r>
      <rPr>
        <sz val="12"/>
        <color indexed="8"/>
        <rFont val="Arial"/>
        <family val="2"/>
      </rPr>
      <t xml:space="preserve"> Con corte a 28 de abril de 2022, se ha elaborado y publicado un (1) informe relacionado con notas positivas, correspondiente al periodo de enero - febrero de 2022. https://www.transmilenio.gov.co/publicaciones/151279/en-transmilenio-escuchamos-tu-queja-y-le-damos-solucion/</t>
    </r>
  </si>
  <si>
    <t>https://www.transmilenio.gov.co/publicaciones/151279/en-transmilenio-escuchamos-tu-queja-y-le-damos-solucion/</t>
  </si>
  <si>
    <t>Se evidencio que la primera linea de defensa, Una vez realizadas las verificaciones se puede concluir que durante el primer cuatrimestre de 2022 publicó en la WEB de TRANSMILENIO S.A. 2 Notas positivas.</t>
  </si>
  <si>
    <t>4.8</t>
  </si>
  <si>
    <t>Actualizar y divulgar el Protocolo de Documentos Perdidos</t>
  </si>
  <si>
    <t>Un (1) protocolo actualizado y divulgado</t>
  </si>
  <si>
    <t>(Un (1) protocolo actualizada y divulgada/1)*100</t>
  </si>
  <si>
    <t>Relacionamiento con el ciudadano</t>
  </si>
  <si>
    <t>4.9</t>
  </si>
  <si>
    <t xml:space="preserve">Continuar con las visitas, sesiones virtuales o recorridos previstos para la vigencia 2022, relacionados con la estrategia para propender por el relacionamiento de la  Defensoría Ciudadano de TRANSMILENIO S.A, con la ciudadanía usuaria del sistema. </t>
  </si>
  <si>
    <t>Visitas o sesiones virtuales y/ recorridos realizados en el marco de la estrategia de relacionamiento con la ciudadanía usuaria del sistema.</t>
  </si>
  <si>
    <t xml:space="preserve">(Número de visitas o sesiones virtuales con la comunidad usuaria del Sistema/30)*0,40)
+
(Número de recorridos ejecutados / Número de recorridos requeridos y/o identificados) *0,40)
</t>
  </si>
  <si>
    <r>
      <t>Frente al indicador formulado se aclara que el peso de cada una de las variables es de 0,50, por lo cual la solicitud del ajuste se realizará en el mes de mayo. Con base en la aclaración relacionamos el reporte:</t>
    </r>
    <r>
      <rPr>
        <b/>
        <sz val="12"/>
        <color indexed="8"/>
        <rFont val="Arial"/>
        <family val="2"/>
      </rPr>
      <t xml:space="preserve">
Visitas a localidades virtuales o presenciales: </t>
    </r>
    <r>
      <rPr>
        <sz val="12"/>
        <color indexed="8"/>
        <rFont val="Arial"/>
        <family val="2"/>
      </rPr>
      <t>Con el fin de continuar con el fortalecimiento de la figura del Defensor Ciudadano, durante el período comprendido de enero a abril, la Defensoría del Ciudadano de TRANSMILEINIO S.A., realizó 14 visitas en las localidades 1 en Kennedy, 1 Engativá, 1 Ciudad Bolívar, 2 Fontibón, 2 Bosa, 1 Chapinero, 1 Suba, 1 Barrios Unidos, 1 Puente Arandas, 1 Usaquén, 1 San Cristóbal, 1 Teusaquillo, con la participación en la feria de servicios entregando información sobre el Defensor y así mismo atiendo las inquietudes de la ciudadanía.
Igualmente se visitó a lideres sociales de San Cristóbal, debido a la situación del transporte público en la localidad y en Fontibón al usuario con discapacidad por comportamiento de operador.</t>
    </r>
    <r>
      <rPr>
        <b/>
        <sz val="12"/>
        <color indexed="8"/>
        <rFont val="Arial"/>
        <family val="2"/>
      </rPr>
      <t xml:space="preserve">
Recorridos: </t>
    </r>
    <r>
      <rPr>
        <sz val="12"/>
        <color indexed="8"/>
        <rFont val="Arial"/>
        <family val="2"/>
      </rPr>
      <t xml:space="preserve">Durante el período comprendido entre enero a abril, la Defensoría ha realizado 9 recorridos denominados “trabajo de campo”, en articulación con Gestión Social y las áreas técnicas en las localidades de 1 Soacha, 1 Suba, 2 Kennedy,2 San Cristóbal, 1 Fontibón, 1 Ciudad Bolívar,1 Rafael Uribe, con lideres sociales quienes han interpuesto quejas reiterativas sobre situaciones del componente zonal ( frecuencias, paraderos, omisión de paradas, cambios de trazado) y en el caso específico de Soacha comportamiento de operador y accesibilidad en la estación de San Mateo. </t>
    </r>
  </si>
  <si>
    <t>Transparencia Activa</t>
  </si>
  <si>
    <t>5.1</t>
  </si>
  <si>
    <t>Identificar información que sea de importancia para la ciudadanía,  estructurarla y publicarla como mínimo en un conjunto de datos abiertos en el portal: datosabiertos.bogota.gov.co.</t>
  </si>
  <si>
    <t>Un conjunto de datos abiertos publicado</t>
  </si>
  <si>
    <t>(1 Conjunto de datos abiertos publicado/1)*100</t>
  </si>
  <si>
    <t>Director Técnico de TICs con apoyo del Profesional de Apoyo de Gobierno Digital</t>
  </si>
  <si>
    <t>DTP2</t>
  </si>
  <si>
    <t>100%</t>
  </si>
  <si>
    <r>
      <t xml:space="preserve">Se publicó el conjunto de datos abiertos denominado: </t>
    </r>
    <r>
      <rPr>
        <sz val="12"/>
        <color indexed="8"/>
        <rFont val="Arial"/>
        <family val="2"/>
      </rPr>
      <t xml:space="preserve"> Especificación GTFS (General Transport Feed Specification) - SITP.
Dicha publicación se puede evidenciar en el Link correspondiente del Portal de datos abiertos de Bogotá.</t>
    </r>
  </si>
  <si>
    <t>https://datosabiertos.bogota.gov.co/dataset/especificacion-gtfs-general-transport-feed-specification-sitp</t>
  </si>
  <si>
    <t>Se evidencio que la primera linea de defensa, Una vez realizadas las verificaciones se puede concluir que durante el primer cuatrimestre de 2022 publicó en la WEB de TRANSMILENIO S.A. 5 GTIFS a treves de David Monroy.</t>
  </si>
  <si>
    <t>5.2</t>
  </si>
  <si>
    <t>Gestionar la Federación de por lo menos dos (2) conjuntos de datos entre los portales de datos abiertos de Trasnmilenio S.A. y el del Distrito Capital a saber: https://datosabiertos-transmilenio.hub.arcgis.com/ y datosabiertos.bogota.gov.co</t>
  </si>
  <si>
    <t>Federar dos conjuntos de datos abiertos entre los portales de TRANSMILENIO S.A. y el del Distrito Capital</t>
  </si>
  <si>
    <t>(# Conjuntos de datos abiertos Federados/2)*100</t>
  </si>
  <si>
    <t>Se inició la construcción de los diccionarios de datos para cuatro conjuntos de datos geográficos (Libro de Mapas), este como requiso para realizar la federación de los datos con el portal del Distrito</t>
  </si>
  <si>
    <t>https://transmilenio-my.sharepoint.com/:x:/g/personal/laura_ramirez_transmilenio_gov_co/ETaRsSmzX_NPlXkrLPlmk6gBxlYGXlGKvM_MzM1KbNR_Ww?e=9kA9mt</t>
  </si>
  <si>
    <t>Se evidencio que la primera linea de defensa, procedio a la elaboración los diccionarios de puntos geograficos en base de datos Excel.</t>
  </si>
  <si>
    <t>Transparencia Pasiva</t>
  </si>
  <si>
    <t>5.3</t>
  </si>
  <si>
    <t>Realizar mesas de trabajo con las dependencias encargadas de dar respuesta a las PQRS y concesionarios, con el  fin de hacer seguimiento y fortalecer los procesos enmarcados en atención al usuario</t>
  </si>
  <si>
    <t xml:space="preserve">36 mesas de trabajo realizadas con las dependencias y concesionarios encargados de dar respuesta a las PQRS </t>
  </si>
  <si>
    <t>(# de mesas de trabajo realizadas / 36)*100</t>
  </si>
  <si>
    <t>Mesas de trabajo: En el marco del proyecto denominado "Plan Padrino" se han realizado 14 reuniones con las diferentes áreas de la Entidad enlaces de PQRS  de los concesionarios, respecto a los criterios de respuesta y la forma en como emiten las contestaciones a los requerimientos interpuestos por la ciudadanía.</t>
  </si>
  <si>
    <t>De acuerdo a la información reportada por la primera linea de defensa se han realizado 14 reuniones con las diferentes dependencias de TMSA, como el proyecto plan padrino.</t>
  </si>
  <si>
    <t>Instrumentos de Gestión de la información</t>
  </si>
  <si>
    <t>5.4</t>
  </si>
  <si>
    <t xml:space="preserve">Implementar las actividades definidas en el marco del Programa de Conservación Documental para la vigencia 2022 </t>
  </si>
  <si>
    <t xml:space="preserve">Actividadades implementadas del Programa de Conservación Documental </t>
  </si>
  <si>
    <t>(Actividades del Programa de conservación documental  ejecutadas  /Actividades del Programa de conservación documental  proyectadas)*100</t>
  </si>
  <si>
    <t>DCP3</t>
  </si>
  <si>
    <t>Se realizaron cuatro sesiones de  capacitación para 282 de funcionarios y contratistas sobre Conservación y Preservación Documental. (Acciones previstas en el PAAC).
Se solicito estudio de carga microbiana y capacitacion sobre uso de extintores a través de la ARL 
Se elaboraron los siguientes protocolos:  
Acciones preventivas de deterioro medio ambiental y biológico  
Protocolo de limpieza de archivo y mobiliario  
Protocolo de Saneamiento Ambiental  
Protocolo de prevención para emergencias de archivos  Protocolo de intervención primeros auxilios en caso de desastre.</t>
  </si>
  <si>
    <t>Los protocolos y demas soportes pueden ser suministrados en el momento de ser requerido.</t>
  </si>
  <si>
    <t>Se evidencio que la primera linea de defensa, procedio a la elaboración del documento denominado protocolo del Sistema Intregrado de conservación, solicito a la ARL carga microbiana y capacitacion sobre uso de extintores a través de la ARL y convoco y llevo a cabo jornadas de capacitación.</t>
  </si>
  <si>
    <t>5.5</t>
  </si>
  <si>
    <t xml:space="preserve">Implementar las actividades definidas en el marco del Programa de Preservación Documental para la vigencia 2022 </t>
  </si>
  <si>
    <t xml:space="preserve">Actividadades implementadas del Programa de Preservación Documental </t>
  </si>
  <si>
    <t>(Actividades del Programa de preservación documental  ejecutadas /Actividades del Programa de preservación documental  proyectadas  )*100</t>
  </si>
  <si>
    <t xml:space="preserve">Se publicó el Sistema Integrado de conservación SIC. 
Se envio una comunicación a todas las dependencia solcitando información sobre las personas que requieren firma digital de tal manera que dichs firmas puedan ser integradas al Sistema de Gestión de Documentos Electrónicos de Archivo (SGDEA). 
De la misma manera se elaboró un manual para la configuración del grafo en el Sistema T-DOC, el cual fue enviado a través de correo electronico. 
Se llevó a cabo un primer testeo sobre el uso de firmas digitales donde se evidenciaron fallas, las cuales fueron reportadas al proveedor. </t>
  </si>
  <si>
    <t>Página web de la entidad.
https://www.transmilenio.gov.co/publicaciones/152648/sistema-integrado-de-conservacion/ Los demas documentos pueden ser suministrados en caso de requerse.</t>
  </si>
  <si>
    <t>Se evidencio que el 03/02/2022 se publicó en la WEB de TRANSMILENIO S.A., el documento denominado Sistema Integrado de Conservación - SIC</t>
  </si>
  <si>
    <t>Criterio diferencial de Accesibilidad</t>
  </si>
  <si>
    <t>5.6</t>
  </si>
  <si>
    <t>Propender por la sostenibilidad en los sitios Web de TRANSMILENIO S.A., de forma que estén disponibles los componentes de accesibilidad a nivel mínimo de AA en el marco de la Política de Gobierno Digital.</t>
  </si>
  <si>
    <t>Componentes de accesibilidad  con criterios mínimos de AA en los sitios web de la Entidad bajo la ley 1519 del 2020, ANEXO 2</t>
  </si>
  <si>
    <t>(Componentes de accesibilidad disponible en los sitios Web / Componentes de accesibilidad requeridos en el marco de la Política de Gobierno Digital)*100</t>
  </si>
  <si>
    <t>Profesional Especializado Grado 06 - Prensa y Comunicación Externa y Contratista de apoyo (WEBMASTER)</t>
  </si>
  <si>
    <t>Consultar Anexo 1. Avance acciones para cumplir accesibilidad WEB  a abril 2022 https://transmilenio-my.sharepoint.com/:b:/g/personal/madeleine_rojas_transmilenio_gov_co/ESYrvqR1Zy9GrTDT097iXZABmZBtNFrkEyas9l6EEoLDQQ?email=richart.ruano%40transmilenio.gov.co&amp;e=8k1gL3</t>
  </si>
  <si>
    <t>Evidencia : https://www.transmilenio.gov.co/
https://www.transmilenio.gov.co/publicaciones/149055</t>
  </si>
  <si>
    <t>Se evidencio la oparatividad de la accesibilidad a la WEB de TRANSMILENIO S.A., en donde se garantiza la que la información de la Empresa este disponible a los ciudadanos.</t>
  </si>
  <si>
    <t>Monitoreo</t>
  </si>
  <si>
    <t>5.7</t>
  </si>
  <si>
    <t xml:space="preserve">Verificar la matriz del  cumplimiento normativo  de la Ley  1712 de 2014 (Ley de Transparencia) </t>
  </si>
  <si>
    <t xml:space="preserve">Un (1) informe de verificación </t>
  </si>
  <si>
    <t>Informe de verificación  realizado / informe de verificación planeado (1)</t>
  </si>
  <si>
    <t>El informe relacionado con verificar la matriz del cumplimiento normativo de la Ley 1712 de 2014 (Ley de Transparencia). Se encuentra programado en el Plan Anual de Auditorías vigencia 2022 para ser ejecutado en el segundo semestre del año en curso.</t>
  </si>
  <si>
    <t>Según el plan de auditorias de la primera linea de defensa, esta actividad dara inicio en el segundo semestre del 2022.</t>
  </si>
  <si>
    <t>Otras Iniciativas de lucha contra la corrupción</t>
  </si>
  <si>
    <t>6.1</t>
  </si>
  <si>
    <t>Diseñar e implementar campañas y otras acciones establecidas en el Plan de Trabajo para sensibilizar sobre la temática de conflicto de intereses</t>
  </si>
  <si>
    <t>Dos (2) acciones  o campañas para sensibilizar sobre la temática de conflicto de intereses.</t>
  </si>
  <si>
    <t>(Campañas o acciones implementadas /2)*100</t>
  </si>
  <si>
    <t>Profesional Universitario Grado 3 de Formación y Desarrollo y
Profesional Especializado Grado 6 Control Disciplinario Interno.</t>
  </si>
  <si>
    <t>DCP2</t>
  </si>
  <si>
    <t>La actividad no presenta avance, debido a que la fecha de inicio es el proximo 02/05/2022, puesto que la fecha de inicio se establecio para un dia no habil. (sabado 30 de abril 2022)</t>
  </si>
  <si>
    <t>6.2</t>
  </si>
  <si>
    <t>Diseñar e implementar campañas y otras acciones establecidas en el Plan de Trabajo para promover los valores del servicio público</t>
  </si>
  <si>
    <t>Dos (2) acciones  o campaña para promover los valores del servicio público</t>
  </si>
  <si>
    <t>Profesional Universitario Grado 3 de Formación y Desarrollo</t>
  </si>
  <si>
    <t>Actividad parchando con mi Compañeros 7 dependencias</t>
  </si>
  <si>
    <t>NA</t>
  </si>
  <si>
    <t>Publicaciones intranet y transmitiendo por facebook</t>
  </si>
  <si>
    <t>Se evidencio que estas actividades fueron ampliamente difundidas por la Intranet de la Empresa, y fueron de conocimiento general de los funcionarios.</t>
  </si>
  <si>
    <t>6.3</t>
  </si>
  <si>
    <t>Conformar el equipo de Gestores de Integridad para las vigencias 2022 y 2023.</t>
  </si>
  <si>
    <t>Un (1) equipo conformado de gestores de integridad</t>
  </si>
  <si>
    <t>(Equipo conformado de gestores de integridad/1)*100</t>
  </si>
  <si>
    <t>Diseño de campaña, conformación de equipos por dependencia, acompañamiento para propuestas, socialización candidatos e ideas y construcción formulario electrónico para votaciones.</t>
  </si>
  <si>
    <t xml:space="preserve">Dificulatades para la postulación y creación de propuestas con cada dependencia </t>
  </si>
  <si>
    <t xml:space="preserve">Publicaciones intranet 
Mural en cada piso 
Correos elctrónicos 
Chats equipo de gestores actual </t>
  </si>
  <si>
    <t>6.4</t>
  </si>
  <si>
    <t>Revisar y ajustar el código de integridad incluyendo un nuevo valor</t>
  </si>
  <si>
    <t xml:space="preserve">Código de integridad ajustado incluyendo un nuevo valor </t>
  </si>
  <si>
    <t>(Código de integridad revisado y ajustado/1)*100</t>
  </si>
  <si>
    <t>La actividad no presenta avance, debido a que la fecha de inicio es el proximo 30/07/2022</t>
  </si>
  <si>
    <t>6.5</t>
  </si>
  <si>
    <t>Realizar encuesta sobre el conocimiento de violaciones al código de integridad y conflictos de interés en la Entidad, para presentar el resultado al Comité Institucional de Coordinación de Control Interno.</t>
  </si>
  <si>
    <t>Un (1) Informe con el resultado de la encuesta  sobre el conocimiento de violaciones al código de integridad y conflictos de interés</t>
  </si>
  <si>
    <t>(Un (1) Informe presentado/informe proyectado (1))*100</t>
  </si>
  <si>
    <t>El informe resultado de la encuesta sobre el conocimiento de violaciones al código de integridad y conflictos de interés se realizará en el segundo semestre del año en curso de acuerdo a lo planeado en el Plan Anual de Auditoría vigencia 2022 de la OCI.</t>
  </si>
  <si>
    <t>Realizar sensibilizaciones al personal en vía que se incorpore en la vigencia acerca de la importancia del reporte de los hallazgos o novedades evidenciadas en las inspecciones de seguridad.</t>
  </si>
  <si>
    <t>Profesionales Especializados  Grado 06 de Seguridad Sistema BRT y Sistema Buses de la Dirección Técnica de Seguridad o quien designe</t>
  </si>
  <si>
    <t xml:space="preserve">Acta de reunión de las sensibilizaciones realizadas. </t>
  </si>
  <si>
    <t>(Sensibilizaciones al personal en vía realizada/Sensibilizaciones al personal en vía programadas)*100</t>
  </si>
  <si>
    <t>a) Anexo 2 Riesgos de Corrupción versión 2, publicadas en la pagina Web de la Entidad.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t>
  </si>
  <si>
    <t>En la pagina WEB de la Entidad en barra de menú - TRANSMILENIO S. A. - Planes y Proyectos Institucionales - Programa de a Transparencia y Ética Publica 2024 antes PAAC.</t>
  </si>
  <si>
    <t xml:space="preserve">Se validaron las comunicaciones a través de los medios ofimáticos oficiales (correo institucional) concernientes a:  reporte Avance Proyectos de Inversión SUIFP-SPI al corte del 31 de mayo de 2024; 30 de junio de 2024; Corte 31 de julio de 2024;  Corte 31 de agosto de 2024, Reporte Plan de Desarrollo Metas Plan, Metas Inversión, Población y Actividades de PDD - Cortes 150524 - 310524 y cierre de Actualización CI - CG - Territorialización y validación Seguimiento PDD UNCSAB - Corte 31 de Mayo de 2024, que dan cuenta de la gestión del control del riesgo. En igual medida se validaron los soportes de las fichas de estadística básica de inversión EBID - D los 5 proyectos referidos, adscritos a la Alcaldía Mayor de Bogotá, banco distrital de programas y proyectos del distrito. Actividad finalizada del plan de tratamiento, sin observaciones. </t>
  </si>
  <si>
    <t>Observación 1: Actividad del plan de tratamiento no refleja finalización (cumplimiento) dentro del horizonte de tiempo contemplado (del 01/06/2024 al 30/06/2024), se encuentra en estado "En desarrollo" en el aplicativo SIGEST con corte al 31/08/2024. En la descripción de la gestión al plan de tratamiento se dan las justificaciones, sin embargo la fecha de cierre de la actividad no se dio en el plazo previsto. 
Observación 2: No se evidencia seguimiento de la segunda línea de defensa a la actividad del plan de tratamiento del riesgo.
Se valida evidencia proyección del documento referido en la descripción del avance del control, con relación a temáticas de carácter ambiental de fecha 15/08/2024.</t>
  </si>
  <si>
    <t xml:space="preserve">Se validan en la plataforma SECOP II, mediante muestreo aleatorio, la publicación de los contratos nuevos y los modificatorios, referenciados en el seguimiento a los controles. Se sugiere para la posterior validación de riesgos de corrupción del III Cuatrimestre del 2023, se suministren las evidencias que den cuenta de la publicación de los contratos en la Plataforma SECOP II, de la relación de contratos que se sirvan suscribir. 
Se valida el cumplimiento a la actividad del Plan de Tratamiento mediante evidencia de la realización de la capacitación "Socialización Matriz de Riesgo de Corrupción" del día 10 de mayo 2024, para un total de 26 personas asistentes de manera presencial. Actividad finalizada sin observaciones.
</t>
  </si>
  <si>
    <t xml:space="preserve">Observación 1: Se puede constatar que de los documentos evidenciados referentes al cumplimiento del control del riesgo, solo el acta No. 73 de fecha 30 de mayo 2024 se encuentra firmado por el Subgerente General (presidente) y la contratista (Secretaria Ad-hoc). Según se indica en el seguimiento, las actas 74 (14 junio 2024) y 75 (20 agosto 2024)  aún se encuentran pendientes de aprobación. Se informa que, documentos sin firmas no tienen valides para efectos de suministro de evidencia.
El cumplimiento de la actividad del plan de tratamiento se realizó de manera extemporánea, dentro del seguimiento del I Cuatrimestre 2024, conforme a lo observado por la segunda línea de defensa. Al corte del 31 de agosto 2024 (II Cuatrimestre), se encuentra finalizada. </t>
  </si>
  <si>
    <t>El cumplimiento de la actividad del plan de tratamiento se realizó de manera extemporánea, dentro del seguimiento del I Cuatrimestre 2024, conforme a lo observado por la segunda línea de defensa. Al corte del 31 de agosto 2024 (II Cuatrimestre), se encuentra finalizada. 
Se valida cumplimiento a la gestión del control del riesgo, evidenciando proyección de resultados para los años de evaluación del proyecto (2023 - 2028), y la demanda asignada a la red de transporte. Se aclaró por parte del proceso, que dicha información (documentación) de la licitación de la FASE VI está en reserva, hasta tanto no se publique la licitación.</t>
  </si>
  <si>
    <t>Mensualmente el Profesional Especializado grado 05 (Estudios Sectoriales) y Profesional Especializado grado 06 (Estudios Sectoriales - Seguimiento a Concesiones) y Subgerente Económico verifican la actualización mensual de tarifas, para ello comparan que en los modelos financieros y soportes, los insumos e indicadores (precio ACPM, GNV, IPP, IPC, etc.) correspondan a los publicados en las fuentes de información oficial así como las estipulaciones de los contratos de concesión. En el evento en que se presenten diferencias se solicita por correo el ajuste correspondiente al modelo y no se tramita hasta que no se ajuste. 
Como evidencia de este control queda el correo electrónico donde se avalan las actualizaciones tarifarias por parte del Profesional Especializado Grado 05 (Estudios Sectoriales).</t>
  </si>
  <si>
    <t>Hoja de Excel comparativa de indicadores vs modelo financiero fase III</t>
  </si>
  <si>
    <t>(Hoja de Excel comparativa de indicadores financieros de fase III / 1)*100</t>
  </si>
  <si>
    <t>Se realizó una conciliación histórica en el modelo tarifario de fase III (2A revisión),  frente a los indicadores publicados en las fuentes oficiales.  Se evidenció que la información contenida en el modelo corresponde a los indicadores publicados en las fuentes de información oficiales.
Frente al indicador: (Hoja de Excel comparativa de indicadores financieros de fase III / 1)*100 se cumplió en el 100%</t>
  </si>
  <si>
    <t>Se valida el cumplimiento a la ejecución de los controles  del riesgo mediante cotejo de evidencia de correos electrónicos institucionales, donde consta la trazabilidad de la aprobación de tarifas y Modelos financieros en Excel.
Se valida cumplimiento a la actividad del plan de tratamiento, los soportes corresponden a lo registrado en el aplicativo SIGEST, conciliación del modelo tarifario frente a indicadores (archivo en formato Excel). Actividad finalizada sin observaciones.</t>
  </si>
  <si>
    <t xml:space="preserve">Observación 1: No se evidencia seguimiento de la segunda línea de defensa a la actividad del plan de tratamiento del riesgo.
Se valida cumplimiento al control del riesgo, se evidencia un total de 1.347 programaciones del componente Zonal de acuerdo al reporte en el aplicativo SIGEST.
Se valida avances en el plan de tratamiento, evidencias de reuniones a través de plataforma Teams: 1.- 23/04/2024 Velocidades Por Tramo; 2.- 24/04/2024 Informe Flota Programada mensual; 3.- 25/04/2024 Informe Km en Vacío mensual; 4.- 21/5/2024 Recapacitación cargue de servicios conductor y nombramientos Fase III. Sin embargo no se suministran evidencias que den cuenta de la realización de las dos capacitaciones al corte del 31/08/2024. Se realizará validación del cumplimiento en el seguimiento del III cuatrimestre del 2024 por estar en término de cumplimiento.
</t>
  </si>
  <si>
    <t>Se valida el cumplimiento del control del riesgo mediante reportes emitidos por el aplicativo power BI (Tablero de Control) tales como: Infracciones contundentes, seguimiento a hallazgos y seguimientos de validaciones. Así mismo, se cuenta con grabación de las reuniones de socialización de los equipos de trabajo donde se exponen los resultados obtenidos.
Se valida para el plan de tratamiento, el desarrollo de la capacitación de fuerza operativa dentro de las evidencias suministradas. La actividad se cumple a cabalidad, finalizando en reporte SIGEST.</t>
  </si>
  <si>
    <t>Observación 1: No se evidencia seguimiento de la segunda línea de defensa a la actividad del plan de tratamiento del riesgo.
Se valida de acuerdo a evidencias del seguimiento a los controles, reporte de kilometraje Fase II, Resumen de Kilómetros liquidados 2024, y comunicaciones mediante el correo electrónico institucional. De igual manera, se valida frente a evidencias de los reportes efectuados en la plataforma EIC, actas de rotación, distribución mes a mes. Se cumple con lo establecido.
La realización de los dos ejercicios de autoevaluación con análisis de desempeño, definidos para dar cumplimiento al plan de tratamiento del riesgo, se informa por el responsable se realizarán en los meses de octubre y noviembre 2024. Actividad aún en término de cumplimiento. Se realizará validación del cumplimiento en el seguimiento del III cuatrimestre del 2024</t>
  </si>
  <si>
    <t>El profesional contratista del equipo POST OPERACIONAL/ RECLAMACIONES PLATAFORMA EIC, realiza la asignación semanal a cada técnico contratista post - operacional, para lo cual se socializa un cuadro de Excel con el código de cada técnico definiendo la concesión para su trámite en los tiempos del debido proceso, rotando cada dos (2) meses la concesión asignada de manera que se eviten favoritismos; esta rotación se documentará en acta y consolidado en tabla Excel. Asignados los casos cada técnico compara la reclamación de los kilómetros vs lo que esta registrado en la plataforma SAE, dejando evidencia de dicha gestión en plataforma EIC. Posteriormente el profesional contratista del equipo POST OPERACIONAL confirma en la plataforma EIC los registros que aun no han tenido respuesta y emite un mensaje vía WhatsApp diariamente sobre el final de la jornada para informar los casos pendientes. En caso de que no se responda las reclamaciones de los concesionarios en los plazos establecidos, se realizará la investigación del caso por parte del Profesional Especializado grado 06 de Supervisión y Control de Operación quien indagara las causas que llevaron a dicha situación y las informara al Director Técnico de Buses para que tome las acciones a que haya lugar.
Como evidencias de este control se deja un cuadro de Excel con el código de cada técnico acta en que se confirma rotación del grupo y los reportes cargados en plataforma EIC.</t>
  </si>
  <si>
    <t>Se envío correo electrónico notificando a las empresas contratistas sobre la  definición de los criterios de verificación de las certificaciones laborales que deben presentar el personal de fuerza operativa a vincular, de acuerdo con lo establecido en las obligaciones contractuales en conjunto con el anexo técnico. 
Frente al indicador (Notificación enviada a empresas contratantes de personal a vincular de Fuerza Operativa/1 ) X 100 se cumplió en un 100%
Se anexa link  con evidencias de  correo electrónico enviado y el anexo técnico en el cual se indican las condiciones mínimas de cada perfil 
https://transmilenio-my.sharepoint.com/:f:/g/personal/maria_munoz_transmilenio_gov_co/EqKdb6jpWndFkGwxTNsYAFkBgGTk7_WwpuZa56p3iITtEA?e=VestE3 
 </t>
  </si>
  <si>
    <t>Se validan las evidencias en el repositorio compartido, con la información de la facturación de los contratos de la presente anualidad II cuatrimestre 2024 y parafiscales. Control del riesgo se cumple a cabalidad.
De igual forma, se validan las evidencias que dan cuenta del cumplimiento de la actividad del plan de tratamiento, la cual se realizó de manera extemporánea, por cuanto su cumplimiento se establecía al 31 de agosto del 2024. En la evidencia suministrada se constata los siguientes correos electrónicos: 1.- Fecha: 06/09/2024 Asunto: Descuentos por ausencias e incumplimientos CTO564-24 .  2.- Fecha: 06/09/2024 Asunto: Descuentos por ausencias e incumplimientos CTO568-24;  3.- Fecha: 06/09/2024 Asunto: Descuentos por ausencias e incumplimientos CTO571;  4.- Fecha: 06/09/2024 Asunto: Descuentos por ausencias e incumplimientos CTO581-24-24. Actividad finalizada de manera extemporánea.</t>
  </si>
  <si>
    <t>Observación 1: No se evidencia seguimiento de la segunda línea de defensa a la actividad del plan de tratamiento del riesgo.
Observación 2: No se puedo evidenciar los 54 oficios de notificación referidos en el reporte SIGEST, dentro de lo reportado en el aplicativo SIGEST. No se pudo acceder a las evidencias de los controles al repositorio, donde se consignaron las evidencias por parte el área responsable. La oficina de control internó reitero la solicitud de acceso mediante correos electrónicos, haciendo caso omiso a la solicitud.
Se validan los archivos en formato Excel: Consolidado EIC Alimentación FASE V (3); CONSOLIDADO EIC FASE I Y II SG (1); CONSOLIDADO EIC TRONCAL FASE III (2). El Seguimiento al plan de tratamiento corresponde a lo registrado en el aplicativo3 SIGEST. Actividad finalizada sin observaciones</t>
  </si>
  <si>
    <t>Se validan las evidencias de los controles (1 y 3) con la elaboración de 4 informes mensuales de supervisión del CTO2857-23, periodos abril, mayo, junio y julio 2024. En igual medida se puede evidenciar (control 2) 4 formatos de inspección aleatoria de actividades de mantenimiento del contrato en comento, de fechas: 18/05/2024; 19/06/2024; 02/07/2024 y 24/08/2024.
El cumplimiento de la actividad del plan de tratamiento, se realizó en término dentro del seguimiento del I Cuatrimestre 2024. Al corte del 31 de agosto 2024 (II Cuatrimestre 2024), se encuentra finalizada.</t>
  </si>
  <si>
    <t xml:space="preserve">Observación 1: No se evidencia seguimiento de la segunda línea de defensa a la actividad del plan de tratamiento del riesgo.
Se validaron las evidencias al cumplimiento del control del riesgo, archivo formato en Excel donde se consolida reporte de eventos de accidentalidad, Hoja de revisión GETSAE. De igual forma se valida comunicación mediante correo electrónico institucional de fecha 27 de agosto 2024 dirigido a las Direcciones técnicas de Buses y BRT, de asunto: Monitoreo Matriz de Riesgos Corrupción Mayo - Agosto de 2024, donde se compartió la base de tarjetas suspendidas del periodo referido.
Se validaron las evidencias reportadas en el plan de tratamiento del riesgo, como lo es la base de tarjetas suspendidas DTBRT - DTB del II cuatrimestre del 2024, evidenciando un total de 49 tarjetas suspendidas, Documento de Revisión de Tarjetas de Conducción 2024 MAY-AGO y el formato de designación temporal de supervisión. La actividad al corte del 31 de agosto 2024 se encuentra finalizada. </t>
  </si>
  <si>
    <t xml:space="preserve">Observación 1: No se evidencia seguimiento de la segunda línea de defensa a la actividad del plan de tratamiento del riesgo.
Se valida el cumplimiento de la ejecución de los controles, con la evidencia de los documentos referidos en el repositorio dispuesto para consulta. Acta de inicio del CTO340-24 fecha de inicio: 18 de abril 2024; fecha de terminación: 17 de abril 2025.
En igual medida se validan las jornas de capacitación frente al control de evasión, contando con las respectivas listas de asistencia, registro fotográfico y presentación el formato PowerPoint. Dichas jornadas fueron presididas por la Dirección Técnica de Seguridad.  La actividad al corte del 31 de agosto 2024 se encuentra finalizada. 
</t>
  </si>
  <si>
    <t>Observación 1: No se evidencia seguimiento de la segunda línea de defensa a la actividad del plan de tratamiento del riesgo.
Se valida el cumplimiento de la ejecución de los controles, con la evidencia de la resolución  086 de 18/03/24 APERTURA CONVOCATORIA MIXTA 01-2024, debidamente publicada. En igual medida se cuenta con los soportes que dan cuenta de las evidencias del Plan de Tratamiento, para un total de 27 documentos relacionados.</t>
  </si>
  <si>
    <t xml:space="preserve">Se realizo la supervisión a la  etapa de acompañamiento en el ambiente de producción del aplicativo  KACTUS para las nominas de enero, febrero de 2024, con el fin de estabilizar el módulo de nómina durante este periodo se han realizado, mesas de trabajo para evidenciar los avances de la implementación del aplicativo Kactus, las cuales son programadas 1 semanal (viernes) y se han hecho 3 entregables los cuales están ligados a los pagos de la facturación del proveedor por la prestación del servicio.
Nota: A la fecha se han entregado y revisado 3 informes de supervisión.
Frente al indicador se cumplió en un 100% toda vez  que se recibieron y revisaron tres informes en el trimestre. 
</t>
  </si>
  <si>
    <t xml:space="preserve">Observación 1: No se evidencia seguimiento de la segunda línea de defensa a la actividad del plan de tratamiento del riesgo.
Se validan comunicaciones mediante correo electrónico institucional, donde se suministran las incapacidades informadas de acuerdo a la gestión del control reportado. Se cumple de éste modo con los previsto por el área responsable.
La actividad del Plan de Tratamiento se encuentra aún en término, razón por la cual se validará en el seguimiento al III Cuatrimestre 2024.
</t>
  </si>
  <si>
    <t>Semanalmente el equipo de Remuneración de Agentes del Sistema compuesto por el Profesional Especializado Grado 06 Control al Recaudo y Remuneración del Sistema, El Profesional Especializado Grado 05 de Remuneración ó Profesional Universitario Grado 03 de Remuneración y/o los Contratistas; verifican el remitente y la información (operativa kilómetros, vehículos, pasajeros, etc.) reportada por las áreas técnicas mediante correo electrónico, cotejando que sea un Profesional Especializado debidamente autorizado quien envía la información. Si la información reportada contiene variaciones atípicas, se solicita al remitente para que se revise y corrija la información técnica remitida y la reenvíe con los ajustes, de esto se deja evidencia por correo electrónico; permitiendo dar continuidad al proceso de liquidación. Es importante aclarar que la información técnica debe provenir en archivo con clave de acceso, la cual se actualiza semanalmente. Si la información no presenta novedad se procede a realizar la liquidación previa.</t>
  </si>
  <si>
    <t>Hoja de Excel  con la conciliación</t>
  </si>
  <si>
    <t>Semana</t>
  </si>
  <si>
    <t>Las acciones y/o actividades emanadas de los controles y plan de tratamiento del riesgo descrito devienen de información clasificada y reservada, por tanto tienen restricciones en su tratamiento, por considerarse información sensible, de carácter confidencial. Las validaciones se realizaron por prueba de campo de observación y con ello se pudo verificar el cumplimiento de la aplicación de los controles y la finalización en término de la actividad del Plan de Tratamiento sin observaciones.</t>
  </si>
  <si>
    <t xml:space="preserve">Semanalmente el Profesional Especializado Grado 05 de Remuneración ó Profesional Universitario Grado 03 de Remuneración y/o los Contratistas, capturan la información de las áreas técnicas para la realización de la liquidación previa, la cual se procesa en un Excel que se ha formulado y que contiene celdas que permiten la validación de la información. Paralelamente el Profesional Universitario Grado 03 de Remuneración y/o contratistas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procede con la liquidación, se envía por correo y oficio, la liquidación previa y el archivo de Excel a la Fiduciaria, para que ellos también efectúen la liquidación. Como evidencia de lo anterior queda el correo que se envía a la Fiduciaria y el Soporte de remuneración a los Agentes. </t>
  </si>
  <si>
    <t>* Durante el periodo de mayo/24 a agosto/24, se realizaron 17 verificaciones con respecto a la información de la liquidación previa, calculada por los 2 aplicativos tanto en Excel, como en el ORACLE. El Profesional Universitario grado 03 y el contratista aplicaron los controles necesarios para que las liquidaciones previas dieran como resultado el mismo valor de remuneración previa. Como soporte se cuenta con las liquidaciones previas enviadas a la fiduciaria con las respetivas series y que son soporte para realizar la remuneración a los concesionarios. Durante el periodo de reporte no fue necesario realizar ajustes a la información registrada.</t>
  </si>
  <si>
    <t>Semanalmente el Profesional Especializado Grado 05 de Recaudo ó Profesional Universitario Grado 03 de Recaudo y/o los Contratistas, reciben el tablero de control que envía Recaudo Bogotá y cotejan que la información corresponda a la misma contenida en la Bodega de datos de TRANSMILENIO (que es replica de la Base de datos de Recaudo Bogota), con el fin de determinar la veracidad y calidad de la información relacionada con recaudo por venta y validaciones de TISC. De encontrarse diferencias, se comunica al concesionario del SIRCI por correo, con el fin de que ellos la validen y corrijan y envíen nuevamente el tablero. Una vez se tiene la información correcta, se envía la información para la liquidación al equipo de remuneración de la Subgerencia Económica por correo electrónico. Se deja como evidencia el archivo de verificaciones con los datos revisados.</t>
  </si>
  <si>
    <t>Observación 1: No se evidencia seguimiento de la segunda línea de defensa a la actividad del plan de tratamiento del riesgo.
Se valida cumplimiento al control de riesgo, mediante evidencia de comunicaciones oficiales a través del correo electrónico institucional seguimientos a la ejecución presupuestal mes a mes II cuatrimestre 2024. 
La actividad del plan de tratamiento tiene fecha de cierre al 30 de septiembre 2024, se reportan avances en cuanto a la actualización de los procedimientos P-DA-011 (Programación Presupuestal) y P-DA-012 (Ejecución Presupuestal). En igual medida se han adelantado trabajos con los funcionarios responsables para actualizar el manual de presupuesto.</t>
  </si>
  <si>
    <t>Observación 1: No se evidencia seguimiento de la segunda línea de defensa a la actividad del plan de tratamiento del riesgo.
Observación 2: La actividad del plan de acción tenía fecha de cumplimiento al 30/06/204. Con corte al 31 de agosto 2024 (II cuatrimestre 2024) no se tiene evidencias de su cumplimiento, por su parte, el área responsable emite justificación, replanteando la ejecución en el 2do semestre del 2024. Sin embargo, estos cambios deben ser aprobados a instancias institucionales y deben quedar reflejados en la matriz de riesgos de corrupción de la entidad. Actividad sin cumplimiento. 
Se valida cuadro en Excel al cumplimiento del control de riesgo, donde se relacionan los conceptos de No. de trámite 2024-80500-ci-98916 , Fecha solicitud: 09/07/2024 "solicitud concepto procedencia de pago intereses moratorios proceso ejecutivo en proceso expropiación "; No. de tramite 2024-80500-CI99968 5/08/24 Fecha de solicitud: 12/07/2024 "Solicitud de concepto permiso de  ocupación espacio publico en el procedimiento de antenas".</t>
  </si>
  <si>
    <t>* 1.Entre el 1 de mayo de 2024 y el 28 de agosto de 2024, la profesional especializada grado 5 de defensa judicial de la Subgerencia jurídica, revisó de manera acuciosa diariamente el buzón de notificaciones judiciales de la entidad, con la recepción de autos admisorios de las demandas, autos admisorios de las tutelas, traslados, sentencias, y demás providencias. De igual manera se decepcionaron las convocatorias a conciliaciones extrajudiciales, citación a audiencias extrajudiciales, y las diferentes comunicaciones enviadas por los actores dentro de los procesos judiciales. 2.Se realizó en debida forma la asignación de los procesos judiciales, acciones de tutela, autos admisorios de las demandas, autos admisorios de las tutelas, traslados sentencias, y demás actuaciones que fueron recibidas en el correo electrónico institucional, a los abogados de planta y externos, que apoyan la defensa judicial de la entidad. 3.Se recibieron de manera periódica vía correo electrónico, los reportes de procesos activos para la entidad, remitidos por el mecanismo de vigilancia judicial el cual tiene como objeto informar a los abogados de planta y a todo el equipo de defensa judicial de la Subgerencia jurídica las actuaciones surgidas en cada uno de los despachos judiciales. 4.Todos los abogados de planta y externos de la entidad pertenecientes a la Subgerencia Jurídica, que ejercen la representación judicial, estructuraron la defensa judicial de la entidad de los procesos a su cargo. 5.Se procedió a registrar en el sistema de información de procesos judiciales de Bogotá SIPROJ WEB, los procesos notificados, las providencias judiciales y actuaciones relevantes dentro de los expedientes. 6.En el evento en el que se evidenciaron inconsistencias en el registro de los estados relevantes del histórico de los procesos en el aplicativo SIPROJ WEB, previas las verificaciones aleatorias del caso se indago con el apoderado la fuente de origen para su subsanación en el menor tiempo posible y cuando se hizo necesario, se requirió a la Secretaría Jurídica Distrital (equipo SIPROJ), según el tipo de inconsistencia detectada para su ajuste.</t>
  </si>
  <si>
    <t>Observación 1: No se evidencia seguimiento de la segunda línea de defensa a la actividad del plan de tratamiento del riesgo.
Observación 2: La actividad del plan de acción tenía fecha de cumplimiento al 31/07/2024. Con corte al 31 de agosto 2024 (II cuatrimestre 2024) no se tiene evidencias de su cumplimiento, por su parte, el área responsable replantea la ejecución para el mes de noviembre del 2024. Sin embargo, estos cambios deben ser aprobados a instancias institucionales y deben quedar reflejados en la matriz de riesgos de corrupción de la entidad. Actividad sin cumplimiento. 
Se validan evidencias al cumplimiento del control del riesgo en repositorio de consulta, se relaciona un total de 8 carpetas que concuerdan plenamente con lo reportado en la plataforma SIGEST y dan cuenta de la efectividad del control.</t>
  </si>
  <si>
    <t xml:space="preserve">Se evidencia cumplimiento del control del riesgo mediante la validación de la relación de indicadores de contratación, los cuales cumplieron con todos los flujos de aprobación en el Secop II.
Por su parte, se valida cumplimiento a la actividad de sensibilización mediante suministro de evidencia de lista de asistencia del día 14/05/2024 para un total de 24 personas participantes. Actividad finalizada sin observaciones </t>
  </si>
  <si>
    <t>Se validan soportes al cumplimiento del control de riesgo, comunicaciones mediante correo electrónico institucional que dan cuenta de las novedades de infraestructura del sistema TMSA , de acuerdo a lo reportado en la plataforma SIGEST.
Se valida cumplimiento de la actividad del plan de tratamiento, con la realización de las reuniones referidas de los días 24/05/2024 y 24/05/2024, se cuenta con acta de reunión y listas de asistencia a conformidad. Actividad finalizada sin observaciones.</t>
  </si>
  <si>
    <t>Se definió con la dirección de TIC el mecanismo para difundir los criterios básicos requeridos para el préstamo de documentos y la devolución de los mismos a través 
Se inicio la publicación de una serie de banner en la plataforma T-DOC, donde de exponen diferentes tips del contenido de Manual de Gestion Documental. De los banner publicados a la fecha aplica el primero que indicaba los siguiente: 
"Sabías que el Manual de Gestión Documental M-DA-001 fue actualizado en el mes de mayo, consulte las modificaciones en: M-DA-001 Manual de Gestión Documental V.6.pdf"
Fecha de publicación de este banner 3 de julio de 2024
Se cuenta con los pantallazos que evidencian dicha difusión.
El resultado del indicador se reportará una vez se culmine con la publicación de otros banner que se tienen previstos publicar frente al tema de préstamo de documentos.</t>
  </si>
  <si>
    <t>* El día 21 de junio de 2024, se llevo a cabo una verificación del cumplimiento de todos aspectos requeridos para la realización de los préstamos tales como: Prestamos únicamente a funcionarios; devoluciones y/o actualización de los préstamos; cantidades; diligenciamiento de la base en Excel, lo cual quedo consignado en un acta de Reunión.</t>
  </si>
  <si>
    <t>Observación 1: No se evidencia seguimiento de la segunda línea de defensa a la actividad del plan de tratamiento del riesgo.
Observación 2: Incumplimiento evidenciado.  La actividad estuvo prevista para cumplirse el 30/03/2024. Al corte del 31/08/2024 no se tienen evidencias, avances a la gestión, ni los cambios que den cuenta de la ampliación de los plazos de la nueva fecha de cumplimiento, que deben surtirse a instancias institucionales (OAP) y deben quedar reflejados en la matriz de riesgos de corrupción de la entidad.
Se valida cumplimiento al control de riesgo, mediante evidencia de memorandos de seguimiento de clasificación T-DOC de las siguientes direcciones: BRT; Control Disciplinario; Buses; Control Interno; Jurídica; Infraestructura; Gerencia; Económica; Comunicaciones; TIC; Dirección Corporativa; Subgerencia Técnica de y de Servicios y Oficina Asesora de Planeación. Dichos memorandos datan del mes de junio 2024.</t>
  </si>
  <si>
    <t>Observación 1: No se evidencia seguimiento de la segunda línea de defensa a la actividad del plan de tratamiento del riesgo.
Se evidencian soportes a los dos primeros controles del riesgo, de acuerdo con el cumplimiento al Plan Anual de Auditorías Internas, a los procesos de Gestión de Mercadeo y Gestión de Servicios logísticos. Se constatan los siguientes documentos: Actas de aprobación y seguimiento plan de pruebas; Formatos R-CI-017 Evaluación de controles y plan de pruebas; Listados de asistencia reuniones de seguimiento y demás documentación conexa que da cuenta del desarrollo de los proceso auditores, consignada en la carpeta OCI 2024 del servidor institucional TMSA. 
Se evidencia cumplimiento al tercer control del riesgo mediante evidencias que dan cuenta de la trazabilidad  en el proceso de revisión que se surtió para la  aprobación de los informes preliminares de auditoría a los procesos de Gestión de Mercadeo y Gestión de Servicios logísticos. De este modo, se constata a su vez que, los informes finales se están debidamente liberados y publicados en la página web institucional de TMSA y T-DOC.
Se valida cumplimiento a la actividad del plan de tratamiento, con el desarrollo de la reunión de asunto: Resultados de Auditorías y Lecciones Aprendidas, del día 23/07/2024 donde participó un total de 14 personas integrantes del equipo de trabajo OCI.</t>
  </si>
  <si>
    <t>El auditor a cargo del trabajo debe enviar el informe por correo electrónico al Jefe de la Oficina de Control Interno o a la persona designada. Esto se realiza con el fin de verificar los cambios sustanciales que puedan represente y el jefe de la Oficina de Control Interno revisará nuevamente el informe de auditoría validando que los cambios sugeridos a los informes preliminar de auditoría fueron atendidos por el auditor responsable de la auditoría con el propósito de cotejar que no se presenten beneficios propios o a terceros. En caso de detectar algún cambio sustancial, el jefe de la oficina toma las medidas que consideren pertinentes.
EVIDENCIAS: Correos electrónicos y revisiones efectuadas a cada informe de auditoría de acuerdo a los tiempos definidos en el Plan Anual de Auditorías vigente.</t>
  </si>
  <si>
    <t>Seguimiento al avance de las acciones de los riesgos de corrupción del Programa de Transparencia y Ética Pública  antes PAAC</t>
  </si>
  <si>
    <t>Primer Seguimiento al  Programa de Transparencia y Ética Pública  antes PAAC</t>
  </si>
  <si>
    <t>Profesional Especializado Grado 6 de Gestión Corporativa y Jefe de la Oficina Asesora de Planeación</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</si>
  <si>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inoperatividad en el aplicativo, como evidencia de esta actividad se deja un registro en una tabla de Excel. En caso de que sea detectada alguna alteración en los registros de las tarjetas de conducción, el Profesional Especializado Grado 6 de Seguridad Operacional o quien él designe elaborará un informe para el Director Técnico de Seguridad, quien analizará la situación y emitirá el reporte a los directores técnicos de BRT o Buses para que tomen las acciones pertinentes.
Por otra parte de manera cuatrimestral se remite un correo electrónico informando a los Directores de la Dirección Técnica de Buses y Dirección Técnica de BRT el estado de inoperatividad de las tarjetas de conducción de acuerdo a la base de datos en el sistema GestSAE para su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</si>
</sst>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quot;$&quot;\ * #,##0.00_);_(&quot;$&quot;\ * \(#,##0.00\);_(&quot;$&quot;\ * &quot;-&quot;??_);_(@_)"/>
    <numFmt numFmtId="166" formatCode="_-* #,##0.00\ [$€-1]_-;\-* #,##0.00\ [$€-1]_-;_-* &quot;-&quot;??\ [$€-1]_-"/>
    <numFmt numFmtId="167" formatCode="_ * #,##0.00_ ;_ * \-#,##0.00_ ;_ * &quot;-&quot;??_ ;_ @_ "/>
    <numFmt numFmtId="168" formatCode="d/m/yy"/>
    <numFmt numFmtId="169" formatCode="[$-409]d\-mmm\-yy;@"/>
    <numFmt numFmtId="170" formatCode="d\-mmm\-yyyy"/>
    <numFmt numFmtId="171" formatCode="dd/mm/yyyy;@"/>
    <numFmt numFmtId="172" formatCode="[$-240A]d&quot; de &quot;mmmm&quot; de &quot;yyyy;@"/>
  </numFmts>
  <fonts count="36"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Arial"/>
      <family val="2"/>
    </font>
    <font>
      <b/>
      <sz val="12"/>
      <color theme="1"/>
      <name val="Arial"/>
      <family val="2"/>
    </font>
    <font>
      <sz val="12"/>
      <color theme="1"/>
      <name val="Arial"/>
      <family val="2"/>
    </font>
    <font>
      <sz val="1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sz val="10"/>
      <color theme="1"/>
      <name val="Arial"/>
      <family val="2"/>
    </font>
    <font>
      <u/>
      <sz val="10"/>
      <color theme="10"/>
      <name val="Arial"/>
      <family val="2"/>
    </font>
    <font>
      <sz val="10"/>
      <color rgb="FF000000"/>
      <name val="Times New Roman"/>
      <family val="1"/>
    </font>
    <font>
      <sz val="11"/>
      <color indexed="8"/>
      <name val="Calibri"/>
      <family val="2"/>
      <scheme val="minor"/>
    </font>
    <font>
      <sz val="8"/>
      <name val="Arial"/>
      <family val="2"/>
    </font>
    <font>
      <sz val="11"/>
      <color rgb="FF000000"/>
      <name val="Tahoma"/>
      <family val="2"/>
    </font>
    <font>
      <sz val="12"/>
      <color rgb="FF000000"/>
      <name val="Arial"/>
      <family val="2"/>
    </font>
    <font>
      <sz val="12"/>
      <color rgb="FFFF0000"/>
      <name val="Arial"/>
      <family val="2"/>
    </font>
    <font>
      <sz val="12"/>
      <name val="Arial"/>
      <family val="2"/>
    </font>
    <font>
      <u/>
      <sz val="11"/>
      <color theme="10"/>
      <name val="Calibri"/>
      <family val="2"/>
      <scheme val="minor"/>
    </font>
    <font>
      <sz val="12"/>
      <color indexed="8"/>
      <name val="Arial"/>
      <family val="2"/>
    </font>
    <font>
      <b/>
      <sz val="12"/>
      <name val="Arial"/>
      <family val="2"/>
    </font>
    <font>
      <sz val="12"/>
      <color indexed="10"/>
      <name val="Arial"/>
      <family val="2"/>
    </font>
    <font>
      <sz val="12"/>
      <color theme="1" tint="0.14999847407452621"/>
      <name val="Arial"/>
      <family val="2"/>
    </font>
    <font>
      <b/>
      <sz val="12"/>
      <color indexed="8"/>
      <name val="Arial"/>
      <family val="2"/>
    </font>
    <font>
      <sz val="11"/>
      <name val="Tahoma"/>
      <family val="2"/>
    </font>
    <font>
      <sz val="11"/>
      <color theme="1"/>
      <name val="Tahoma"/>
      <family val="2"/>
    </font>
    <font>
      <b/>
      <sz val="11"/>
      <color theme="1"/>
      <name val="Tahoma"/>
      <family val="2"/>
    </font>
    <font>
      <u/>
      <sz val="11"/>
      <color theme="10"/>
      <name val="Tahoma"/>
      <family val="2"/>
    </font>
    <font>
      <sz val="11"/>
      <color rgb="FFFF0000"/>
      <name val="Tahoma"/>
      <family val="2"/>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s>
  <borders count="15">
    <border>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069">
    <xf numFmtId="0" fontId="0" fillId="0" borderId="0"/>
    <xf numFmtId="0" fontId="7" fillId="0" borderId="0"/>
    <xf numFmtId="9" fontId="7" fillId="0" borderId="0" applyFont="0" applyFill="0" applyBorder="0" applyAlignment="0" applyProtection="0"/>
    <xf numFmtId="41" fontId="7" fillId="0" borderId="0" applyFont="0" applyFill="0" applyBorder="0" applyAlignment="0" applyProtection="0"/>
    <xf numFmtId="0" fontId="8" fillId="0" borderId="0" applyNumberFormat="0" applyFill="0" applyBorder="0" applyAlignment="0" applyProtection="0"/>
    <xf numFmtId="0" fontId="6" fillId="0" borderId="0"/>
    <xf numFmtId="0" fontId="5" fillId="0" borderId="0"/>
    <xf numFmtId="9" fontId="5" fillId="0" borderId="0" applyFont="0" applyFill="0" applyBorder="0" applyAlignment="0" applyProtection="0"/>
    <xf numFmtId="41"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0" fontId="11" fillId="0" borderId="0"/>
    <xf numFmtId="0" fontId="11" fillId="0" borderId="0"/>
    <xf numFmtId="166" fontId="11" fillId="0" borderId="0" applyFont="0" applyFill="0" applyBorder="0" applyAlignment="0" applyProtection="0"/>
    <xf numFmtId="0" fontId="12" fillId="0" borderId="0" applyNumberFormat="0" applyFill="0" applyBorder="0" applyAlignment="0" applyProtection="0">
      <alignment vertical="top"/>
      <protection locked="0"/>
    </xf>
    <xf numFmtId="167"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65"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168"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9" fontId="13" fillId="0" borderId="0" applyFont="0" applyFill="0" applyBorder="0" applyAlignment="0" applyProtection="0"/>
    <xf numFmtId="9"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0" fontId="16" fillId="0" borderId="0"/>
    <xf numFmtId="0" fontId="4" fillId="0" borderId="0"/>
    <xf numFmtId="0" fontId="11" fillId="0" borderId="0"/>
    <xf numFmtId="0" fontId="17" fillId="0" borderId="0" applyNumberFormat="0" applyFill="0" applyBorder="0" applyAlignment="0" applyProtection="0"/>
    <xf numFmtId="0" fontId="11" fillId="0" borderId="0"/>
    <xf numFmtId="43" fontId="13" fillId="0" borderId="0" applyFont="0" applyFill="0" applyBorder="0" applyAlignment="0" applyProtection="0"/>
    <xf numFmtId="169" fontId="11" fillId="0" borderId="0"/>
    <xf numFmtId="169" fontId="16" fillId="0" borderId="0"/>
    <xf numFmtId="169"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0" fontId="18" fillId="0" borderId="0"/>
    <xf numFmtId="0" fontId="19"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4" fillId="0" borderId="0"/>
    <xf numFmtId="42"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3" fontId="10" fillId="0" borderId="0" applyFont="0" applyFill="0" applyBorder="0" applyAlignment="0" applyProtection="0"/>
    <xf numFmtId="0" fontId="4" fillId="0" borderId="0"/>
    <xf numFmtId="0" fontId="13"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4" fontId="11" fillId="0" borderId="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2" fillId="0" borderId="0"/>
    <xf numFmtId="41"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0" fontId="2" fillId="0" borderId="0"/>
    <xf numFmtId="44" fontId="10" fillId="0" borderId="0" applyFont="0" applyFill="0" applyBorder="0" applyAlignment="0" applyProtection="0"/>
    <xf numFmtId="43" fontId="10" fillId="0" borderId="0" applyFont="0" applyFill="0" applyBorder="0" applyAlignment="0" applyProtection="0"/>
    <xf numFmtId="0" fontId="2" fillId="0" borderId="0"/>
    <xf numFmtId="169" fontId="2" fillId="0" borderId="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2" fillId="0" borderId="0"/>
    <xf numFmtId="42"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0" fontId="1" fillId="0" borderId="0"/>
    <xf numFmtId="0" fontId="25" fillId="0" borderId="0" applyNumberFormat="0" applyFill="0" applyBorder="0" applyAlignment="0" applyProtection="0"/>
    <xf numFmtId="0" fontId="11" fillId="0" borderId="0" applyNumberFormat="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cellStyleXfs>
  <cellXfs count="133">
    <xf numFmtId="0" fontId="0" fillId="0" borderId="0" xfId="0"/>
    <xf numFmtId="0" fontId="21" fillId="0" borderId="4" xfId="123" applyFont="1" applyBorder="1" applyAlignment="1">
      <alignment horizontal="justify" vertical="center" wrapText="1"/>
    </xf>
    <xf numFmtId="0" fontId="10" fillId="3" borderId="4" xfId="1063" applyFont="1" applyFill="1" applyBorder="1" applyAlignment="1">
      <alignment horizontal="left" vertical="center" wrapText="1"/>
    </xf>
    <xf numFmtId="0" fontId="1" fillId="0" borderId="0" xfId="1063" applyAlignment="1">
      <alignment vertical="center"/>
    </xf>
    <xf numFmtId="0" fontId="10" fillId="2" borderId="4" xfId="1063" applyFont="1" applyFill="1" applyBorder="1" applyAlignment="1">
      <alignment horizontal="left" vertical="center" wrapText="1"/>
    </xf>
    <xf numFmtId="0" fontId="10" fillId="0" borderId="0" xfId="1063" applyFont="1" applyAlignment="1">
      <alignment vertical="center"/>
    </xf>
    <xf numFmtId="0" fontId="10" fillId="0" borderId="4" xfId="1063" applyFont="1" applyBorder="1" applyAlignment="1" applyProtection="1">
      <alignment horizontal="left" vertical="center" wrapText="1"/>
      <protection locked="0"/>
    </xf>
    <xf numFmtId="0" fontId="10" fillId="0" borderId="4" xfId="1063" applyFont="1" applyBorder="1" applyAlignment="1">
      <alignment horizontal="left" vertical="center" wrapText="1"/>
    </xf>
    <xf numFmtId="0" fontId="10" fillId="0" borderId="10" xfId="1063" applyFont="1" applyBorder="1" applyAlignment="1">
      <alignment horizontal="left" vertical="center" wrapText="1"/>
    </xf>
    <xf numFmtId="0" fontId="10" fillId="3" borderId="10" xfId="1063" applyFont="1" applyFill="1" applyBorder="1" applyAlignment="1">
      <alignment horizontal="left" vertical="center" wrapText="1"/>
    </xf>
    <xf numFmtId="0" fontId="8" fillId="3" borderId="4" xfId="1064" applyFont="1" applyFill="1" applyBorder="1" applyAlignment="1">
      <alignment horizontal="left" vertical="center" wrapText="1"/>
    </xf>
    <xf numFmtId="0" fontId="1" fillId="0" borderId="0" xfId="1063" applyAlignment="1">
      <alignment horizontal="left" vertical="center"/>
    </xf>
    <xf numFmtId="0" fontId="9" fillId="6" borderId="4" xfId="1063" applyFont="1" applyFill="1" applyBorder="1" applyAlignment="1">
      <alignment horizontal="left" vertical="center" wrapText="1"/>
    </xf>
    <xf numFmtId="0" fontId="9" fillId="7" borderId="4" xfId="1063" applyFont="1" applyFill="1" applyBorder="1" applyAlignment="1">
      <alignment horizontal="left" vertical="center" wrapText="1"/>
    </xf>
    <xf numFmtId="0" fontId="24" fillId="0" borderId="4" xfId="1063" applyFont="1" applyBorder="1" applyAlignment="1">
      <alignment horizontal="left" vertical="center" wrapText="1"/>
    </xf>
    <xf numFmtId="10" fontId="10" fillId="0" borderId="4" xfId="1063" applyNumberFormat="1" applyFont="1" applyBorder="1" applyAlignment="1">
      <alignment horizontal="left" vertical="center"/>
    </xf>
    <xf numFmtId="0" fontId="9" fillId="8" borderId="4" xfId="1063" applyFont="1" applyFill="1" applyBorder="1" applyAlignment="1">
      <alignment horizontal="left" vertical="center" wrapText="1"/>
    </xf>
    <xf numFmtId="0" fontId="9" fillId="4" borderId="4" xfId="1063" applyFont="1" applyFill="1" applyBorder="1" applyAlignment="1">
      <alignment horizontal="left" vertical="center"/>
    </xf>
    <xf numFmtId="0" fontId="9" fillId="4" borderId="4" xfId="1063" applyFont="1" applyFill="1" applyBorder="1" applyAlignment="1">
      <alignment horizontal="left" vertical="center" wrapText="1"/>
    </xf>
    <xf numFmtId="0" fontId="10" fillId="0" borderId="0" xfId="1063" applyFont="1" applyAlignment="1">
      <alignment horizontal="left" vertical="center"/>
    </xf>
    <xf numFmtId="0" fontId="9" fillId="2" borderId="4" xfId="1063" applyFont="1" applyFill="1" applyBorder="1" applyAlignment="1">
      <alignment horizontal="left" vertical="center" wrapText="1"/>
    </xf>
    <xf numFmtId="0" fontId="27" fillId="2" borderId="10" xfId="1063" applyFont="1" applyFill="1" applyBorder="1" applyAlignment="1">
      <alignment horizontal="left" vertical="center" wrapText="1"/>
    </xf>
    <xf numFmtId="0" fontId="9" fillId="2" borderId="10" xfId="1063" applyFont="1" applyFill="1" applyBorder="1" applyAlignment="1">
      <alignment horizontal="left" vertical="center" wrapText="1"/>
    </xf>
    <xf numFmtId="0" fontId="9" fillId="3" borderId="4" xfId="1063" applyFont="1" applyFill="1" applyBorder="1" applyAlignment="1">
      <alignment horizontal="left" vertical="center" wrapText="1"/>
    </xf>
    <xf numFmtId="0" fontId="9" fillId="0" borderId="4" xfId="1063" applyFont="1" applyBorder="1" applyAlignment="1">
      <alignment horizontal="left" vertical="center" wrapText="1"/>
    </xf>
    <xf numFmtId="0" fontId="10" fillId="0" borderId="4" xfId="1063" applyFont="1" applyBorder="1" applyAlignment="1">
      <alignment horizontal="left" vertical="center"/>
    </xf>
    <xf numFmtId="0" fontId="8" fillId="0" borderId="4" xfId="1064" applyFont="1" applyFill="1" applyBorder="1" applyAlignment="1" applyProtection="1">
      <alignment horizontal="left" vertical="center" wrapText="1"/>
      <protection locked="0"/>
    </xf>
    <xf numFmtId="0" fontId="10" fillId="0" borderId="10" xfId="1063" applyFont="1" applyBorder="1" applyAlignment="1">
      <alignment horizontal="left" vertical="center"/>
    </xf>
    <xf numFmtId="0" fontId="8" fillId="0" borderId="10" xfId="1064" applyFont="1" applyFill="1" applyBorder="1" applyAlignment="1" applyProtection="1">
      <alignment horizontal="left" vertical="center" wrapText="1"/>
      <protection locked="0"/>
    </xf>
    <xf numFmtId="0" fontId="8" fillId="2" borderId="4" xfId="1064" applyFont="1" applyFill="1" applyBorder="1" applyAlignment="1">
      <alignment horizontal="left" vertical="center" wrapText="1"/>
    </xf>
    <xf numFmtId="0" fontId="8" fillId="0" borderId="4" xfId="1064" applyFont="1" applyFill="1" applyBorder="1" applyAlignment="1">
      <alignment horizontal="left" vertical="center" wrapText="1"/>
    </xf>
    <xf numFmtId="10" fontId="22" fillId="5" borderId="4" xfId="1063" applyNumberFormat="1" applyFont="1" applyFill="1" applyBorder="1" applyAlignment="1">
      <alignment horizontal="left" vertical="center"/>
    </xf>
    <xf numFmtId="0" fontId="10" fillId="3" borderId="4" xfId="1063" applyFont="1" applyFill="1" applyBorder="1" applyAlignment="1">
      <alignment horizontal="left" vertical="center"/>
    </xf>
    <xf numFmtId="0" fontId="10" fillId="2" borderId="4" xfId="1063" applyFont="1" applyFill="1" applyBorder="1" applyAlignment="1">
      <alignment horizontal="left" vertical="center"/>
    </xf>
    <xf numFmtId="10" fontId="10" fillId="2" borderId="4" xfId="1063" applyNumberFormat="1" applyFont="1" applyFill="1" applyBorder="1" applyAlignment="1">
      <alignment horizontal="left" vertical="center"/>
    </xf>
    <xf numFmtId="0" fontId="26" fillId="2" borderId="4" xfId="1063" applyFont="1" applyFill="1" applyBorder="1" applyAlignment="1">
      <alignment horizontal="left" vertical="center" wrapText="1"/>
    </xf>
    <xf numFmtId="10" fontId="10" fillId="2" borderId="4" xfId="1063" applyNumberFormat="1" applyFont="1" applyFill="1" applyBorder="1" applyAlignment="1">
      <alignment horizontal="left" vertical="center" wrapText="1"/>
    </xf>
    <xf numFmtId="14" fontId="10" fillId="0" borderId="4" xfId="1063" applyNumberFormat="1" applyFont="1" applyBorder="1" applyAlignment="1">
      <alignment horizontal="left" vertical="center" wrapText="1"/>
    </xf>
    <xf numFmtId="14" fontId="10" fillId="0" borderId="4" xfId="1063" applyNumberFormat="1" applyFont="1" applyBorder="1" applyAlignment="1">
      <alignment horizontal="left" vertical="center"/>
    </xf>
    <xf numFmtId="9" fontId="10" fillId="0" borderId="4" xfId="1063" applyNumberFormat="1" applyFont="1" applyBorder="1" applyAlignment="1">
      <alignment horizontal="left" vertical="center"/>
    </xf>
    <xf numFmtId="9" fontId="10" fillId="0" borderId="4" xfId="1063" applyNumberFormat="1" applyFont="1" applyBorder="1" applyAlignment="1" applyProtection="1">
      <alignment horizontal="left" vertical="center"/>
      <protection locked="0"/>
    </xf>
    <xf numFmtId="14" fontId="10" fillId="2" borderId="4" xfId="1063" applyNumberFormat="1" applyFont="1" applyFill="1" applyBorder="1" applyAlignment="1">
      <alignment horizontal="left" vertical="center"/>
    </xf>
    <xf numFmtId="0" fontId="10" fillId="0" borderId="9" xfId="1063" applyFont="1" applyBorder="1" applyAlignment="1">
      <alignment horizontal="left" vertical="center" wrapText="1"/>
    </xf>
    <xf numFmtId="14" fontId="10" fillId="0" borderId="9" xfId="1063" applyNumberFormat="1" applyFont="1" applyBorder="1" applyAlignment="1">
      <alignment horizontal="left" vertical="center"/>
    </xf>
    <xf numFmtId="14" fontId="24" fillId="2" borderId="4" xfId="1063" applyNumberFormat="1" applyFont="1" applyFill="1" applyBorder="1" applyAlignment="1">
      <alignment horizontal="left" vertical="center"/>
    </xf>
    <xf numFmtId="0" fontId="24" fillId="2" borderId="4" xfId="1063" applyFont="1" applyFill="1" applyBorder="1" applyAlignment="1">
      <alignment horizontal="left" vertical="center" wrapText="1"/>
    </xf>
    <xf numFmtId="9" fontId="10" fillId="0" borderId="10" xfId="1063" applyNumberFormat="1" applyFont="1" applyBorder="1" applyAlignment="1">
      <alignment horizontal="left" vertical="center"/>
    </xf>
    <xf numFmtId="0" fontId="10" fillId="0" borderId="4" xfId="1065" applyFont="1" applyFill="1" applyBorder="1" applyAlignment="1" applyProtection="1">
      <alignment horizontal="left" vertical="center" wrapText="1"/>
    </xf>
    <xf numFmtId="0" fontId="24" fillId="0" borderId="10" xfId="1063" applyFont="1" applyBorder="1" applyAlignment="1">
      <alignment horizontal="left" vertical="center" wrapText="1"/>
    </xf>
    <xf numFmtId="14" fontId="24" fillId="0" borderId="4" xfId="1063" applyNumberFormat="1" applyFont="1" applyBorder="1" applyAlignment="1">
      <alignment horizontal="left" vertical="center" wrapText="1"/>
    </xf>
    <xf numFmtId="14" fontId="24" fillId="2" borderId="4" xfId="1063" applyNumberFormat="1" applyFont="1" applyFill="1" applyBorder="1" applyAlignment="1">
      <alignment horizontal="left" vertical="center" wrapText="1"/>
    </xf>
    <xf numFmtId="9" fontId="10" fillId="0" borderId="4" xfId="1066" applyFont="1" applyFill="1" applyBorder="1" applyAlignment="1">
      <alignment horizontal="left" vertical="center"/>
    </xf>
    <xf numFmtId="0" fontId="10" fillId="2" borderId="10" xfId="1063" applyFont="1" applyFill="1" applyBorder="1" applyAlignment="1">
      <alignment horizontal="left" vertical="center" wrapText="1"/>
    </xf>
    <xf numFmtId="0" fontId="24" fillId="3" borderId="4" xfId="1063" applyFont="1" applyFill="1" applyBorder="1" applyAlignment="1">
      <alignment horizontal="left" vertical="center" wrapText="1"/>
    </xf>
    <xf numFmtId="0" fontId="10" fillId="3" borderId="4" xfId="1065" applyFont="1" applyFill="1" applyBorder="1" applyAlignment="1" applyProtection="1">
      <alignment horizontal="left" vertical="center" wrapText="1"/>
    </xf>
    <xf numFmtId="0" fontId="24" fillId="3" borderId="10" xfId="1063" applyFont="1" applyFill="1" applyBorder="1" applyAlignment="1">
      <alignment horizontal="left" vertical="center" wrapText="1"/>
    </xf>
    <xf numFmtId="14" fontId="24" fillId="3" borderId="4" xfId="1063" applyNumberFormat="1" applyFont="1" applyFill="1" applyBorder="1" applyAlignment="1">
      <alignment horizontal="left" vertical="center" wrapText="1"/>
    </xf>
    <xf numFmtId="9" fontId="10" fillId="3" borderId="4" xfId="1063" applyNumberFormat="1" applyFont="1" applyFill="1" applyBorder="1" applyAlignment="1">
      <alignment horizontal="left" vertical="center"/>
    </xf>
    <xf numFmtId="10" fontId="10" fillId="3" borderId="4" xfId="1063" applyNumberFormat="1" applyFont="1" applyFill="1" applyBorder="1" applyAlignment="1">
      <alignment horizontal="left" vertical="center"/>
    </xf>
    <xf numFmtId="0" fontId="24" fillId="2" borderId="4" xfId="1063" applyFont="1" applyFill="1" applyBorder="1" applyAlignment="1">
      <alignment horizontal="left" vertical="center"/>
    </xf>
    <xf numFmtId="0" fontId="29" fillId="2" borderId="4" xfId="1063" applyFont="1" applyFill="1" applyBorder="1" applyAlignment="1">
      <alignment horizontal="left" vertical="center" wrapText="1"/>
    </xf>
    <xf numFmtId="0" fontId="29" fillId="2" borderId="10" xfId="1063" applyFont="1" applyFill="1" applyBorder="1" applyAlignment="1">
      <alignment horizontal="left" vertical="center" wrapText="1"/>
    </xf>
    <xf numFmtId="14" fontId="29" fillId="2" borderId="4" xfId="1063" applyNumberFormat="1" applyFont="1" applyFill="1" applyBorder="1" applyAlignment="1">
      <alignment horizontal="left" vertical="center" wrapText="1"/>
    </xf>
    <xf numFmtId="0" fontId="23" fillId="2" borderId="4" xfId="1063" applyFont="1" applyFill="1" applyBorder="1" applyAlignment="1">
      <alignment horizontal="left" vertical="center" wrapText="1"/>
    </xf>
    <xf numFmtId="10" fontId="23" fillId="2" borderId="4" xfId="1063" applyNumberFormat="1" applyFont="1" applyFill="1" applyBorder="1" applyAlignment="1">
      <alignment horizontal="left" vertical="center"/>
    </xf>
    <xf numFmtId="49" fontId="10" fillId="0" borderId="4" xfId="1063" applyNumberFormat="1" applyFont="1" applyBorder="1" applyAlignment="1">
      <alignment horizontal="left" vertical="center"/>
    </xf>
    <xf numFmtId="0" fontId="10" fillId="2" borderId="11" xfId="1063" applyFont="1" applyFill="1" applyBorder="1" applyAlignment="1">
      <alignment horizontal="left" vertical="center" wrapText="1"/>
    </xf>
    <xf numFmtId="0" fontId="9" fillId="0" borderId="4" xfId="1063" applyFont="1" applyBorder="1" applyAlignment="1">
      <alignment horizontal="left" vertical="center"/>
    </xf>
    <xf numFmtId="9" fontId="10" fillId="0" borderId="4" xfId="1063" applyNumberFormat="1" applyFont="1" applyBorder="1" applyAlignment="1">
      <alignment horizontal="left" vertical="center" wrapText="1"/>
    </xf>
    <xf numFmtId="171" fontId="10" fillId="0" borderId="4" xfId="1063" applyNumberFormat="1" applyFont="1" applyBorder="1" applyAlignment="1">
      <alignment horizontal="left" vertical="center"/>
    </xf>
    <xf numFmtId="9" fontId="24" fillId="0" borderId="4" xfId="1063" applyNumberFormat="1" applyFont="1" applyBorder="1" applyAlignment="1">
      <alignment horizontal="left" vertical="center" wrapText="1"/>
    </xf>
    <xf numFmtId="9" fontId="24" fillId="0" borderId="4" xfId="1063" applyNumberFormat="1" applyFont="1" applyBorder="1" applyAlignment="1">
      <alignment horizontal="left" vertical="center"/>
    </xf>
    <xf numFmtId="0" fontId="22" fillId="0" borderId="4" xfId="0" applyFont="1" applyBorder="1" applyAlignment="1">
      <alignment horizontal="justify" vertical="center" wrapText="1"/>
    </xf>
    <xf numFmtId="172" fontId="22" fillId="0" borderId="4" xfId="0" applyNumberFormat="1" applyFont="1" applyBorder="1" applyAlignment="1">
      <alignment horizontal="justify" vertical="center" wrapText="1"/>
    </xf>
    <xf numFmtId="0" fontId="21" fillId="0" borderId="0" xfId="123" applyFont="1" applyAlignment="1">
      <alignment horizontal="justify" vertical="center" wrapText="1"/>
    </xf>
    <xf numFmtId="0" fontId="32" fillId="0" borderId="0" xfId="0" applyFont="1" applyAlignment="1">
      <alignment vertical="center" wrapText="1"/>
    </xf>
    <xf numFmtId="0" fontId="21" fillId="7" borderId="4" xfId="0" applyFont="1" applyFill="1" applyBorder="1" applyAlignment="1">
      <alignment horizontal="justify" vertical="center" wrapText="1"/>
    </xf>
    <xf numFmtId="0" fontId="21" fillId="0" borderId="4" xfId="0" applyFont="1" applyBorder="1" applyAlignment="1">
      <alignment horizontal="justify" vertical="center" wrapText="1"/>
    </xf>
    <xf numFmtId="0" fontId="21" fillId="0" borderId="0" xfId="0" applyFont="1" applyAlignment="1">
      <alignment horizontal="justify" vertical="center" wrapText="1"/>
    </xf>
    <xf numFmtId="0" fontId="32" fillId="2" borderId="0" xfId="0" applyFont="1" applyFill="1" applyAlignment="1">
      <alignment horizontal="left" vertical="center" wrapText="1"/>
    </xf>
    <xf numFmtId="0" fontId="33" fillId="2" borderId="4" xfId="0" applyFont="1" applyFill="1" applyBorder="1" applyAlignment="1">
      <alignment horizontal="left" vertical="center" wrapText="1"/>
    </xf>
    <xf numFmtId="0" fontId="32" fillId="2" borderId="4" xfId="0" applyFont="1" applyFill="1" applyBorder="1" applyAlignment="1">
      <alignment horizontal="center" vertical="center" wrapText="1"/>
    </xf>
    <xf numFmtId="0" fontId="32" fillId="0" borderId="4" xfId="0" applyFont="1" applyBorder="1" applyAlignment="1">
      <alignment vertical="center" wrapText="1"/>
    </xf>
    <xf numFmtId="0" fontId="32" fillId="2" borderId="0" xfId="0" applyFont="1" applyFill="1" applyAlignment="1">
      <alignment horizontal="center" vertical="center" wrapText="1"/>
    </xf>
    <xf numFmtId="0" fontId="32" fillId="2" borderId="2" xfId="0" applyFont="1" applyFill="1" applyBorder="1" applyAlignment="1">
      <alignment vertical="center" wrapText="1"/>
    </xf>
    <xf numFmtId="0" fontId="32" fillId="2" borderId="3" xfId="0" applyFont="1" applyFill="1" applyBorder="1" applyAlignment="1">
      <alignment vertical="center" wrapText="1"/>
    </xf>
    <xf numFmtId="0" fontId="32" fillId="2" borderId="0" xfId="0" applyFont="1" applyFill="1" applyAlignment="1">
      <alignment vertical="center" wrapText="1"/>
    </xf>
    <xf numFmtId="0" fontId="32" fillId="2" borderId="1" xfId="0" applyFont="1" applyFill="1" applyBorder="1" applyAlignment="1">
      <alignment vertical="center" wrapText="1"/>
    </xf>
    <xf numFmtId="0" fontId="33" fillId="2" borderId="5" xfId="0" applyFont="1" applyFill="1" applyBorder="1" applyAlignment="1">
      <alignment horizontal="left" vertical="center" wrapText="1"/>
    </xf>
    <xf numFmtId="0" fontId="32" fillId="2" borderId="6" xfId="0" applyFont="1" applyFill="1" applyBorder="1" applyAlignment="1">
      <alignment vertical="center" wrapText="1"/>
    </xf>
    <xf numFmtId="0" fontId="33" fillId="7" borderId="10" xfId="0" applyFont="1" applyFill="1" applyBorder="1" applyAlignment="1">
      <alignment horizontal="left" vertical="center" wrapText="1"/>
    </xf>
    <xf numFmtId="0" fontId="34" fillId="2" borderId="0" xfId="4" applyFont="1" applyFill="1" applyBorder="1" applyAlignment="1">
      <alignment horizontal="left" vertical="center" wrapText="1"/>
    </xf>
    <xf numFmtId="0" fontId="33" fillId="7" borderId="4" xfId="0" applyFont="1" applyFill="1" applyBorder="1" applyAlignment="1">
      <alignment horizontal="left" vertical="center" wrapText="1"/>
    </xf>
    <xf numFmtId="0" fontId="33" fillId="2" borderId="0" xfId="0" applyFont="1" applyFill="1" applyAlignment="1">
      <alignment horizontal="left" vertical="center" wrapText="1"/>
    </xf>
    <xf numFmtId="0" fontId="32" fillId="2" borderId="5" xfId="0" applyFont="1" applyFill="1" applyBorder="1" applyAlignment="1">
      <alignment horizontal="left" vertical="center" wrapText="1"/>
    </xf>
    <xf numFmtId="0" fontId="33" fillId="8" borderId="4" xfId="0" applyFont="1" applyFill="1" applyBorder="1" applyAlignment="1">
      <alignment horizontal="center" vertical="center" wrapText="1"/>
    </xf>
    <xf numFmtId="0" fontId="33" fillId="7" borderId="4"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33" fillId="6" borderId="4" xfId="0" applyFont="1" applyFill="1" applyBorder="1" applyAlignment="1">
      <alignment horizontal="center" vertical="center" wrapText="1"/>
    </xf>
    <xf numFmtId="10" fontId="32" fillId="2" borderId="0" xfId="1067" applyNumberFormat="1" applyFont="1" applyFill="1" applyBorder="1" applyAlignment="1">
      <alignment horizontal="left" vertical="center" wrapText="1"/>
    </xf>
    <xf numFmtId="43" fontId="32" fillId="0" borderId="0" xfId="1068" applyFont="1" applyAlignment="1">
      <alignment vertical="center" wrapText="1"/>
    </xf>
    <xf numFmtId="0" fontId="31" fillId="0" borderId="5" xfId="0" applyFont="1" applyBorder="1" applyAlignment="1">
      <alignment horizontal="left" vertical="center" wrapText="1"/>
    </xf>
    <xf numFmtId="0" fontId="31" fillId="0" borderId="6" xfId="0" applyFont="1" applyBorder="1" applyAlignment="1">
      <alignment vertical="center" wrapText="1"/>
    </xf>
    <xf numFmtId="0" fontId="31" fillId="0" borderId="5" xfId="0" applyFont="1" applyBorder="1" applyAlignment="1">
      <alignment vertical="center" wrapText="1"/>
    </xf>
    <xf numFmtId="0" fontId="31" fillId="0" borderId="0" xfId="0" applyFont="1" applyAlignment="1">
      <alignment vertical="center" wrapText="1"/>
    </xf>
    <xf numFmtId="0" fontId="31" fillId="0" borderId="13" xfId="0" applyFont="1" applyBorder="1" applyAlignment="1">
      <alignment vertical="center" wrapText="1"/>
    </xf>
    <xf numFmtId="0" fontId="31" fillId="0" borderId="14" xfId="0" applyFont="1" applyBorder="1" applyAlignment="1">
      <alignment vertical="center" wrapText="1"/>
    </xf>
    <xf numFmtId="0" fontId="31" fillId="0" borderId="12" xfId="0" applyFont="1" applyBorder="1" applyAlignment="1">
      <alignment vertical="center" wrapText="1"/>
    </xf>
    <xf numFmtId="0" fontId="33" fillId="3" borderId="4" xfId="0" applyFont="1" applyFill="1" applyBorder="1" applyAlignment="1">
      <alignment horizontal="center" vertical="center" wrapText="1"/>
    </xf>
    <xf numFmtId="0" fontId="32" fillId="0" borderId="4" xfId="0" applyFont="1" applyBorder="1" applyAlignment="1">
      <alignment horizontal="left" vertical="center" wrapText="1"/>
    </xf>
    <xf numFmtId="170" fontId="32" fillId="0" borderId="10" xfId="0" applyNumberFormat="1" applyFont="1" applyBorder="1" applyAlignment="1">
      <alignment horizontal="left" vertical="center" wrapText="1"/>
    </xf>
    <xf numFmtId="0" fontId="32" fillId="0" borderId="8" xfId="0" applyFont="1" applyBorder="1" applyAlignment="1">
      <alignment horizontal="left" vertical="center" wrapText="1"/>
    </xf>
    <xf numFmtId="0" fontId="32" fillId="0" borderId="0" xfId="0" applyFont="1" applyAlignment="1">
      <alignment horizontal="left" vertical="center" wrapText="1"/>
    </xf>
    <xf numFmtId="170" fontId="32" fillId="0" borderId="0" xfId="0" applyNumberFormat="1" applyFont="1" applyAlignment="1">
      <alignment horizontal="left" vertical="center" wrapText="1"/>
    </xf>
    <xf numFmtId="14" fontId="31" fillId="0" borderId="0" xfId="0" applyNumberFormat="1" applyFont="1" applyAlignment="1">
      <alignment vertical="center" wrapText="1"/>
    </xf>
    <xf numFmtId="14" fontId="31" fillId="0" borderId="14" xfId="0" applyNumberFormat="1" applyFont="1" applyBorder="1" applyAlignment="1">
      <alignment vertical="center" wrapText="1"/>
    </xf>
    <xf numFmtId="14" fontId="32" fillId="0" borderId="0" xfId="0" applyNumberFormat="1" applyFont="1" applyAlignment="1">
      <alignment vertical="center" wrapText="1"/>
    </xf>
    <xf numFmtId="0" fontId="21" fillId="2" borderId="4" xfId="0" applyFont="1" applyFill="1" applyBorder="1" applyAlignment="1">
      <alignment horizontal="justify" vertical="center" wrapText="1"/>
    </xf>
    <xf numFmtId="172" fontId="21" fillId="2" borderId="4" xfId="0" applyNumberFormat="1" applyFont="1" applyFill="1" applyBorder="1" applyAlignment="1">
      <alignment horizontal="justify" vertical="center" wrapText="1"/>
    </xf>
    <xf numFmtId="0" fontId="21" fillId="2" borderId="0" xfId="0" applyFont="1" applyFill="1" applyAlignment="1">
      <alignment horizontal="justify" vertical="center" wrapText="1"/>
    </xf>
    <xf numFmtId="0" fontId="32" fillId="2" borderId="0" xfId="0" applyFont="1" applyFill="1"/>
    <xf numFmtId="172" fontId="21" fillId="2" borderId="0" xfId="0" applyNumberFormat="1" applyFont="1" applyFill="1" applyAlignment="1">
      <alignment horizontal="justify" vertical="center" wrapText="1"/>
    </xf>
    <xf numFmtId="0" fontId="31" fillId="2" borderId="8" xfId="0" applyFont="1" applyFill="1" applyBorder="1" applyAlignment="1">
      <alignment horizontal="left" vertical="center" wrapText="1"/>
    </xf>
    <xf numFmtId="0" fontId="31" fillId="2" borderId="4" xfId="0" applyFont="1" applyFill="1" applyBorder="1" applyAlignment="1">
      <alignment horizontal="left" vertical="center" wrapText="1"/>
    </xf>
    <xf numFmtId="14" fontId="31" fillId="2" borderId="4" xfId="0" applyNumberFormat="1" applyFont="1" applyFill="1" applyBorder="1" applyAlignment="1">
      <alignment horizontal="left" vertical="center" wrapText="1"/>
    </xf>
    <xf numFmtId="0" fontId="31" fillId="2" borderId="7" xfId="0" applyFont="1" applyFill="1" applyBorder="1" applyAlignment="1">
      <alignment horizontal="left" vertical="center" wrapText="1"/>
    </xf>
    <xf numFmtId="0" fontId="31" fillId="2" borderId="4" xfId="0" quotePrefix="1" applyFont="1" applyFill="1" applyBorder="1" applyAlignment="1">
      <alignment horizontal="left" vertical="center" wrapText="1"/>
    </xf>
    <xf numFmtId="0" fontId="31" fillId="2" borderId="8" xfId="0" quotePrefix="1" applyFont="1" applyFill="1" applyBorder="1" applyAlignment="1">
      <alignment horizontal="left" vertical="center" wrapText="1"/>
    </xf>
    <xf numFmtId="0" fontId="21" fillId="2" borderId="4" xfId="0" applyFont="1" applyFill="1" applyBorder="1" applyAlignment="1">
      <alignment horizontal="left" vertical="center" wrapText="1"/>
    </xf>
    <xf numFmtId="0" fontId="35" fillId="0" borderId="0" xfId="0" applyFont="1" applyAlignment="1">
      <alignment vertical="center" wrapText="1"/>
    </xf>
    <xf numFmtId="0" fontId="31" fillId="0" borderId="8" xfId="0" applyFont="1" applyBorder="1" applyAlignment="1">
      <alignment horizontal="left" vertical="center" wrapText="1"/>
    </xf>
    <xf numFmtId="0" fontId="21" fillId="0" borderId="8" xfId="0" applyFont="1" applyBorder="1" applyAlignment="1">
      <alignment horizontal="left" vertical="center" wrapText="1"/>
    </xf>
  </cellXfs>
  <cellStyles count="1069">
    <cellStyle name="Euro" xfId="21" xr:uid="{935E909D-4FEA-4D6D-B776-701918322AC1}"/>
    <cellStyle name="Hipervínculo" xfId="4" builtinId="8"/>
    <cellStyle name="Hipervínculo 2" xfId="22" xr:uid="{71C7BD61-3FD8-47FD-AFDA-37D4BD52FD94}"/>
    <cellStyle name="Hipervínculo 3" xfId="148" xr:uid="{CC26937E-497F-4AC6-B614-00E3DAFE7971}"/>
    <cellStyle name="Hipervínculo 4" xfId="1064" xr:uid="{83453723-5FC4-4EF2-AD25-584EA57E218B}"/>
    <cellStyle name="Hyperlink 2" xfId="78" xr:uid="{1BED700A-C171-47C0-A55B-EF06AAE9EDF0}"/>
    <cellStyle name="Millares" xfId="1068" builtinId="3"/>
    <cellStyle name="Millares [0] 2" xfId="3" xr:uid="{00000000-0005-0000-0000-000001000000}"/>
    <cellStyle name="Millares [0] 2 2" xfId="8" xr:uid="{AE0C3A02-51A5-48AD-AF9B-8AF7B5285415}"/>
    <cellStyle name="Millares [0] 2 2 2" xfId="93" xr:uid="{CE4ACBA7-FA08-42A6-97E6-0DC810F02736}"/>
    <cellStyle name="Millares [0] 2 2 2 2" xfId="1037" xr:uid="{B406F5D5-3416-4AD6-91BC-DED8F4409E6F}"/>
    <cellStyle name="Millares [0] 2 2 3" xfId="106" xr:uid="{F91EAF38-8ADB-411F-83E3-1589EE16B7CE}"/>
    <cellStyle name="Millares [0] 2 2 3 2" xfId="1047" xr:uid="{671B6120-159C-41B7-83EB-4890B709503D}"/>
    <cellStyle name="Millares [0] 2 2 4" xfId="16" xr:uid="{4FA2D7D3-7EBB-43D8-A641-EE0D5F759C18}"/>
    <cellStyle name="Millares [0] 2 2 4 2" xfId="1024" xr:uid="{E329AAB1-A380-4CAE-A485-38E9293A068A}"/>
    <cellStyle name="Millares [0] 2 2 5" xfId="1015" xr:uid="{8AD1B409-F172-4F97-AF95-ABEEFFBCF903}"/>
    <cellStyle name="Millares [0] 2 3" xfId="87" xr:uid="{D97E68E8-1317-4312-B1F5-D728899CA70C}"/>
    <cellStyle name="Millares [0] 2 3 2" xfId="1034" xr:uid="{60FF8969-9538-4893-85A8-25072AF2B2C8}"/>
    <cellStyle name="Millares [0] 2 4" xfId="102" xr:uid="{46FB3886-8F42-4DE6-8121-D9AE1602C457}"/>
    <cellStyle name="Millares [0] 2 4 2" xfId="1044" xr:uid="{789B97A0-8CBF-4298-B1A8-67DB49DC6259}"/>
    <cellStyle name="Millares [0] 2 5" xfId="12" xr:uid="{AD68A6D2-E0B7-4228-9EB4-4C8BE02CCE61}"/>
    <cellStyle name="Millares [0] 2 5 2" xfId="1019" xr:uid="{FB7BDC2D-82B0-45C1-95E5-41F45FA22ED9}"/>
    <cellStyle name="Millares [0] 2 6" xfId="1013" xr:uid="{8BCC119D-477E-409C-8EE1-6ED0F32AF99D}"/>
    <cellStyle name="Millares [0] 3" xfId="114" xr:uid="{381E14B6-3A5F-4C77-80A5-A4B9672AD498}"/>
    <cellStyle name="Millares [0] 3 2" xfId="1055" xr:uid="{BF5439BC-4532-4D33-AAC9-C47C6B4D2E84}"/>
    <cellStyle name="Millares [0] 4" xfId="109" xr:uid="{549887FD-E97D-4DCE-A8CE-9682B64CB73B}"/>
    <cellStyle name="Millares [0] 4 2" xfId="1050" xr:uid="{E5614FD1-FD3D-4C7B-B88F-2D3E4844354A}"/>
    <cellStyle name="Millares 10" xfId="110" xr:uid="{2B876763-12C2-47D9-BE98-26145599C69E}"/>
    <cellStyle name="Millares 10 2" xfId="1051" xr:uid="{845CC61B-4A8A-490F-840F-0130FFD7A61A}"/>
    <cellStyle name="Millares 11" xfId="121" xr:uid="{EF9475D5-CBFA-4E48-90B4-BE875B83BDC4}"/>
    <cellStyle name="Millares 11 2" xfId="1061" xr:uid="{68581BFC-9D12-4512-934A-2D38686C9945}"/>
    <cellStyle name="Millares 12" xfId="1016" xr:uid="{44E39B52-C1E3-4DB8-9E25-D4453BB7F2DA}"/>
    <cellStyle name="Millares 13" xfId="1029" xr:uid="{D8D141C4-8491-4DB1-9907-5E6FECB97731}"/>
    <cellStyle name="Millares 2" xfId="23" xr:uid="{C501CF27-84AB-47A4-8EF3-B576BCCB2380}"/>
    <cellStyle name="Millares 3" xfId="24" xr:uid="{C5A9E84F-CBDA-40A2-9336-FC946B3F4C12}"/>
    <cellStyle name="Millares 3 10" xfId="580" xr:uid="{F923FC43-3C4C-49AD-B85F-1EB47BA5F284}"/>
    <cellStyle name="Millares 3 11" xfId="724" xr:uid="{D2202485-3396-4BB3-AE78-AD0CAE5D05C5}"/>
    <cellStyle name="Millares 3 12" xfId="868" xr:uid="{5FF7F0A3-567B-4ECF-9EF3-16BD8D5F4B0D}"/>
    <cellStyle name="Millares 3 13" xfId="292" xr:uid="{EDA7F27E-46B8-4F30-922A-E2CC68DB8AA0}"/>
    <cellStyle name="Millares 3 14" xfId="126" xr:uid="{6A375EF6-237C-424E-85F1-01411DA6F46F}"/>
    <cellStyle name="Millares 3 2" xfId="80" xr:uid="{95998E5A-32AC-4630-9864-F0E4D11E240C}"/>
    <cellStyle name="Millares 3 2 10" xfId="726" xr:uid="{185EF2FB-3996-4099-93F5-340341169F89}"/>
    <cellStyle name="Millares 3 2 11" xfId="870" xr:uid="{B5A6BD5D-8C04-48EC-82BE-CDF5E9BAD9B5}"/>
    <cellStyle name="Millares 3 2 12" xfId="294" xr:uid="{9D049DB6-61FC-4F50-AFE5-63A5C6A1B7D7}"/>
    <cellStyle name="Millares 3 2 13" xfId="149" xr:uid="{688382F0-95B1-40AA-B44A-F1868962BB58}"/>
    <cellStyle name="Millares 3 2 2" xfId="90" xr:uid="{B4569EF8-F353-488E-8B9F-550CCF87EAE2}"/>
    <cellStyle name="Millares 3 2 2 10" xfId="298" xr:uid="{70592241-1775-4BF0-84E8-06DE9B7E779A}"/>
    <cellStyle name="Millares 3 2 2 11" xfId="153" xr:uid="{8B37FCF6-415F-4C07-B491-486DB915D206}"/>
    <cellStyle name="Millares 3 2 2 2" xfId="165" xr:uid="{2F3E2B22-0762-44F6-90CF-4EF06CF04A34}"/>
    <cellStyle name="Millares 3 2 2 2 2" xfId="190" xr:uid="{CBBB5901-F3F2-42F8-A948-9D696DD790D3}"/>
    <cellStyle name="Millares 3 2 2 2 2 2" xfId="286" xr:uid="{6D4428AA-E5D2-4866-AE02-3985EE04DAB8}"/>
    <cellStyle name="Millares 3 2 2 2 2 2 2" xfId="574" xr:uid="{A1C8232C-997F-4EDF-A7B9-2BBB406DDB6D}"/>
    <cellStyle name="Millares 3 2 2 2 2 2 3" xfId="718" xr:uid="{211EF82A-8EA8-4496-ADBF-F823A30966AC}"/>
    <cellStyle name="Millares 3 2 2 2 2 2 4" xfId="862" xr:uid="{40E8C3C1-29AC-45DE-85A4-94563C5C5AC3}"/>
    <cellStyle name="Millares 3 2 2 2 2 2 5" xfId="1006" xr:uid="{1138F945-7D1E-4A2E-A484-5E0C03AE8DE0}"/>
    <cellStyle name="Millares 3 2 2 2 2 2 6" xfId="430" xr:uid="{009D38F3-7BF5-4490-8B1B-FA0EAEBFBC95}"/>
    <cellStyle name="Millares 3 2 2 2 2 3" xfId="238" xr:uid="{7C2F689B-6638-4B09-98D2-C2873586289B}"/>
    <cellStyle name="Millares 3 2 2 2 2 3 2" xfId="526" xr:uid="{02FE0956-1C74-41DC-82C4-134D5CFA2CDA}"/>
    <cellStyle name="Millares 3 2 2 2 2 3 3" xfId="670" xr:uid="{FB5DA356-97A0-4CA5-9996-9AF2B6F6774C}"/>
    <cellStyle name="Millares 3 2 2 2 2 3 4" xfId="814" xr:uid="{67940A4B-9502-42CC-9F41-542A5DCF2093}"/>
    <cellStyle name="Millares 3 2 2 2 2 3 5" xfId="958" xr:uid="{5155063F-280E-4CF3-8E71-8EB5308F4986}"/>
    <cellStyle name="Millares 3 2 2 2 2 3 6" xfId="382" xr:uid="{1CA306A7-9075-4349-8A21-08079E5311EA}"/>
    <cellStyle name="Millares 3 2 2 2 2 4" xfId="478" xr:uid="{ED8816C1-01F3-445A-AA94-B1A623BBAFF5}"/>
    <cellStyle name="Millares 3 2 2 2 2 5" xfId="622" xr:uid="{555DC7B9-27A6-44C6-8A7E-E93DE8150449}"/>
    <cellStyle name="Millares 3 2 2 2 2 6" xfId="766" xr:uid="{29EF9F93-2E76-45FB-A6AA-D77674EEFBB8}"/>
    <cellStyle name="Millares 3 2 2 2 2 7" xfId="910" xr:uid="{EBEE3BC5-D394-4AF6-B316-A0E30E37475D}"/>
    <cellStyle name="Millares 3 2 2 2 2 8" xfId="334" xr:uid="{F641373E-021B-4589-AEE3-D62E97FB7223}"/>
    <cellStyle name="Millares 3 2 2 2 3" xfId="262" xr:uid="{FD6DA501-BDBE-44A3-BADF-C98B2D9A67FB}"/>
    <cellStyle name="Millares 3 2 2 2 3 2" xfId="550" xr:uid="{C84C9597-7074-4419-9A0F-09F917968B9D}"/>
    <cellStyle name="Millares 3 2 2 2 3 3" xfId="694" xr:uid="{47A514D4-F5B6-4D78-A190-85D15C79B5EF}"/>
    <cellStyle name="Millares 3 2 2 2 3 4" xfId="838" xr:uid="{F7264431-17C6-45D0-BEF4-1E79BD346901}"/>
    <cellStyle name="Millares 3 2 2 2 3 5" xfId="982" xr:uid="{1FBC3415-9735-4C4C-B6AD-8024F738907B}"/>
    <cellStyle name="Millares 3 2 2 2 3 6" xfId="406" xr:uid="{59F20C4B-D4E8-4179-BED1-DCC3656E43C3}"/>
    <cellStyle name="Millares 3 2 2 2 4" xfId="214" xr:uid="{A81D2C4D-A36B-414D-BA28-130BDE6AA1F0}"/>
    <cellStyle name="Millares 3 2 2 2 4 2" xfId="502" xr:uid="{6133A2F9-998D-4EF0-A60B-2A6552D8EBF7}"/>
    <cellStyle name="Millares 3 2 2 2 4 3" xfId="646" xr:uid="{E0BE86E0-7DCA-47B9-9123-1440D7D51CB8}"/>
    <cellStyle name="Millares 3 2 2 2 4 4" xfId="790" xr:uid="{4D64909D-7B62-40D5-BD1B-E639EC1979A0}"/>
    <cellStyle name="Millares 3 2 2 2 4 5" xfId="934" xr:uid="{630E979D-1885-4207-A964-C038F04A5F84}"/>
    <cellStyle name="Millares 3 2 2 2 4 6" xfId="358" xr:uid="{A72C55D0-B981-4A96-962A-5921C2B53AEA}"/>
    <cellStyle name="Millares 3 2 2 2 5" xfId="454" xr:uid="{BE52ECAD-8BC0-4245-BD70-82D7124D27DE}"/>
    <cellStyle name="Millares 3 2 2 2 6" xfId="598" xr:uid="{D06B7B2B-1EFD-4E2A-86E1-1230CAE6A92E}"/>
    <cellStyle name="Millares 3 2 2 2 7" xfId="742" xr:uid="{6AE99D6D-0E5F-46DA-95C9-7D01A3281B75}"/>
    <cellStyle name="Millares 3 2 2 2 8" xfId="886" xr:uid="{1AA887A0-45CC-4593-9D2D-613C4B9ADA7D}"/>
    <cellStyle name="Millares 3 2 2 2 9" xfId="310" xr:uid="{24B66DAA-DFBB-472F-9EFC-343865233F05}"/>
    <cellStyle name="Millares 3 2 2 3" xfId="178" xr:uid="{5688D7AE-415B-49E6-B122-726A8A7D6B63}"/>
    <cellStyle name="Millares 3 2 2 3 2" xfId="274" xr:uid="{C5CE3215-F3F9-4719-AF5F-20186BF2630B}"/>
    <cellStyle name="Millares 3 2 2 3 2 2" xfId="562" xr:uid="{E82DF34C-8D5B-4B58-ACBE-ECE6CB38F13B}"/>
    <cellStyle name="Millares 3 2 2 3 2 3" xfId="706" xr:uid="{F6A8DF77-01E9-477C-A1CD-588CD9128AE1}"/>
    <cellStyle name="Millares 3 2 2 3 2 4" xfId="850" xr:uid="{A89D8909-E682-4237-A175-1D4C6678CF4D}"/>
    <cellStyle name="Millares 3 2 2 3 2 5" xfId="994" xr:uid="{D66EE6BE-FCCB-410F-B4A9-86DEB7EE4182}"/>
    <cellStyle name="Millares 3 2 2 3 2 6" xfId="418" xr:uid="{A2D3199F-C1AD-480D-A0A3-DA3ECBEB711A}"/>
    <cellStyle name="Millares 3 2 2 3 3" xfId="226" xr:uid="{BC58A909-5C8F-4C65-AD4B-93713D997B42}"/>
    <cellStyle name="Millares 3 2 2 3 3 2" xfId="514" xr:uid="{5D73D208-4D03-4595-8102-26795AAE2840}"/>
    <cellStyle name="Millares 3 2 2 3 3 3" xfId="658" xr:uid="{A7074184-2B35-4B41-8764-2C6EE1822922}"/>
    <cellStyle name="Millares 3 2 2 3 3 4" xfId="802" xr:uid="{1EFC4322-3048-4733-8936-25983CC95402}"/>
    <cellStyle name="Millares 3 2 2 3 3 5" xfId="946" xr:uid="{F79F3EBC-4B59-44DE-8398-390B3DF759FE}"/>
    <cellStyle name="Millares 3 2 2 3 3 6" xfId="370" xr:uid="{80466F5F-7E9B-4AA4-A8D5-ED3FFDBFF2A9}"/>
    <cellStyle name="Millares 3 2 2 3 4" xfId="466" xr:uid="{A97FB42F-D98F-4F8B-BB08-7BDC5EB49FD7}"/>
    <cellStyle name="Millares 3 2 2 3 5" xfId="610" xr:uid="{D48BF8CD-B6AD-4A93-B7FC-47FCDA18946A}"/>
    <cellStyle name="Millares 3 2 2 3 6" xfId="754" xr:uid="{F78C95E6-B5A6-4C11-8338-09E086534E57}"/>
    <cellStyle name="Millares 3 2 2 3 7" xfId="898" xr:uid="{C0AA4225-2E49-44D4-B118-82370BE00741}"/>
    <cellStyle name="Millares 3 2 2 3 8" xfId="322" xr:uid="{00A6A349-3F4F-4A97-ADF8-CC500FCAA10E}"/>
    <cellStyle name="Millares 3 2 2 4" xfId="250" xr:uid="{C085735C-62E8-41F6-8E8E-DAEC553390CD}"/>
    <cellStyle name="Millares 3 2 2 4 2" xfId="538" xr:uid="{89839443-9D56-45BD-9F3C-500C0AE0E2E2}"/>
    <cellStyle name="Millares 3 2 2 4 3" xfId="682" xr:uid="{F994F0F8-26BF-4AD3-B60C-EB2E459D7E3C}"/>
    <cellStyle name="Millares 3 2 2 4 4" xfId="826" xr:uid="{99D49570-F0A0-444F-96DA-28E27748039A}"/>
    <cellStyle name="Millares 3 2 2 4 5" xfId="970" xr:uid="{4D524BE6-4C52-4941-8CD9-2DB473A4397A}"/>
    <cellStyle name="Millares 3 2 2 4 6" xfId="394" xr:uid="{7F8C09AA-8117-4C07-ABC7-CC21EE87C521}"/>
    <cellStyle name="Millares 3 2 2 5" xfId="202" xr:uid="{ECCF2A7E-2879-445B-906E-ED024C81A256}"/>
    <cellStyle name="Millares 3 2 2 5 2" xfId="490" xr:uid="{05D9A7EB-4172-4C79-8506-F2B736A4F497}"/>
    <cellStyle name="Millares 3 2 2 5 3" xfId="634" xr:uid="{DF67B141-D6BB-490A-8503-6AE41E64671F}"/>
    <cellStyle name="Millares 3 2 2 5 4" xfId="778" xr:uid="{7667D73A-E2F5-42EE-8A58-05A4384D6818}"/>
    <cellStyle name="Millares 3 2 2 5 5" xfId="922" xr:uid="{2BC28A03-396E-47EC-8A7B-8EB3648FDD2F}"/>
    <cellStyle name="Millares 3 2 2 5 6" xfId="346" xr:uid="{BE7BD578-763B-4FB7-8494-7212AAF63FB1}"/>
    <cellStyle name="Millares 3 2 2 6" xfId="442" xr:uid="{40258B32-21ED-49FB-A09A-119E47AB437E}"/>
    <cellStyle name="Millares 3 2 2 7" xfId="586" xr:uid="{BDC782DF-F1B0-491A-BFFD-D01D3CC39002}"/>
    <cellStyle name="Millares 3 2 2 8" xfId="730" xr:uid="{6215445F-86B7-4457-A865-69F254F379BB}"/>
    <cellStyle name="Millares 3 2 2 9" xfId="874" xr:uid="{B35C26F9-77AF-437F-9751-729BD7359107}"/>
    <cellStyle name="Millares 3 2 3" xfId="157" xr:uid="{81FB91A5-A36B-4C51-974D-DED0F786E43B}"/>
    <cellStyle name="Millares 3 2 3 10" xfId="302" xr:uid="{7B4B18A8-C3FE-4E33-B508-66E1E3708B03}"/>
    <cellStyle name="Millares 3 2 3 2" xfId="169" xr:uid="{E55FACE0-B226-41C9-A237-61455EC1ED6E}"/>
    <cellStyle name="Millares 3 2 3 2 2" xfId="194" xr:uid="{F0B740AE-5DF0-4A94-8894-3CAD5D8406E8}"/>
    <cellStyle name="Millares 3 2 3 2 2 2" xfId="290" xr:uid="{93688EF8-51EA-41D2-BB0B-85C4C341655B}"/>
    <cellStyle name="Millares 3 2 3 2 2 2 2" xfId="578" xr:uid="{4994CC44-0D34-4126-9374-268377A18E3B}"/>
    <cellStyle name="Millares 3 2 3 2 2 2 3" xfId="722" xr:uid="{77F28821-15C5-4ED1-9818-29C57C613DE6}"/>
    <cellStyle name="Millares 3 2 3 2 2 2 4" xfId="866" xr:uid="{0D639FB7-23C7-4C92-9930-68ED191C1BF1}"/>
    <cellStyle name="Millares 3 2 3 2 2 2 5" xfId="1010" xr:uid="{19366B02-66A0-4109-A1F1-F8B1065F7BAE}"/>
    <cellStyle name="Millares 3 2 3 2 2 2 6" xfId="434" xr:uid="{36D7A4E0-45F3-44A2-ABE9-7E3FBA4F3089}"/>
    <cellStyle name="Millares 3 2 3 2 2 3" xfId="242" xr:uid="{8667979F-C275-47A7-89CD-2A7D3FEEE67A}"/>
    <cellStyle name="Millares 3 2 3 2 2 3 2" xfId="530" xr:uid="{CE6B5C1D-FBE4-4C6A-938F-59B342E81D21}"/>
    <cellStyle name="Millares 3 2 3 2 2 3 3" xfId="674" xr:uid="{4FD46A4F-519C-4D57-9B46-C8AF113209DC}"/>
    <cellStyle name="Millares 3 2 3 2 2 3 4" xfId="818" xr:uid="{47D1F521-86DE-4D00-AAD5-CEAF5A277805}"/>
    <cellStyle name="Millares 3 2 3 2 2 3 5" xfId="962" xr:uid="{DF0B74C7-5124-4D7B-9D04-F212D040F7CC}"/>
    <cellStyle name="Millares 3 2 3 2 2 3 6" xfId="386" xr:uid="{2B0226B5-1D3A-427F-8A0D-89885D90C0B5}"/>
    <cellStyle name="Millares 3 2 3 2 2 4" xfId="482" xr:uid="{58C09A20-031F-47EF-9409-3B40B67046D7}"/>
    <cellStyle name="Millares 3 2 3 2 2 5" xfId="626" xr:uid="{9CB6BAC8-686B-4BB5-8AAE-CF4CCB181951}"/>
    <cellStyle name="Millares 3 2 3 2 2 6" xfId="770" xr:uid="{B1CCEA23-2E72-44F6-A8DB-087348A5EB87}"/>
    <cellStyle name="Millares 3 2 3 2 2 7" xfId="914" xr:uid="{33BA047A-EFA8-460C-B7B5-D004634281CE}"/>
    <cellStyle name="Millares 3 2 3 2 2 8" xfId="338" xr:uid="{DE122EF3-1461-480D-B765-B06378E5739B}"/>
    <cellStyle name="Millares 3 2 3 2 3" xfId="266" xr:uid="{082111C4-63FF-4944-B275-B42AD52EF194}"/>
    <cellStyle name="Millares 3 2 3 2 3 2" xfId="554" xr:uid="{675DFC51-DC0E-4731-A9D6-03DBE68D78B7}"/>
    <cellStyle name="Millares 3 2 3 2 3 3" xfId="698" xr:uid="{D6D2FB7B-EF21-4937-90EC-68F38842DD8C}"/>
    <cellStyle name="Millares 3 2 3 2 3 4" xfId="842" xr:uid="{4E34A8A1-B76C-4DCA-BC61-E1827B22B5E2}"/>
    <cellStyle name="Millares 3 2 3 2 3 5" xfId="986" xr:uid="{C440E338-23B8-40D9-91C7-6A19C1D4ECCB}"/>
    <cellStyle name="Millares 3 2 3 2 3 6" xfId="410" xr:uid="{850D8BDB-7C54-40F7-886C-E9A6BF7773DF}"/>
    <cellStyle name="Millares 3 2 3 2 4" xfId="218" xr:uid="{57C7A4A8-C44C-4070-B133-2860B0E5FF66}"/>
    <cellStyle name="Millares 3 2 3 2 4 2" xfId="506" xr:uid="{503CCB23-A0E1-49AB-802A-9400CBA16AA1}"/>
    <cellStyle name="Millares 3 2 3 2 4 3" xfId="650" xr:uid="{E336F30F-0DB2-45EB-A2F3-E447AADA10B7}"/>
    <cellStyle name="Millares 3 2 3 2 4 4" xfId="794" xr:uid="{0E9D5032-ED8B-4891-B34E-AE7E0F0BAC28}"/>
    <cellStyle name="Millares 3 2 3 2 4 5" xfId="938" xr:uid="{09B01BF3-7771-4F63-8727-1438B2F0D05B}"/>
    <cellStyle name="Millares 3 2 3 2 4 6" xfId="362" xr:uid="{DE7FC3BF-82AD-4729-8C30-323CEDEBF576}"/>
    <cellStyle name="Millares 3 2 3 2 5" xfId="458" xr:uid="{665ABD33-53FF-42DA-BC9A-2A72A9F12ACE}"/>
    <cellStyle name="Millares 3 2 3 2 6" xfId="602" xr:uid="{7B270095-D429-47A1-862F-10AF43768F97}"/>
    <cellStyle name="Millares 3 2 3 2 7" xfId="746" xr:uid="{3075EDCD-CF8D-45FF-A6D6-48A9C04248B9}"/>
    <cellStyle name="Millares 3 2 3 2 8" xfId="890" xr:uid="{538867C1-DB64-4EE0-83F6-4BE3E606BF1D}"/>
    <cellStyle name="Millares 3 2 3 2 9" xfId="314" xr:uid="{DF3362E5-58BA-4430-AA06-AE5683EC8B79}"/>
    <cellStyle name="Millares 3 2 3 3" xfId="182" xr:uid="{82E69B87-6CF5-403E-8B09-B48CAB2DEC20}"/>
    <cellStyle name="Millares 3 2 3 3 2" xfId="278" xr:uid="{7AF8F1D6-CDAF-457E-8E34-C672D9D35B84}"/>
    <cellStyle name="Millares 3 2 3 3 2 2" xfId="566" xr:uid="{6BAA1A89-362F-4C55-8A96-FF35D3A864C1}"/>
    <cellStyle name="Millares 3 2 3 3 2 3" xfId="710" xr:uid="{1F494872-0725-4B28-AAC9-84715C4992C2}"/>
    <cellStyle name="Millares 3 2 3 3 2 4" xfId="854" xr:uid="{F15B9A06-59AD-4D49-A575-91D39D888DA1}"/>
    <cellStyle name="Millares 3 2 3 3 2 5" xfId="998" xr:uid="{A974A66C-DF42-46A3-9DF7-AC85CC48D257}"/>
    <cellStyle name="Millares 3 2 3 3 2 6" xfId="422" xr:uid="{485CA45E-01D2-4747-BF0C-9ADC6C75C5E2}"/>
    <cellStyle name="Millares 3 2 3 3 3" xfId="230" xr:uid="{119CBF9B-9AC9-41E7-94EC-9992DAA2C659}"/>
    <cellStyle name="Millares 3 2 3 3 3 2" xfId="518" xr:uid="{0480F449-ADE9-4C02-BB62-85ADFCAA53B7}"/>
    <cellStyle name="Millares 3 2 3 3 3 3" xfId="662" xr:uid="{25CA01EA-4283-4075-8CD1-9E075BE304F4}"/>
    <cellStyle name="Millares 3 2 3 3 3 4" xfId="806" xr:uid="{DBE4CBDA-EBFE-459E-81C5-B4C505DADCA2}"/>
    <cellStyle name="Millares 3 2 3 3 3 5" xfId="950" xr:uid="{492546E0-3844-4743-AF35-406AEBC4F5BB}"/>
    <cellStyle name="Millares 3 2 3 3 3 6" xfId="374" xr:uid="{A15E9F72-7085-4EA9-8D8A-BFEEE024D6F6}"/>
    <cellStyle name="Millares 3 2 3 3 4" xfId="470" xr:uid="{AF6BB5EA-C9F9-45A3-8DE9-52F83D4D1362}"/>
    <cellStyle name="Millares 3 2 3 3 5" xfId="614" xr:uid="{E947252C-4308-4CF7-A740-7333DDE176A6}"/>
    <cellStyle name="Millares 3 2 3 3 6" xfId="758" xr:uid="{C38E3ED3-1952-4F8F-B310-A96B69AC9888}"/>
    <cellStyle name="Millares 3 2 3 3 7" xfId="902" xr:uid="{0FA4E558-34C6-46C1-AD0E-7C49EC4AA26D}"/>
    <cellStyle name="Millares 3 2 3 3 8" xfId="326" xr:uid="{17388BE0-FA6E-4B76-8A1B-CC5B2AB64F39}"/>
    <cellStyle name="Millares 3 2 3 4" xfId="254" xr:uid="{07E621DB-FF4D-466B-BE37-4378A00740EE}"/>
    <cellStyle name="Millares 3 2 3 4 2" xfId="542" xr:uid="{99E02DF4-E6D3-43C7-A374-6C22C4854123}"/>
    <cellStyle name="Millares 3 2 3 4 3" xfId="686" xr:uid="{52132A40-5EFE-4DD2-8646-E4BA152DA5FC}"/>
    <cellStyle name="Millares 3 2 3 4 4" xfId="830" xr:uid="{5F4A5A46-92E2-4D80-B9AF-EC1D72805C20}"/>
    <cellStyle name="Millares 3 2 3 4 5" xfId="974" xr:uid="{054F8898-21FD-45E7-B6EC-A684E536BABA}"/>
    <cellStyle name="Millares 3 2 3 4 6" xfId="398" xr:uid="{7BF6B3BD-F5FD-412E-BFF6-A1B1671247A4}"/>
    <cellStyle name="Millares 3 2 3 5" xfId="206" xr:uid="{FBC82685-DC68-4412-BF20-525AE38878B6}"/>
    <cellStyle name="Millares 3 2 3 5 2" xfId="494" xr:uid="{5B391D15-6936-45CB-970C-E198ED714726}"/>
    <cellStyle name="Millares 3 2 3 5 3" xfId="638" xr:uid="{EFD6082C-0C9C-490E-B32D-8D6A8F057AE3}"/>
    <cellStyle name="Millares 3 2 3 5 4" xfId="782" xr:uid="{CFEF9AD8-E553-4048-9247-5FE6642E7C4F}"/>
    <cellStyle name="Millares 3 2 3 5 5" xfId="926" xr:uid="{E846E7B9-04CC-4051-A4B2-9CDFEE607499}"/>
    <cellStyle name="Millares 3 2 3 5 6" xfId="350" xr:uid="{A5AB7715-8A87-45B7-B6F9-B25F1FDE9E54}"/>
    <cellStyle name="Millares 3 2 3 6" xfId="446" xr:uid="{15A937F3-44E1-43DD-B9CE-39B3CE676BFF}"/>
    <cellStyle name="Millares 3 2 3 7" xfId="590" xr:uid="{34E8F078-87B0-409D-A9E1-A64A158D7827}"/>
    <cellStyle name="Millares 3 2 3 8" xfId="734" xr:uid="{CAE1D687-FD64-4DE7-9C93-C1A597DA8DC1}"/>
    <cellStyle name="Millares 3 2 3 9" xfId="878" xr:uid="{B0CA34A2-7804-4A3B-85C4-D6AC593EE80B}"/>
    <cellStyle name="Millares 3 2 4" xfId="161" xr:uid="{7849650A-5EA0-4DE3-B8F3-578155EDB202}"/>
    <cellStyle name="Millares 3 2 4 2" xfId="186" xr:uid="{4BE762FB-802C-4837-B454-6AD3A52EAB5E}"/>
    <cellStyle name="Millares 3 2 4 2 2" xfId="282" xr:uid="{BE6DBCA9-FC23-4D66-877E-B067EBFF78DF}"/>
    <cellStyle name="Millares 3 2 4 2 2 2" xfId="570" xr:uid="{A72C8709-3150-4341-B79A-AE0FB1B80E7C}"/>
    <cellStyle name="Millares 3 2 4 2 2 3" xfId="714" xr:uid="{FB3ACF75-BF2C-4050-B822-248556773D95}"/>
    <cellStyle name="Millares 3 2 4 2 2 4" xfId="858" xr:uid="{834E6E98-BC5F-4C91-89A2-504688C92C0C}"/>
    <cellStyle name="Millares 3 2 4 2 2 5" xfId="1002" xr:uid="{AC4E467E-FB7D-4A7F-BA3B-1A924FABA70E}"/>
    <cellStyle name="Millares 3 2 4 2 2 6" xfId="426" xr:uid="{31ED2017-D8BD-446A-AD03-14220D12808B}"/>
    <cellStyle name="Millares 3 2 4 2 3" xfId="234" xr:uid="{EE5CE76F-DBC2-426B-8022-EB3871908ED8}"/>
    <cellStyle name="Millares 3 2 4 2 3 2" xfId="522" xr:uid="{DBF2746A-9F63-4F3E-B78B-75F0DAC7BA75}"/>
    <cellStyle name="Millares 3 2 4 2 3 3" xfId="666" xr:uid="{0D2E1BA7-9521-40B8-944C-BFC1ADD6302C}"/>
    <cellStyle name="Millares 3 2 4 2 3 4" xfId="810" xr:uid="{D82E4E2E-18EF-49E2-BEFA-C426B57CC4EB}"/>
    <cellStyle name="Millares 3 2 4 2 3 5" xfId="954" xr:uid="{1E9ABEFA-222D-4FAE-8633-7A902A149B76}"/>
    <cellStyle name="Millares 3 2 4 2 3 6" xfId="378" xr:uid="{1F427DC9-18B3-4AC6-AD83-8C397B2A1C85}"/>
    <cellStyle name="Millares 3 2 4 2 4" xfId="474" xr:uid="{CC81DFDD-070B-45CC-854C-561119910200}"/>
    <cellStyle name="Millares 3 2 4 2 5" xfId="618" xr:uid="{746232A1-7AFB-4C60-95FD-14C4597B73D4}"/>
    <cellStyle name="Millares 3 2 4 2 6" xfId="762" xr:uid="{7A2B1E8C-34DC-4025-8729-2590139E6B23}"/>
    <cellStyle name="Millares 3 2 4 2 7" xfId="906" xr:uid="{E769A701-5B56-49F9-8CD7-899DA6786DAC}"/>
    <cellStyle name="Millares 3 2 4 2 8" xfId="330" xr:uid="{A38133AA-4754-42EF-A4FD-5D1AE0CCE56F}"/>
    <cellStyle name="Millares 3 2 4 3" xfId="258" xr:uid="{DFF05A3D-9F7E-4DC4-A8BD-514C838D261C}"/>
    <cellStyle name="Millares 3 2 4 3 2" xfId="546" xr:uid="{4D6115FD-14F6-4826-A9EC-8B0E59FE101F}"/>
    <cellStyle name="Millares 3 2 4 3 3" xfId="690" xr:uid="{28BAC466-08BD-485A-B229-D377A951CABC}"/>
    <cellStyle name="Millares 3 2 4 3 4" xfId="834" xr:uid="{F343B30B-66C5-4A04-8353-9DA493088D77}"/>
    <cellStyle name="Millares 3 2 4 3 5" xfId="978" xr:uid="{533F940B-26ED-4376-8B83-2B6B8AE5A34A}"/>
    <cellStyle name="Millares 3 2 4 3 6" xfId="402" xr:uid="{C4AC5139-F6DC-4CE1-A270-C1AC9DF1562F}"/>
    <cellStyle name="Millares 3 2 4 4" xfId="210" xr:uid="{021627DA-C087-4E57-8899-30F8DA834045}"/>
    <cellStyle name="Millares 3 2 4 4 2" xfId="498" xr:uid="{0BB8703B-960F-4B58-AAC1-87D755B67B86}"/>
    <cellStyle name="Millares 3 2 4 4 3" xfId="642" xr:uid="{31C4C64B-A857-411B-9B3C-7C5D3DAFE5A0}"/>
    <cellStyle name="Millares 3 2 4 4 4" xfId="786" xr:uid="{5C35FC60-D8CC-47DF-A254-B896DFF514AD}"/>
    <cellStyle name="Millares 3 2 4 4 5" xfId="930" xr:uid="{2FD08DC5-AD03-4069-B1FE-5CCCDAEA0C17}"/>
    <cellStyle name="Millares 3 2 4 4 6" xfId="354" xr:uid="{419945EF-6B98-4165-A464-D9B300072B36}"/>
    <cellStyle name="Millares 3 2 4 5" xfId="450" xr:uid="{D4ABAD9C-2C37-49C1-906B-A834F9C3A02D}"/>
    <cellStyle name="Millares 3 2 4 6" xfId="594" xr:uid="{6F04BDFC-F031-405F-9C70-EABB9A18D314}"/>
    <cellStyle name="Millares 3 2 4 7" xfId="738" xr:uid="{7A3FDEF0-1E7C-492D-88A3-62BA6479525C}"/>
    <cellStyle name="Millares 3 2 4 8" xfId="882" xr:uid="{95131CD2-5830-4E61-932D-E94E8E571733}"/>
    <cellStyle name="Millares 3 2 4 9" xfId="306" xr:uid="{93BE1315-E8CF-4929-8902-DFA67C5CD24C}"/>
    <cellStyle name="Millares 3 2 5" xfId="174" xr:uid="{E703763B-957E-4105-A5C4-C63FF93C420C}"/>
    <cellStyle name="Millares 3 2 5 2" xfId="270" xr:uid="{A1BD5AE1-EDA3-481D-8705-451D4376AE75}"/>
    <cellStyle name="Millares 3 2 5 2 2" xfId="558" xr:uid="{6FFF3C8A-7641-4488-944C-1DD91D777456}"/>
    <cellStyle name="Millares 3 2 5 2 3" xfId="702" xr:uid="{247DD4F3-8B01-4F79-99B3-260B9A2F3498}"/>
    <cellStyle name="Millares 3 2 5 2 4" xfId="846" xr:uid="{11463694-1FBC-46D4-986C-EF39C3AAF425}"/>
    <cellStyle name="Millares 3 2 5 2 5" xfId="990" xr:uid="{528FDE40-7254-48F9-8F72-20ACD33C5C1F}"/>
    <cellStyle name="Millares 3 2 5 2 6" xfId="414" xr:uid="{447CF2CC-2E3D-4864-AE26-0571F490D008}"/>
    <cellStyle name="Millares 3 2 5 3" xfId="222" xr:uid="{265F5B6C-A0DA-41E7-8987-2995D561BAD0}"/>
    <cellStyle name="Millares 3 2 5 3 2" xfId="510" xr:uid="{82FDA2A9-FA68-4EBD-A782-ABB46EC31765}"/>
    <cellStyle name="Millares 3 2 5 3 3" xfId="654" xr:uid="{10C740F8-6090-40B1-8EAC-D3826298AD73}"/>
    <cellStyle name="Millares 3 2 5 3 4" xfId="798" xr:uid="{E5B20E46-A4E5-4E29-B793-7A7888315DBE}"/>
    <cellStyle name="Millares 3 2 5 3 5" xfId="942" xr:uid="{CBF37FD9-A822-4F34-B9B7-60AF02E2610B}"/>
    <cellStyle name="Millares 3 2 5 3 6" xfId="366" xr:uid="{B7AC9224-3184-4D47-8B5E-F32E4B72E366}"/>
    <cellStyle name="Millares 3 2 5 4" xfId="462" xr:uid="{6C5F59FE-9E3C-4156-BFF5-955E67EE60A9}"/>
    <cellStyle name="Millares 3 2 5 5" xfId="606" xr:uid="{C9388E0F-D8E0-445A-8F77-1DDE190080CB}"/>
    <cellStyle name="Millares 3 2 5 6" xfId="750" xr:uid="{DF019D0C-DFBB-445F-9E63-63B14DD25C8E}"/>
    <cellStyle name="Millares 3 2 5 7" xfId="894" xr:uid="{64022E63-69C5-4662-A327-69DAF570372F}"/>
    <cellStyle name="Millares 3 2 5 8" xfId="318" xr:uid="{B4D281E1-D13E-43E4-9038-C7B231479AB6}"/>
    <cellStyle name="Millares 3 2 6" xfId="246" xr:uid="{51F397D9-D307-4BAD-98B2-A89C4AF870B2}"/>
    <cellStyle name="Millares 3 2 6 2" xfId="534" xr:uid="{5C023616-40E1-46B6-9255-372FF78EDFBD}"/>
    <cellStyle name="Millares 3 2 6 3" xfId="678" xr:uid="{18E242E6-3784-4731-82E7-3D44A6C6EA81}"/>
    <cellStyle name="Millares 3 2 6 4" xfId="822" xr:uid="{A99301FE-100C-4B40-BE54-30D3BA461E6B}"/>
    <cellStyle name="Millares 3 2 6 5" xfId="966" xr:uid="{75B171BA-E0F8-4644-8A28-30ADBA97703A}"/>
    <cellStyle name="Millares 3 2 6 6" xfId="390" xr:uid="{DB682E0C-06A5-4533-ADCE-B548BBB1626D}"/>
    <cellStyle name="Millares 3 2 7" xfId="198" xr:uid="{74A40EE5-0E91-4B85-9E7A-66970B1CD3F0}"/>
    <cellStyle name="Millares 3 2 7 2" xfId="486" xr:uid="{409F661E-893A-4FB0-896D-BD517BC9197E}"/>
    <cellStyle name="Millares 3 2 7 3" xfId="630" xr:uid="{4EE169DB-9706-4B7E-B5B5-0D74F8064F28}"/>
    <cellStyle name="Millares 3 2 7 4" xfId="774" xr:uid="{5721DC39-3CDD-4D28-B446-8B88BDC8DB74}"/>
    <cellStyle name="Millares 3 2 7 5" xfId="918" xr:uid="{58868DB9-581A-4A22-A6FB-11643583D289}"/>
    <cellStyle name="Millares 3 2 7 6" xfId="342" xr:uid="{1624CE9F-06E3-4F3B-A4DF-038A656F226F}"/>
    <cellStyle name="Millares 3 2 8" xfId="438" xr:uid="{E50634C0-8B41-4BE9-89CD-466A8FB93C39}"/>
    <cellStyle name="Millares 3 2 9" xfId="582" xr:uid="{C927F336-E01D-4BA0-82D7-360561DE4967}"/>
    <cellStyle name="Millares 3 3" xfId="73" xr:uid="{4FFF4724-A298-4039-86BC-F8B7AB50954E}"/>
    <cellStyle name="Millares 3 3 10" xfId="296" xr:uid="{F469E4FA-9770-4BCC-B986-88F19450CF7E}"/>
    <cellStyle name="Millares 3 3 11" xfId="151" xr:uid="{9F0498FA-7E85-4878-9010-C260C4D28E6D}"/>
    <cellStyle name="Millares 3 3 2" xfId="88" xr:uid="{C7056B25-0701-42A8-923D-0100CE9D983E}"/>
    <cellStyle name="Millares 3 3 2 10" xfId="163" xr:uid="{8C628FA5-A666-48DF-AEFC-6F2BF2CF0E6F}"/>
    <cellStyle name="Millares 3 3 2 2" xfId="188" xr:uid="{660B4081-5F48-4810-86EE-D3BE75990D2F}"/>
    <cellStyle name="Millares 3 3 2 2 2" xfId="284" xr:uid="{3A1CB2F6-B700-4941-84DD-2E853F2AC807}"/>
    <cellStyle name="Millares 3 3 2 2 2 2" xfId="572" xr:uid="{2D91C5B8-33C6-4A9A-AAAE-13317B1C54A5}"/>
    <cellStyle name="Millares 3 3 2 2 2 3" xfId="716" xr:uid="{7FCA137F-EE8C-4468-B393-9259638D081E}"/>
    <cellStyle name="Millares 3 3 2 2 2 4" xfId="860" xr:uid="{1F15811D-321B-4FA2-886D-4ED88BE278E4}"/>
    <cellStyle name="Millares 3 3 2 2 2 5" xfId="1004" xr:uid="{369E1F15-70D3-4F83-9672-561B4CC4EBDF}"/>
    <cellStyle name="Millares 3 3 2 2 2 6" xfId="428" xr:uid="{BEF4FE22-FEED-4E49-B6F2-0C7C5A919292}"/>
    <cellStyle name="Millares 3 3 2 2 3" xfId="236" xr:uid="{C08FB77B-FEE4-46FF-BE37-9C469D412CCD}"/>
    <cellStyle name="Millares 3 3 2 2 3 2" xfId="524" xr:uid="{1DFF726C-4515-4B27-A85A-F8957088292A}"/>
    <cellStyle name="Millares 3 3 2 2 3 3" xfId="668" xr:uid="{D2A51005-EB7E-4599-B343-E2EF83E1DD49}"/>
    <cellStyle name="Millares 3 3 2 2 3 4" xfId="812" xr:uid="{F913826D-56A1-4CDD-9483-D2C7E613ED41}"/>
    <cellStyle name="Millares 3 3 2 2 3 5" xfId="956" xr:uid="{4B5A9B27-BE5D-402A-866E-06F99DCD56A8}"/>
    <cellStyle name="Millares 3 3 2 2 3 6" xfId="380" xr:uid="{4DA618DE-80C7-43AC-AC1A-64B3901C98C2}"/>
    <cellStyle name="Millares 3 3 2 2 4" xfId="476" xr:uid="{7D014D0A-4BA4-4C6D-BA7E-6ACF644820FA}"/>
    <cellStyle name="Millares 3 3 2 2 5" xfId="620" xr:uid="{E6182DF2-0B3B-450D-8C4B-64E0F9A14869}"/>
    <cellStyle name="Millares 3 3 2 2 6" xfId="764" xr:uid="{CDFF5C5D-ECE5-4224-81BF-A321ED39FB33}"/>
    <cellStyle name="Millares 3 3 2 2 7" xfId="908" xr:uid="{2058096A-209C-492F-B002-E95328C86E83}"/>
    <cellStyle name="Millares 3 3 2 2 8" xfId="332" xr:uid="{1B6F0A0A-851B-42C4-ADB4-8201B2B3D87A}"/>
    <cellStyle name="Millares 3 3 2 3" xfId="260" xr:uid="{1580D037-9A1C-4889-896C-5419510C2B64}"/>
    <cellStyle name="Millares 3 3 2 3 2" xfId="548" xr:uid="{A4C1B47A-4BED-470B-9828-7DBA336F9246}"/>
    <cellStyle name="Millares 3 3 2 3 3" xfId="692" xr:uid="{32663170-9F06-4D6C-B017-97FAA96E49C9}"/>
    <cellStyle name="Millares 3 3 2 3 4" xfId="836" xr:uid="{E838430F-D1D1-4EFB-B3C1-F1757E1559D5}"/>
    <cellStyle name="Millares 3 3 2 3 5" xfId="980" xr:uid="{B384E0EF-93D0-472B-8C4A-2D1B7A00A0D2}"/>
    <cellStyle name="Millares 3 3 2 3 6" xfId="404" xr:uid="{74D01E5F-9434-433D-8896-E70640830617}"/>
    <cellStyle name="Millares 3 3 2 4" xfId="212" xr:uid="{E21D924E-DCF8-403B-B4E9-6A584943ED7F}"/>
    <cellStyle name="Millares 3 3 2 4 2" xfId="500" xr:uid="{8A4920F4-4B2F-4506-B033-D0AFC80AAD4D}"/>
    <cellStyle name="Millares 3 3 2 4 3" xfId="644" xr:uid="{BCD04DAA-A796-493A-90DB-C56BAD1F99DF}"/>
    <cellStyle name="Millares 3 3 2 4 4" xfId="788" xr:uid="{722C5057-1B16-455F-9C35-CAAEAF83FBEA}"/>
    <cellStyle name="Millares 3 3 2 4 5" xfId="932" xr:uid="{B1C01DA3-9C0A-4D7A-8762-D7564A6173BA}"/>
    <cellStyle name="Millares 3 3 2 4 6" xfId="356" xr:uid="{E5A138D4-BF3D-45B1-BBFB-D1FEB10C1736}"/>
    <cellStyle name="Millares 3 3 2 5" xfId="452" xr:uid="{CF28A36F-17FA-43E0-9483-06C45836DEE1}"/>
    <cellStyle name="Millares 3 3 2 6" xfId="596" xr:uid="{3B3A7FC4-7CF6-420F-9A8E-3F312D92622C}"/>
    <cellStyle name="Millares 3 3 2 7" xfId="740" xr:uid="{69BAD0B0-8DB6-4176-9ACC-599107F41DB8}"/>
    <cellStyle name="Millares 3 3 2 8" xfId="884" xr:uid="{37C66C06-0FB2-421B-94A9-F6DBF66ED401}"/>
    <cellStyle name="Millares 3 3 2 9" xfId="308" xr:uid="{DFDA57E4-F9E8-4767-8EB8-E0E7236B2A17}"/>
    <cellStyle name="Millares 3 3 3" xfId="176" xr:uid="{73DD7A4B-CDC9-4189-B687-AFF5A4ECD590}"/>
    <cellStyle name="Millares 3 3 3 2" xfId="272" xr:uid="{1BE50304-9AC4-4CAF-B378-4F1A48788D88}"/>
    <cellStyle name="Millares 3 3 3 2 2" xfId="560" xr:uid="{93DE0505-C8F4-4798-B7DB-7243DC41DE3C}"/>
    <cellStyle name="Millares 3 3 3 2 3" xfId="704" xr:uid="{574D41A9-2FE2-41A7-A641-BB6E6684BB2A}"/>
    <cellStyle name="Millares 3 3 3 2 4" xfId="848" xr:uid="{96F77698-CF7C-4AB9-A426-D311BBB41D52}"/>
    <cellStyle name="Millares 3 3 3 2 5" xfId="992" xr:uid="{C07C662F-EBE4-4654-9BF1-44F7AF5EDD47}"/>
    <cellStyle name="Millares 3 3 3 2 6" xfId="416" xr:uid="{75B6C3CE-DDEE-4634-9557-E5CB754E7D90}"/>
    <cellStyle name="Millares 3 3 3 3" xfId="224" xr:uid="{8594D84E-8922-41C5-9CDA-2E74E41623EE}"/>
    <cellStyle name="Millares 3 3 3 3 2" xfId="512" xr:uid="{F5BC5ABA-27F3-4302-BD58-9546033A7E68}"/>
    <cellStyle name="Millares 3 3 3 3 3" xfId="656" xr:uid="{0459F373-6EF4-4581-8710-031AE1DDF87D}"/>
    <cellStyle name="Millares 3 3 3 3 4" xfId="800" xr:uid="{B514AD6D-E0AE-4CA2-98E6-057EE92BE914}"/>
    <cellStyle name="Millares 3 3 3 3 5" xfId="944" xr:uid="{E82408B0-3965-4C55-8007-E7DBC968080F}"/>
    <cellStyle name="Millares 3 3 3 3 6" xfId="368" xr:uid="{8C395B0C-3988-49F9-A653-FAEAB3AA9374}"/>
    <cellStyle name="Millares 3 3 3 4" xfId="464" xr:uid="{58A6B047-80E4-440C-AB5A-523C22E937BA}"/>
    <cellStyle name="Millares 3 3 3 5" xfId="608" xr:uid="{E5F070F0-965D-49D4-B0B6-EAAF1068A3EC}"/>
    <cellStyle name="Millares 3 3 3 6" xfId="752" xr:uid="{39BA38A4-5D13-4ECF-8949-E14319A2CE40}"/>
    <cellStyle name="Millares 3 3 3 7" xfId="896" xr:uid="{9D071A42-768E-40B9-9B4C-A40E68E35B66}"/>
    <cellStyle name="Millares 3 3 3 8" xfId="320" xr:uid="{294B98DB-9D69-48F5-9CDA-6337ACCB9777}"/>
    <cellStyle name="Millares 3 3 4" xfId="248" xr:uid="{454CAF63-A885-4F9B-B130-23FDD1C5F08F}"/>
    <cellStyle name="Millares 3 3 4 2" xfId="536" xr:uid="{AC8BC899-64B2-4F62-BAFA-8826B746DD3D}"/>
    <cellStyle name="Millares 3 3 4 3" xfId="680" xr:uid="{0C975841-3DB9-4AA6-912B-98459D9E4549}"/>
    <cellStyle name="Millares 3 3 4 4" xfId="824" xr:uid="{93C7426A-F5A5-4917-A3AD-74C21B968B35}"/>
    <cellStyle name="Millares 3 3 4 5" xfId="968" xr:uid="{798432AB-8635-4129-86E4-E77B0ABB0FC7}"/>
    <cellStyle name="Millares 3 3 4 6" xfId="392" xr:uid="{0FC2F4D4-ECDB-4388-A10E-67617C050CD7}"/>
    <cellStyle name="Millares 3 3 5" xfId="200" xr:uid="{63168810-E9EF-4478-8F58-D53FA73181DF}"/>
    <cellStyle name="Millares 3 3 5 2" xfId="488" xr:uid="{3971FFF9-56B0-4548-BCBB-6F6F4C373350}"/>
    <cellStyle name="Millares 3 3 5 3" xfId="632" xr:uid="{5504C519-92A5-4307-B77D-C44AFEF23F27}"/>
    <cellStyle name="Millares 3 3 5 4" xfId="776" xr:uid="{9B03863D-CF7D-4663-B1BD-CB7B63A211CA}"/>
    <cellStyle name="Millares 3 3 5 5" xfId="920" xr:uid="{D5C89D80-3E64-4779-95E7-E29D1230A30F}"/>
    <cellStyle name="Millares 3 3 5 6" xfId="344" xr:uid="{14217A1F-CD04-4B6F-A8D3-AB5E6B4E4F7B}"/>
    <cellStyle name="Millares 3 3 6" xfId="440" xr:uid="{3287E9C0-C123-4824-96E0-0E8E63B75389}"/>
    <cellStyle name="Millares 3 3 7" xfId="584" xr:uid="{3D0EA3C6-D74D-4D49-BE2C-3A089D0E91D1}"/>
    <cellStyle name="Millares 3 3 8" xfId="728" xr:uid="{78D2735E-15EA-467B-8383-35E6CB6EDFB6}"/>
    <cellStyle name="Millares 3 3 9" xfId="872" xr:uid="{88340EB3-EEEF-4651-A7D2-905A1AAC3C99}"/>
    <cellStyle name="Millares 3 4" xfId="155" xr:uid="{A4A2DF72-2293-4F95-B1CD-4155E406F293}"/>
    <cellStyle name="Millares 3 4 10" xfId="300" xr:uid="{E5657AAC-B6A7-471D-84F6-1F72A1177805}"/>
    <cellStyle name="Millares 3 4 2" xfId="167" xr:uid="{01BA38D7-60B7-47EC-BEA3-C01EDEC16A00}"/>
    <cellStyle name="Millares 3 4 2 2" xfId="192" xr:uid="{34E2D10A-707B-47C2-AF69-23E0EC3D115A}"/>
    <cellStyle name="Millares 3 4 2 2 2" xfId="288" xr:uid="{8914A2BE-90CA-48A2-8A5E-29B18DFE1052}"/>
    <cellStyle name="Millares 3 4 2 2 2 2" xfId="576" xr:uid="{C443F174-A3F3-410E-A726-AF752C2F8984}"/>
    <cellStyle name="Millares 3 4 2 2 2 3" xfId="720" xr:uid="{E3C23970-4491-4869-A9A2-3E9ABD4DA621}"/>
    <cellStyle name="Millares 3 4 2 2 2 4" xfId="864" xr:uid="{FBE6DEEF-294F-4B40-845C-F07F0138159C}"/>
    <cellStyle name="Millares 3 4 2 2 2 5" xfId="1008" xr:uid="{3F051299-0EB9-4C1F-8BDE-BE79BC0C9E98}"/>
    <cellStyle name="Millares 3 4 2 2 2 6" xfId="432" xr:uid="{AA7E0BE1-93AA-4C1E-B8C8-D50DAAF90FF8}"/>
    <cellStyle name="Millares 3 4 2 2 3" xfId="240" xr:uid="{0A4E2C90-FAF5-4718-893C-65224014BE8B}"/>
    <cellStyle name="Millares 3 4 2 2 3 2" xfId="528" xr:uid="{3852A685-964D-4565-B626-F2F2262C66EA}"/>
    <cellStyle name="Millares 3 4 2 2 3 3" xfId="672" xr:uid="{F7265C8D-72A8-47E8-95F3-5CBD741E8187}"/>
    <cellStyle name="Millares 3 4 2 2 3 4" xfId="816" xr:uid="{23B34477-5CB0-47A5-BBD5-B708410710F6}"/>
    <cellStyle name="Millares 3 4 2 2 3 5" xfId="960" xr:uid="{B04C4896-F899-4A52-A181-A2E1AD727579}"/>
    <cellStyle name="Millares 3 4 2 2 3 6" xfId="384" xr:uid="{DB49CEED-0F9E-4923-95D4-65ACB90D506A}"/>
    <cellStyle name="Millares 3 4 2 2 4" xfId="480" xr:uid="{06E49687-54F4-4615-915A-3AB1FC63FC06}"/>
    <cellStyle name="Millares 3 4 2 2 5" xfId="624" xr:uid="{A0C0E7DB-A379-43F9-8995-8D485E887422}"/>
    <cellStyle name="Millares 3 4 2 2 6" xfId="768" xr:uid="{BB92A64B-378F-45B9-84E8-9B30AD8C437A}"/>
    <cellStyle name="Millares 3 4 2 2 7" xfId="912" xr:uid="{DE64CCFD-A4E0-40E1-BBDC-68A22F8E9876}"/>
    <cellStyle name="Millares 3 4 2 2 8" xfId="336" xr:uid="{931D876A-88CD-4FF8-BEEC-A57803E7BC03}"/>
    <cellStyle name="Millares 3 4 2 3" xfId="264" xr:uid="{3AF2837F-EBB5-489E-83A5-0581F4050BD8}"/>
    <cellStyle name="Millares 3 4 2 3 2" xfId="552" xr:uid="{A67302B3-2F66-4C29-BD68-4C3D5C66A6E7}"/>
    <cellStyle name="Millares 3 4 2 3 3" xfId="696" xr:uid="{AFA6F170-6175-454A-BFA7-9C22C10A5078}"/>
    <cellStyle name="Millares 3 4 2 3 4" xfId="840" xr:uid="{E1EC1497-EA00-47F7-82F1-A3FDD5B7749A}"/>
    <cellStyle name="Millares 3 4 2 3 5" xfId="984" xr:uid="{C09E8FB3-FE9C-4D00-8AAF-A182C68D93D7}"/>
    <cellStyle name="Millares 3 4 2 3 6" xfId="408" xr:uid="{7000A2B9-6032-4F5E-896E-2B7C301BE2FA}"/>
    <cellStyle name="Millares 3 4 2 4" xfId="216" xr:uid="{5F06D4EA-E76C-4C88-9DB7-BB68B3090BC4}"/>
    <cellStyle name="Millares 3 4 2 4 2" xfId="504" xr:uid="{7BC9BBFF-F20F-4C1E-9857-A32627EEE44F}"/>
    <cellStyle name="Millares 3 4 2 4 3" xfId="648" xr:uid="{DAF2C124-CFA0-4FA5-9449-278C052C96C8}"/>
    <cellStyle name="Millares 3 4 2 4 4" xfId="792" xr:uid="{5DCB2A29-6193-41E2-A1B9-ED1D62EB8681}"/>
    <cellStyle name="Millares 3 4 2 4 5" xfId="936" xr:uid="{29239DA2-E39E-49E5-B775-26E48130ECE5}"/>
    <cellStyle name="Millares 3 4 2 4 6" xfId="360" xr:uid="{0274A71C-5F59-41F0-9DD9-5E072EB97911}"/>
    <cellStyle name="Millares 3 4 2 5" xfId="456" xr:uid="{B8BCA272-3CA7-4051-9BB2-63DB96DF3D95}"/>
    <cellStyle name="Millares 3 4 2 6" xfId="600" xr:uid="{CBF377AC-7A49-499B-985B-3D401C60B7D1}"/>
    <cellStyle name="Millares 3 4 2 7" xfId="744" xr:uid="{D9E1FDB3-963C-4B52-AECE-DB711FC0CED2}"/>
    <cellStyle name="Millares 3 4 2 8" xfId="888" xr:uid="{4DF74E29-3F9D-4257-9EDC-7937FCFC926B}"/>
    <cellStyle name="Millares 3 4 2 9" xfId="312" xr:uid="{B0712016-C5CF-4A60-BED6-B34754411F26}"/>
    <cellStyle name="Millares 3 4 3" xfId="180" xr:uid="{BF311FE1-7369-4DCA-8D75-0F93B98D8088}"/>
    <cellStyle name="Millares 3 4 3 2" xfId="276" xr:uid="{433E10B2-D236-4D18-A48E-B74F9E77CA13}"/>
    <cellStyle name="Millares 3 4 3 2 2" xfId="564" xr:uid="{6BFFBCE4-EB86-4972-8B59-4DBF24469CCE}"/>
    <cellStyle name="Millares 3 4 3 2 3" xfId="708" xr:uid="{18DA67D8-5E90-4CA4-A945-D03703757529}"/>
    <cellStyle name="Millares 3 4 3 2 4" xfId="852" xr:uid="{80DE1724-9386-41A4-AF74-ABA106EF8056}"/>
    <cellStyle name="Millares 3 4 3 2 5" xfId="996" xr:uid="{32CFAA62-56B9-4CA1-B4B5-5B4C14D41041}"/>
    <cellStyle name="Millares 3 4 3 2 6" xfId="420" xr:uid="{35398AA6-18FF-46E6-B5B6-66422E047166}"/>
    <cellStyle name="Millares 3 4 3 3" xfId="228" xr:uid="{106B6BF0-6DEC-4A00-B411-02D7D88347B0}"/>
    <cellStyle name="Millares 3 4 3 3 2" xfId="516" xr:uid="{A9C1D137-A4B0-4482-8513-15A3DDEEFF75}"/>
    <cellStyle name="Millares 3 4 3 3 3" xfId="660" xr:uid="{F685E222-22FE-4860-B68C-55F407601BC3}"/>
    <cellStyle name="Millares 3 4 3 3 4" xfId="804" xr:uid="{772F71D1-1120-42A9-9761-0AF1DF06E7AB}"/>
    <cellStyle name="Millares 3 4 3 3 5" xfId="948" xr:uid="{76FB99BB-B750-4B58-AD87-B9BEE48DE8EE}"/>
    <cellStyle name="Millares 3 4 3 3 6" xfId="372" xr:uid="{A56418FD-8FFE-4F78-ADA1-40D9A9C1EF4A}"/>
    <cellStyle name="Millares 3 4 3 4" xfId="468" xr:uid="{CCDA3210-5C5C-492D-9413-7175C02D140B}"/>
    <cellStyle name="Millares 3 4 3 5" xfId="612" xr:uid="{7C61A8FD-3490-44D6-9270-51CCBF99F655}"/>
    <cellStyle name="Millares 3 4 3 6" xfId="756" xr:uid="{C44A4674-D769-4854-B48B-890319C4F618}"/>
    <cellStyle name="Millares 3 4 3 7" xfId="900" xr:uid="{C6CEAEBB-5E5C-4EA5-930E-8E8EE49D6C22}"/>
    <cellStyle name="Millares 3 4 3 8" xfId="324" xr:uid="{C52488F2-1879-4E8F-A49D-96B2938B5B5C}"/>
    <cellStyle name="Millares 3 4 4" xfId="252" xr:uid="{7381A9EB-B973-48DD-A600-3A2D9B3B4059}"/>
    <cellStyle name="Millares 3 4 4 2" xfId="540" xr:uid="{46A769ED-642F-4098-B28B-A25D9619FDDE}"/>
    <cellStyle name="Millares 3 4 4 3" xfId="684" xr:uid="{6DCCCF92-DCC7-4533-8CF1-3C8A7612971A}"/>
    <cellStyle name="Millares 3 4 4 4" xfId="828" xr:uid="{FC82F849-C3B2-4D46-8C47-72C6E42C6E13}"/>
    <cellStyle name="Millares 3 4 4 5" xfId="972" xr:uid="{52FA07CF-AAEE-4BC7-925E-0271A726F5DA}"/>
    <cellStyle name="Millares 3 4 4 6" xfId="396" xr:uid="{DE074CEF-D75A-40C5-885B-3164D00F04FC}"/>
    <cellStyle name="Millares 3 4 5" xfId="204" xr:uid="{8CE48C9B-9EA9-49E4-A413-7DC6EE7CFC94}"/>
    <cellStyle name="Millares 3 4 5 2" xfId="492" xr:uid="{0ACC4D27-5BD6-45D3-AD0D-A82B6117485A}"/>
    <cellStyle name="Millares 3 4 5 3" xfId="636" xr:uid="{E07EAEA1-18C5-41AC-9032-0C934079F9FC}"/>
    <cellStyle name="Millares 3 4 5 4" xfId="780" xr:uid="{F097E8C5-8940-430D-911B-4949ECF82063}"/>
    <cellStyle name="Millares 3 4 5 5" xfId="924" xr:uid="{779887CC-4165-4B37-9122-6CAF698ED802}"/>
    <cellStyle name="Millares 3 4 5 6" xfId="348" xr:uid="{F91B41B9-D593-4E4F-9234-70D1E97A834C}"/>
    <cellStyle name="Millares 3 4 6" xfId="444" xr:uid="{3FA2E166-1F60-43F3-BC30-42FD5F366841}"/>
    <cellStyle name="Millares 3 4 7" xfId="588" xr:uid="{D8A1F1B4-45CB-4E26-B752-2352093A4BF5}"/>
    <cellStyle name="Millares 3 4 8" xfId="732" xr:uid="{B69C93D0-F9E5-4C60-9D7E-702F4BA4D212}"/>
    <cellStyle name="Millares 3 4 9" xfId="876" xr:uid="{DADF0966-78D0-4183-BF1A-9332DD724E6C}"/>
    <cellStyle name="Millares 3 5" xfId="159" xr:uid="{B92C0A73-E69D-4A84-9F03-55185E435F1A}"/>
    <cellStyle name="Millares 3 5 2" xfId="184" xr:uid="{78C6CA0C-4EE0-4048-8157-87F70612CA31}"/>
    <cellStyle name="Millares 3 5 2 2" xfId="280" xr:uid="{AB0D0914-10EC-48D5-929E-74250987D8CE}"/>
    <cellStyle name="Millares 3 5 2 2 2" xfId="568" xr:uid="{B89D2508-78A8-4DF1-AF6B-0AB89FF0955C}"/>
    <cellStyle name="Millares 3 5 2 2 3" xfId="712" xr:uid="{22F75937-2EB3-4337-A2FC-D46AB8E747BF}"/>
    <cellStyle name="Millares 3 5 2 2 4" xfId="856" xr:uid="{8C777A58-025F-419B-BA07-A361B9FE067E}"/>
    <cellStyle name="Millares 3 5 2 2 5" xfId="1000" xr:uid="{FBB95640-83DD-44FA-82B4-C14CADBD7044}"/>
    <cellStyle name="Millares 3 5 2 2 6" xfId="424" xr:uid="{B89397D3-C61A-42CB-AF35-8B04723189F3}"/>
    <cellStyle name="Millares 3 5 2 3" xfId="232" xr:uid="{75A1E936-BACE-406F-AC65-F1CD7EBE2336}"/>
    <cellStyle name="Millares 3 5 2 3 2" xfId="520" xr:uid="{A3E8822D-3D8E-421E-A7FC-425FFA0ACF42}"/>
    <cellStyle name="Millares 3 5 2 3 3" xfId="664" xr:uid="{973516CF-C69E-492C-B203-61D412745C29}"/>
    <cellStyle name="Millares 3 5 2 3 4" xfId="808" xr:uid="{0B2F8D4E-EA64-4902-B74F-446DDC3433D2}"/>
    <cellStyle name="Millares 3 5 2 3 5" xfId="952" xr:uid="{A9B5DDF3-2368-4BD8-8D50-A6C2B39B93CC}"/>
    <cellStyle name="Millares 3 5 2 3 6" xfId="376" xr:uid="{5132130F-F4AD-43CD-A748-78F98097B975}"/>
    <cellStyle name="Millares 3 5 2 4" xfId="472" xr:uid="{1B2DABC7-CEB2-416F-B4F8-79758B99FE5F}"/>
    <cellStyle name="Millares 3 5 2 5" xfId="616" xr:uid="{44FB931C-EB7F-4345-A465-15ECD160628F}"/>
    <cellStyle name="Millares 3 5 2 6" xfId="760" xr:uid="{EE1FB769-0633-46BB-B18D-407DE7BDD141}"/>
    <cellStyle name="Millares 3 5 2 7" xfId="904" xr:uid="{417911FA-DE0B-42AB-81C0-733982AAA548}"/>
    <cellStyle name="Millares 3 5 2 8" xfId="328" xr:uid="{DB0022D8-FB4C-4A91-AD38-4BD284C1FFA0}"/>
    <cellStyle name="Millares 3 5 3" xfId="256" xr:uid="{ED116096-D99D-47E1-A65C-964AE3154B5A}"/>
    <cellStyle name="Millares 3 5 3 2" xfId="544" xr:uid="{FE56303F-6CF3-40A4-88B4-13FB7E8ADEA6}"/>
    <cellStyle name="Millares 3 5 3 3" xfId="688" xr:uid="{117DFD47-E145-46CC-94D7-15BEAE70E3E5}"/>
    <cellStyle name="Millares 3 5 3 4" xfId="832" xr:uid="{F77E29D4-5F3D-4582-8C94-4CDC60719A99}"/>
    <cellStyle name="Millares 3 5 3 5" xfId="976" xr:uid="{87C7C436-D2CB-4DB9-AF13-71E630A07170}"/>
    <cellStyle name="Millares 3 5 3 6" xfId="400" xr:uid="{008D966F-5521-411F-BB50-8DE1C4E1EB41}"/>
    <cellStyle name="Millares 3 5 4" xfId="208" xr:uid="{58684D8C-9923-4D6A-A71B-7929627E77E9}"/>
    <cellStyle name="Millares 3 5 4 2" xfId="496" xr:uid="{9714C13C-DE28-4D72-BCBF-C567BC1C46A3}"/>
    <cellStyle name="Millares 3 5 4 3" xfId="640" xr:uid="{AE6FA7E4-0E5D-4E62-8BC1-84FB3EB331EA}"/>
    <cellStyle name="Millares 3 5 4 4" xfId="784" xr:uid="{A4DB15A9-6938-4447-BA93-6B9B2A577EEE}"/>
    <cellStyle name="Millares 3 5 4 5" xfId="928" xr:uid="{FF2CD0A3-0D41-4796-98F5-ECDBAEFE3776}"/>
    <cellStyle name="Millares 3 5 4 6" xfId="352" xr:uid="{D2FEB01C-0513-49A0-ABC8-FB460AE33735}"/>
    <cellStyle name="Millares 3 5 5" xfId="448" xr:uid="{ED58480D-0BF8-4BC8-ADB8-3C31589FE001}"/>
    <cellStyle name="Millares 3 5 6" xfId="592" xr:uid="{E92486D5-E577-4289-8AF8-67EAFD3C0F2E}"/>
    <cellStyle name="Millares 3 5 7" xfId="736" xr:uid="{DB528BFC-013D-4983-B8FE-51FAB6A90955}"/>
    <cellStyle name="Millares 3 5 8" xfId="880" xr:uid="{428989B6-C435-4106-9E3D-7A84B5EC6F72}"/>
    <cellStyle name="Millares 3 5 9" xfId="304" xr:uid="{8189AEC7-D9D1-4FF9-B512-F3A1D00B9DEA}"/>
    <cellStyle name="Millares 3 6" xfId="172" xr:uid="{345B1504-5F50-4B3B-B61D-06FA085C986E}"/>
    <cellStyle name="Millares 3 6 2" xfId="268" xr:uid="{C42C0744-4E49-4587-A658-00AF7137EDFF}"/>
    <cellStyle name="Millares 3 6 2 2" xfId="556" xr:uid="{E4B622B9-55C3-4FC1-BB9B-C34CBB2B5AB3}"/>
    <cellStyle name="Millares 3 6 2 3" xfId="700" xr:uid="{EAA01707-40AD-4BC9-A5C8-576F50A7213E}"/>
    <cellStyle name="Millares 3 6 2 4" xfId="844" xr:uid="{C2ED323E-B6F6-4132-8D6D-3F831E00C6CA}"/>
    <cellStyle name="Millares 3 6 2 5" xfId="988" xr:uid="{8FE15A03-CA61-4501-B5AD-037548CDDB38}"/>
    <cellStyle name="Millares 3 6 2 6" xfId="412" xr:uid="{974D6032-AB19-45D5-8CFA-4C00D594D38C}"/>
    <cellStyle name="Millares 3 6 3" xfId="220" xr:uid="{D06A129D-5455-4BCA-B737-BF7F44973F9B}"/>
    <cellStyle name="Millares 3 6 3 2" xfId="508" xr:uid="{4D8044DA-BBFF-40CE-BB14-843E0AE6C32C}"/>
    <cellStyle name="Millares 3 6 3 3" xfId="652" xr:uid="{CA2FB00B-E7E4-43C0-981C-42F4C500A9B0}"/>
    <cellStyle name="Millares 3 6 3 4" xfId="796" xr:uid="{F843CB95-E2F4-4383-BE7E-915460615B97}"/>
    <cellStyle name="Millares 3 6 3 5" xfId="940" xr:uid="{CC288CD5-5743-4309-99D4-478BEF297737}"/>
    <cellStyle name="Millares 3 6 3 6" xfId="364" xr:uid="{D1B9E102-C25C-4DCA-977E-0E4C1525D139}"/>
    <cellStyle name="Millares 3 6 4" xfId="460" xr:uid="{8EB73610-04B7-4E95-B12A-DF4BA54C090E}"/>
    <cellStyle name="Millares 3 6 5" xfId="604" xr:uid="{7E830320-8D44-47A3-9553-BCF6BA4B8D0A}"/>
    <cellStyle name="Millares 3 6 6" xfId="748" xr:uid="{8D22716A-4FD1-4591-9D7A-EFE015B051FA}"/>
    <cellStyle name="Millares 3 6 7" xfId="892" xr:uid="{ECD9B72A-20AE-4287-99C6-A4AD2991155C}"/>
    <cellStyle name="Millares 3 6 8" xfId="316" xr:uid="{A51D73C8-DF38-48F0-8F3F-2C8A52BF0BCD}"/>
    <cellStyle name="Millares 3 7" xfId="244" xr:uid="{7018F57C-0023-450A-A4A0-DF39EEE27DCC}"/>
    <cellStyle name="Millares 3 7 2" xfId="532" xr:uid="{32A79817-6192-474B-993D-2419F4861BB9}"/>
    <cellStyle name="Millares 3 7 3" xfId="676" xr:uid="{907714A4-D44C-497E-8727-5C542A2AB769}"/>
    <cellStyle name="Millares 3 7 4" xfId="820" xr:uid="{0133AAE8-B144-4AEC-9986-D2E65C843689}"/>
    <cellStyle name="Millares 3 7 5" xfId="964" xr:uid="{EF0E1E1F-CEC9-4421-90DB-C1CA828CB8D3}"/>
    <cellStyle name="Millares 3 7 6" xfId="388" xr:uid="{89AD213A-38F3-47C7-9902-E35C26B286BE}"/>
    <cellStyle name="Millares 3 8" xfId="196" xr:uid="{D3AB59EA-B0B9-47B6-B78A-159BE5D1FF3D}"/>
    <cellStyle name="Millares 3 8 2" xfId="484" xr:uid="{898C1058-5CE7-4A6F-9E3A-EA61E8A59470}"/>
    <cellStyle name="Millares 3 8 3" xfId="628" xr:uid="{98C8DB2B-0362-42F5-BF56-45421803F5A5}"/>
    <cellStyle name="Millares 3 8 4" xfId="772" xr:uid="{BF3AE126-012F-43FC-B0B7-D21FFC556EE4}"/>
    <cellStyle name="Millares 3 8 5" xfId="916" xr:uid="{B657613B-38F8-4FFC-923D-E9448897CE13}"/>
    <cellStyle name="Millares 3 8 6" xfId="340" xr:uid="{6EC3BB26-3F61-4EF3-BA89-BAAF160C1DF3}"/>
    <cellStyle name="Millares 3 9" xfId="436" xr:uid="{0B1243A0-B836-4A86-8D1E-1305F5684C55}"/>
    <cellStyle name="Millares 4" xfId="25" xr:uid="{C7E76C32-D19D-4532-BDE0-01F429371339}"/>
    <cellStyle name="Millares 4 10" xfId="581" xr:uid="{63F1EF85-911D-4666-9A09-2EB8F8859399}"/>
    <cellStyle name="Millares 4 11" xfId="725" xr:uid="{11B33AA6-3D18-4C05-8BFB-869C78C7761A}"/>
    <cellStyle name="Millares 4 12" xfId="869" xr:uid="{6AEA2B8D-E7C4-43BD-B283-6C73C8125DC9}"/>
    <cellStyle name="Millares 4 13" xfId="293" xr:uid="{296978BF-A8A6-4802-9CE6-CD955C4D8A4D}"/>
    <cellStyle name="Millares 4 14" xfId="127" xr:uid="{B4D7F9FE-1583-41A9-B083-4E74D2DB0C1F}"/>
    <cellStyle name="Millares 4 2" xfId="74" xr:uid="{43CCA260-E29B-448A-BF52-0FD60547DEED}"/>
    <cellStyle name="Millares 4 2 10" xfId="727" xr:uid="{0E29C3BB-ED2B-40BB-A23C-ABA9BAC810EC}"/>
    <cellStyle name="Millares 4 2 11" xfId="871" xr:uid="{79B811D6-0A15-4D28-8904-CD9D7F305258}"/>
    <cellStyle name="Millares 4 2 12" xfId="295" xr:uid="{06DE078E-075C-4E6B-BC62-65130E294257}"/>
    <cellStyle name="Millares 4 2 13" xfId="150" xr:uid="{D115B881-3ACF-4F2E-8C24-1BD5AA5DF4BB}"/>
    <cellStyle name="Millares 4 2 2" xfId="89" xr:uid="{29C8A93B-2C09-4E19-9417-3C93FBC7D40F}"/>
    <cellStyle name="Millares 4 2 2 10" xfId="299" xr:uid="{222EC237-1982-4ACF-885F-C9002861FAEA}"/>
    <cellStyle name="Millares 4 2 2 11" xfId="154" xr:uid="{1239CEDA-8D4F-40D3-B168-CA664377CD8A}"/>
    <cellStyle name="Millares 4 2 2 2" xfId="166" xr:uid="{0F8C6348-CFBB-468D-8740-83510CB8E293}"/>
    <cellStyle name="Millares 4 2 2 2 2" xfId="191" xr:uid="{60111E82-EEA2-4CD5-97F3-D57036A0C55D}"/>
    <cellStyle name="Millares 4 2 2 2 2 2" xfId="287" xr:uid="{DE889682-EE83-409E-B261-70742415D4A0}"/>
    <cellStyle name="Millares 4 2 2 2 2 2 2" xfId="575" xr:uid="{71324B1E-5D2B-4436-BB19-9625EB1982A2}"/>
    <cellStyle name="Millares 4 2 2 2 2 2 3" xfId="719" xr:uid="{FB888BFB-C009-4039-B698-C68DB189B626}"/>
    <cellStyle name="Millares 4 2 2 2 2 2 4" xfId="863" xr:uid="{473152E4-AA9A-4765-A133-E9C1019015CE}"/>
    <cellStyle name="Millares 4 2 2 2 2 2 5" xfId="1007" xr:uid="{D1E7B91E-AF40-40F3-B157-6DD8726A7BBA}"/>
    <cellStyle name="Millares 4 2 2 2 2 2 6" xfId="431" xr:uid="{937FE224-FAD0-4C73-8E2B-B3A27C647BB9}"/>
    <cellStyle name="Millares 4 2 2 2 2 3" xfId="239" xr:uid="{BB3F2CFC-F83B-4F42-AC58-550C9A836398}"/>
    <cellStyle name="Millares 4 2 2 2 2 3 2" xfId="527" xr:uid="{4E190A65-25EA-4FB0-9B5C-D052D92BC4B5}"/>
    <cellStyle name="Millares 4 2 2 2 2 3 3" xfId="671" xr:uid="{97FA9F1B-2403-4FC8-B481-45571EA76368}"/>
    <cellStyle name="Millares 4 2 2 2 2 3 4" xfId="815" xr:uid="{D3D04ABF-2D00-4AA8-8156-6D861FA7AA1E}"/>
    <cellStyle name="Millares 4 2 2 2 2 3 5" xfId="959" xr:uid="{977A215A-3F18-43A2-8B0B-AB741A061263}"/>
    <cellStyle name="Millares 4 2 2 2 2 3 6" xfId="383" xr:uid="{6EC84970-56C8-4E7C-BA98-25D6163C410B}"/>
    <cellStyle name="Millares 4 2 2 2 2 4" xfId="479" xr:uid="{AED47E86-1408-4D90-9F5D-3F1C67B2F7AD}"/>
    <cellStyle name="Millares 4 2 2 2 2 5" xfId="623" xr:uid="{1D0F04D2-D92C-4E4D-9D63-C6B64A5CEE8D}"/>
    <cellStyle name="Millares 4 2 2 2 2 6" xfId="767" xr:uid="{15C7EE57-FDFD-4686-900B-A8F0CCDA2689}"/>
    <cellStyle name="Millares 4 2 2 2 2 7" xfId="911" xr:uid="{04B020A1-8096-4BA8-BF16-3907EC64518C}"/>
    <cellStyle name="Millares 4 2 2 2 2 8" xfId="335" xr:uid="{D95550B7-7488-4AF4-81FF-DCA1D502B0F5}"/>
    <cellStyle name="Millares 4 2 2 2 3" xfId="263" xr:uid="{20B2DD3E-746F-4734-BFEB-891C9E710E6D}"/>
    <cellStyle name="Millares 4 2 2 2 3 2" xfId="551" xr:uid="{7D871EF4-5396-4AD7-8AC8-8E3FEF8196FC}"/>
    <cellStyle name="Millares 4 2 2 2 3 3" xfId="695" xr:uid="{3C0B2701-016B-4BAD-8C03-3B068D4271F6}"/>
    <cellStyle name="Millares 4 2 2 2 3 4" xfId="839" xr:uid="{4FDD8B14-7BD9-4CAA-AFD4-C4F5839AA304}"/>
    <cellStyle name="Millares 4 2 2 2 3 5" xfId="983" xr:uid="{2FCE150C-0E91-4FC6-967F-F45A76E7A5E4}"/>
    <cellStyle name="Millares 4 2 2 2 3 6" xfId="407" xr:uid="{202CEF5A-FEF4-42A8-AA7B-F6594EA5A18E}"/>
    <cellStyle name="Millares 4 2 2 2 4" xfId="215" xr:uid="{47F29C14-36DB-49D6-AFC1-7CFD42177848}"/>
    <cellStyle name="Millares 4 2 2 2 4 2" xfId="503" xr:uid="{2FDC9AFC-8DDD-4CF2-9E44-154A49DD27AC}"/>
    <cellStyle name="Millares 4 2 2 2 4 3" xfId="647" xr:uid="{4A3E9E0B-B5AB-4C81-BDBF-49C586461F77}"/>
    <cellStyle name="Millares 4 2 2 2 4 4" xfId="791" xr:uid="{3D245DF5-30BF-4D28-8509-2F14162B4708}"/>
    <cellStyle name="Millares 4 2 2 2 4 5" xfId="935" xr:uid="{4008920A-0601-4E78-9AEA-9A34B2451FBE}"/>
    <cellStyle name="Millares 4 2 2 2 4 6" xfId="359" xr:uid="{8D252618-81B9-403E-81E0-70E10C601D5F}"/>
    <cellStyle name="Millares 4 2 2 2 5" xfId="455" xr:uid="{849DA7CD-D6CD-4CD5-B927-1FC1D81C5F44}"/>
    <cellStyle name="Millares 4 2 2 2 6" xfId="599" xr:uid="{F0DA7272-BB30-4471-9AB5-B7766B925C11}"/>
    <cellStyle name="Millares 4 2 2 2 7" xfId="743" xr:uid="{1704BAE7-01D1-4093-9ADA-54228F6B949D}"/>
    <cellStyle name="Millares 4 2 2 2 8" xfId="887" xr:uid="{3F606F58-6BD5-427C-8D2C-14C3D52B9795}"/>
    <cellStyle name="Millares 4 2 2 2 9" xfId="311" xr:uid="{8BEA8991-6A19-4CE0-9EF6-3C3A205F5586}"/>
    <cellStyle name="Millares 4 2 2 3" xfId="179" xr:uid="{DA6770B7-38C2-4964-8657-1F74ECBB4076}"/>
    <cellStyle name="Millares 4 2 2 3 2" xfId="275" xr:uid="{419065F2-3310-44C5-8FD8-D9CB05DA157E}"/>
    <cellStyle name="Millares 4 2 2 3 2 2" xfId="563" xr:uid="{B5C50946-EF51-4FF1-81FA-553AA86831EE}"/>
    <cellStyle name="Millares 4 2 2 3 2 3" xfId="707" xr:uid="{D4E79B3E-91B1-4364-9647-122D571954CE}"/>
    <cellStyle name="Millares 4 2 2 3 2 4" xfId="851" xr:uid="{91AC032A-15DB-4646-A80A-CC5FB5DB0E35}"/>
    <cellStyle name="Millares 4 2 2 3 2 5" xfId="995" xr:uid="{98A1B4C7-9832-44A5-9A11-6EFF6C7E2EB4}"/>
    <cellStyle name="Millares 4 2 2 3 2 6" xfId="419" xr:uid="{C4044AF8-3C76-4B9C-9125-5B169E6BB9A6}"/>
    <cellStyle name="Millares 4 2 2 3 3" xfId="227" xr:uid="{76F6016B-F85E-484F-8AC6-E2338E4C9C48}"/>
    <cellStyle name="Millares 4 2 2 3 3 2" xfId="515" xr:uid="{0DF10CFC-0168-45A0-8E71-B266D3CDDDAE}"/>
    <cellStyle name="Millares 4 2 2 3 3 3" xfId="659" xr:uid="{AE7B24E2-08A0-45BD-9564-9C7853BB7837}"/>
    <cellStyle name="Millares 4 2 2 3 3 4" xfId="803" xr:uid="{807B9ABC-D0D5-4392-928D-7D04658A086A}"/>
    <cellStyle name="Millares 4 2 2 3 3 5" xfId="947" xr:uid="{AE34CC2C-B647-463A-9361-6D9F066ADD54}"/>
    <cellStyle name="Millares 4 2 2 3 3 6" xfId="371" xr:uid="{450140DA-2A82-4886-A412-12D5B3ED41ED}"/>
    <cellStyle name="Millares 4 2 2 3 4" xfId="467" xr:uid="{BB0BEE03-FD8B-4D62-9345-9DBCFBF8B29E}"/>
    <cellStyle name="Millares 4 2 2 3 5" xfId="611" xr:uid="{E06E2D5D-0F79-43ED-A45A-CDB2BC7DDFD4}"/>
    <cellStyle name="Millares 4 2 2 3 6" xfId="755" xr:uid="{0E28CC77-E94F-46A2-A265-600198433E87}"/>
    <cellStyle name="Millares 4 2 2 3 7" xfId="899" xr:uid="{F1FEE6E5-5B39-4DBE-9320-B6C084EC5776}"/>
    <cellStyle name="Millares 4 2 2 3 8" xfId="323" xr:uid="{AF12A878-3869-4AB7-85B6-CFA140799195}"/>
    <cellStyle name="Millares 4 2 2 4" xfId="251" xr:uid="{60C261DA-808E-46BB-8952-F059115D36A2}"/>
    <cellStyle name="Millares 4 2 2 4 2" xfId="539" xr:uid="{A3E3B982-6CC4-49CC-9488-6CBE57AFEB6D}"/>
    <cellStyle name="Millares 4 2 2 4 3" xfId="683" xr:uid="{7911075D-01BF-46DB-9CF5-3FE55770FA69}"/>
    <cellStyle name="Millares 4 2 2 4 4" xfId="827" xr:uid="{CEF762EF-26CE-4EBA-B9C3-53331DD640C9}"/>
    <cellStyle name="Millares 4 2 2 4 5" xfId="971" xr:uid="{7F22EF6F-99BB-4BA1-A660-7B4CADD0236C}"/>
    <cellStyle name="Millares 4 2 2 4 6" xfId="395" xr:uid="{E0765281-3172-423E-B772-0E92F5AC00BB}"/>
    <cellStyle name="Millares 4 2 2 5" xfId="203" xr:uid="{B7CCDCA7-8705-4EB3-B948-17600C1947B4}"/>
    <cellStyle name="Millares 4 2 2 5 2" xfId="491" xr:uid="{75EC1929-FAE4-4621-8E04-C93CE80806F3}"/>
    <cellStyle name="Millares 4 2 2 5 3" xfId="635" xr:uid="{F7580F3C-8640-4260-838A-CAA5D5B65A03}"/>
    <cellStyle name="Millares 4 2 2 5 4" xfId="779" xr:uid="{49C22F23-528A-4A8B-A1BA-AEC0404A2CEE}"/>
    <cellStyle name="Millares 4 2 2 5 5" xfId="923" xr:uid="{4676BA28-272E-4392-B832-18D291239336}"/>
    <cellStyle name="Millares 4 2 2 5 6" xfId="347" xr:uid="{1FDCB0FB-BEF2-4045-8FD9-D0FB341B0D5A}"/>
    <cellStyle name="Millares 4 2 2 6" xfId="443" xr:uid="{517C1E46-BE5D-40DA-B585-E3CB671EE911}"/>
    <cellStyle name="Millares 4 2 2 7" xfId="587" xr:uid="{96695D42-AA9E-4234-84CC-64A121A35C23}"/>
    <cellStyle name="Millares 4 2 2 8" xfId="731" xr:uid="{0C82099F-E737-4381-85BA-054BD1FA9B09}"/>
    <cellStyle name="Millares 4 2 2 9" xfId="875" xr:uid="{E2858627-9E8C-4A4D-828D-4938E996BEA6}"/>
    <cellStyle name="Millares 4 2 3" xfId="158" xr:uid="{1D9CB357-AA3D-4C88-A93F-50AC665DC8DC}"/>
    <cellStyle name="Millares 4 2 3 10" xfId="303" xr:uid="{2189FB6F-55CD-4FF3-A3F6-3910AE1777EE}"/>
    <cellStyle name="Millares 4 2 3 2" xfId="170" xr:uid="{86850D0B-AEDE-422D-8F00-CA4A0356C5A8}"/>
    <cellStyle name="Millares 4 2 3 2 2" xfId="195" xr:uid="{A0EEC018-3FCE-4FB0-A90A-8FC2C0F134E5}"/>
    <cellStyle name="Millares 4 2 3 2 2 2" xfId="291" xr:uid="{C4B40605-862F-442C-BF94-DF082159DC06}"/>
    <cellStyle name="Millares 4 2 3 2 2 2 2" xfId="579" xr:uid="{819872FA-5C85-45BC-A6EA-C05089D1821F}"/>
    <cellStyle name="Millares 4 2 3 2 2 2 3" xfId="723" xr:uid="{408AECAA-CF41-4E3C-A149-1CB6FCC02B2E}"/>
    <cellStyle name="Millares 4 2 3 2 2 2 4" xfId="867" xr:uid="{D49F75AE-24AA-43CE-92D8-83A56C2A419F}"/>
    <cellStyle name="Millares 4 2 3 2 2 2 5" xfId="1011" xr:uid="{C010915F-DC9B-47DB-B3F9-0DB48F2C3054}"/>
    <cellStyle name="Millares 4 2 3 2 2 2 6" xfId="435" xr:uid="{D0FC0BB2-D396-4E66-B631-15589AB3D008}"/>
    <cellStyle name="Millares 4 2 3 2 2 3" xfId="243" xr:uid="{10D22D91-D1E8-4DC2-8D5E-450377FF9E22}"/>
    <cellStyle name="Millares 4 2 3 2 2 3 2" xfId="531" xr:uid="{9AD1BA60-B91B-422A-BBD2-A1EF24E082FE}"/>
    <cellStyle name="Millares 4 2 3 2 2 3 3" xfId="675" xr:uid="{BD91F600-3ACF-4806-9E1C-F7418836914B}"/>
    <cellStyle name="Millares 4 2 3 2 2 3 4" xfId="819" xr:uid="{2D4DD7FA-E10E-42D3-8B25-1A01D199D3A6}"/>
    <cellStyle name="Millares 4 2 3 2 2 3 5" xfId="963" xr:uid="{9C017375-AC09-4CD7-9A47-9FE8818304D4}"/>
    <cellStyle name="Millares 4 2 3 2 2 3 6" xfId="387" xr:uid="{46E35484-BC1E-4019-859B-8A9E592F2A12}"/>
    <cellStyle name="Millares 4 2 3 2 2 4" xfId="483" xr:uid="{B5F0ADE3-CEEB-49B4-8BA3-9D8F0F75584F}"/>
    <cellStyle name="Millares 4 2 3 2 2 5" xfId="627" xr:uid="{FE3FCD45-679A-4351-9840-D67EC0C9814B}"/>
    <cellStyle name="Millares 4 2 3 2 2 6" xfId="771" xr:uid="{6274A60A-D61D-45F8-BB17-F98DD5AD06ED}"/>
    <cellStyle name="Millares 4 2 3 2 2 7" xfId="915" xr:uid="{90A8DC72-8CCD-458B-AA5A-EF739AFE0462}"/>
    <cellStyle name="Millares 4 2 3 2 2 8" xfId="339" xr:uid="{FAE99F93-170E-48EA-BF6B-D9239766A072}"/>
    <cellStyle name="Millares 4 2 3 2 3" xfId="267" xr:uid="{4E777572-1960-4149-9861-748A65DE90D3}"/>
    <cellStyle name="Millares 4 2 3 2 3 2" xfId="555" xr:uid="{319B1A04-EBE5-405D-B0FA-E18B0ABCB967}"/>
    <cellStyle name="Millares 4 2 3 2 3 3" xfId="699" xr:uid="{F0A5B06A-2688-41F7-ABF7-25ADF25DC2BB}"/>
    <cellStyle name="Millares 4 2 3 2 3 4" xfId="843" xr:uid="{72466FCA-1F84-4B06-B520-2E1EDB2A5DE3}"/>
    <cellStyle name="Millares 4 2 3 2 3 5" xfId="987" xr:uid="{F8B92D4D-8522-4D7A-A17D-F0B9DFDC162D}"/>
    <cellStyle name="Millares 4 2 3 2 3 6" xfId="411" xr:uid="{43C7B3BB-6E61-4175-89C2-1A2E9C1D642E}"/>
    <cellStyle name="Millares 4 2 3 2 4" xfId="219" xr:uid="{53A1D7DB-6B04-445C-8108-D91DC1C1A13C}"/>
    <cellStyle name="Millares 4 2 3 2 4 2" xfId="507" xr:uid="{E72994FD-B46F-4F62-8042-2D065424FCA9}"/>
    <cellStyle name="Millares 4 2 3 2 4 3" xfId="651" xr:uid="{3522C5A2-B235-4128-9B2B-0F9010F886F0}"/>
    <cellStyle name="Millares 4 2 3 2 4 4" xfId="795" xr:uid="{CB95846F-CC74-4B28-80FE-FD7E3FDB5D29}"/>
    <cellStyle name="Millares 4 2 3 2 4 5" xfId="939" xr:uid="{A3CD1ECE-7EC0-4E1F-9D34-5600F9B9971A}"/>
    <cellStyle name="Millares 4 2 3 2 4 6" xfId="363" xr:uid="{F1067727-0A3D-4ED0-9053-F1C593A6185F}"/>
    <cellStyle name="Millares 4 2 3 2 5" xfId="459" xr:uid="{A5875D1D-FBF6-4523-9033-8477D2AC6539}"/>
    <cellStyle name="Millares 4 2 3 2 6" xfId="603" xr:uid="{0EF383F8-8987-40E8-B297-33DAACCFC137}"/>
    <cellStyle name="Millares 4 2 3 2 7" xfId="747" xr:uid="{02D95651-0622-4462-AC61-B4666DE58DCB}"/>
    <cellStyle name="Millares 4 2 3 2 8" xfId="891" xr:uid="{F6053353-1882-45A0-A103-3E3FFC1332C7}"/>
    <cellStyle name="Millares 4 2 3 2 9" xfId="315" xr:uid="{428CE4E9-A6B0-4BB9-973B-2BCF3CDBE89A}"/>
    <cellStyle name="Millares 4 2 3 3" xfId="183" xr:uid="{C5E362FC-8755-43E8-99E0-E0CD662FCB61}"/>
    <cellStyle name="Millares 4 2 3 3 2" xfId="279" xr:uid="{776ECC3D-68F7-44D3-9B50-4C9985D13D0A}"/>
    <cellStyle name="Millares 4 2 3 3 2 2" xfId="567" xr:uid="{EE2A9DAD-FCA5-46F9-99A5-5CC9A7A4A46B}"/>
    <cellStyle name="Millares 4 2 3 3 2 3" xfId="711" xr:uid="{8FD60E98-4DFE-4520-AA77-6245EE556A30}"/>
    <cellStyle name="Millares 4 2 3 3 2 4" xfId="855" xr:uid="{C6EB27E7-B2FE-4A10-9AE5-9082EC08979A}"/>
    <cellStyle name="Millares 4 2 3 3 2 5" xfId="999" xr:uid="{91CF779E-7B24-42A8-8471-1673D475B047}"/>
    <cellStyle name="Millares 4 2 3 3 2 6" xfId="423" xr:uid="{362B1C1D-E3A0-446E-BBE1-65A8A5B03018}"/>
    <cellStyle name="Millares 4 2 3 3 3" xfId="231" xr:uid="{CB127884-F37F-4B15-9DD9-044784FCF846}"/>
    <cellStyle name="Millares 4 2 3 3 3 2" xfId="519" xr:uid="{64D8C2CC-DE6F-4C08-8EF1-78E79D47A47D}"/>
    <cellStyle name="Millares 4 2 3 3 3 3" xfId="663" xr:uid="{AFB7C26B-9F5A-4689-98DD-369C700FDB8D}"/>
    <cellStyle name="Millares 4 2 3 3 3 4" xfId="807" xr:uid="{9DEEA707-B3AA-4C75-93C2-B72EA9522B5C}"/>
    <cellStyle name="Millares 4 2 3 3 3 5" xfId="951" xr:uid="{57341F00-F8A3-4336-92C8-8411EB0F7A30}"/>
    <cellStyle name="Millares 4 2 3 3 3 6" xfId="375" xr:uid="{BCEDB84D-8F57-4ADE-BDCF-E42F02957341}"/>
    <cellStyle name="Millares 4 2 3 3 4" xfId="471" xr:uid="{68204928-ADFC-4CA9-BA07-36C904109F1C}"/>
    <cellStyle name="Millares 4 2 3 3 5" xfId="615" xr:uid="{6C3EEB39-0D92-4927-83D0-F68A63373ABD}"/>
    <cellStyle name="Millares 4 2 3 3 6" xfId="759" xr:uid="{4849A2CB-96FD-4F43-A975-C9F928898E73}"/>
    <cellStyle name="Millares 4 2 3 3 7" xfId="903" xr:uid="{F1E51878-23F6-4223-A8D7-59FD7E5ABE9D}"/>
    <cellStyle name="Millares 4 2 3 3 8" xfId="327" xr:uid="{C4379B57-EF5D-4487-86E7-DE9D5DDDF860}"/>
    <cellStyle name="Millares 4 2 3 4" xfId="255" xr:uid="{EDFFE4A7-6623-4C98-9697-A52762B4C8ED}"/>
    <cellStyle name="Millares 4 2 3 4 2" xfId="543" xr:uid="{399BA345-279E-4650-A392-ADC365438A29}"/>
    <cellStyle name="Millares 4 2 3 4 3" xfId="687" xr:uid="{34227D91-5122-429F-A139-5EA236EAF70C}"/>
    <cellStyle name="Millares 4 2 3 4 4" xfId="831" xr:uid="{90955FCD-CD3F-4F73-B5CD-C96BBFB80DD2}"/>
    <cellStyle name="Millares 4 2 3 4 5" xfId="975" xr:uid="{20880691-0788-4B26-B100-495B64C925AB}"/>
    <cellStyle name="Millares 4 2 3 4 6" xfId="399" xr:uid="{A8B4E547-36B1-485B-9B39-80BB7B231B34}"/>
    <cellStyle name="Millares 4 2 3 5" xfId="207" xr:uid="{858576F3-20AE-473A-BC3B-2F6D284D775F}"/>
    <cellStyle name="Millares 4 2 3 5 2" xfId="495" xr:uid="{37A13DBF-7ABD-4E66-8661-33E5EB523F0C}"/>
    <cellStyle name="Millares 4 2 3 5 3" xfId="639" xr:uid="{9A824729-19A9-40CA-8514-548D7324D1A2}"/>
    <cellStyle name="Millares 4 2 3 5 4" xfId="783" xr:uid="{2D3A3E7D-956C-4330-A98B-1FB1120ABE33}"/>
    <cellStyle name="Millares 4 2 3 5 5" xfId="927" xr:uid="{CA3195C5-D6F6-4AFB-AD3D-F1CC78B2F8C8}"/>
    <cellStyle name="Millares 4 2 3 5 6" xfId="351" xr:uid="{33473950-4A90-4052-94E7-3D73B9D06C9F}"/>
    <cellStyle name="Millares 4 2 3 6" xfId="447" xr:uid="{0CCCE6AB-A769-4C15-BBF9-6DE0B7E87D83}"/>
    <cellStyle name="Millares 4 2 3 7" xfId="591" xr:uid="{298B0E7C-3249-4DED-AAFA-A0349AA63768}"/>
    <cellStyle name="Millares 4 2 3 8" xfId="735" xr:uid="{33A5FF01-BD26-4503-AD12-C87AC1DCC894}"/>
    <cellStyle name="Millares 4 2 3 9" xfId="879" xr:uid="{C6FC446D-EF3C-4F45-BCBE-B4B023CA7A7F}"/>
    <cellStyle name="Millares 4 2 4" xfId="162" xr:uid="{D40A9ACC-E61C-4E5A-86CC-85063C1AE1C9}"/>
    <cellStyle name="Millares 4 2 4 2" xfId="187" xr:uid="{0D251159-71B9-40F9-8A4C-B8A335D2190E}"/>
    <cellStyle name="Millares 4 2 4 2 2" xfId="283" xr:uid="{28E60611-3DAA-440D-B9AA-5621DE88043B}"/>
    <cellStyle name="Millares 4 2 4 2 2 2" xfId="571" xr:uid="{0D9BC9C1-47A8-49F4-98E0-CDD2D3E5A044}"/>
    <cellStyle name="Millares 4 2 4 2 2 3" xfId="715" xr:uid="{25D08F50-A39B-4197-944B-4466AFC1AC64}"/>
    <cellStyle name="Millares 4 2 4 2 2 4" xfId="859" xr:uid="{29666549-6C16-4A46-B7BF-5705EA135AEF}"/>
    <cellStyle name="Millares 4 2 4 2 2 5" xfId="1003" xr:uid="{C509F68B-26BD-4185-BBC6-EE104B48AA45}"/>
    <cellStyle name="Millares 4 2 4 2 2 6" xfId="427" xr:uid="{BE571739-AF7C-42B0-A142-B08B3499FDB3}"/>
    <cellStyle name="Millares 4 2 4 2 3" xfId="235" xr:uid="{966A9E73-2711-4A9C-9502-6D994D89F65E}"/>
    <cellStyle name="Millares 4 2 4 2 3 2" xfId="523" xr:uid="{E800CCA3-EBBC-427D-B608-D0B42FDA39BE}"/>
    <cellStyle name="Millares 4 2 4 2 3 3" xfId="667" xr:uid="{2002C488-D9CA-4B3B-B12D-7378A55F5368}"/>
    <cellStyle name="Millares 4 2 4 2 3 4" xfId="811" xr:uid="{8668ED8B-5D6D-4169-84EA-E9081710EC82}"/>
    <cellStyle name="Millares 4 2 4 2 3 5" xfId="955" xr:uid="{DF126284-2F48-4400-B197-2C94CF529D93}"/>
    <cellStyle name="Millares 4 2 4 2 3 6" xfId="379" xr:uid="{F4C86E56-FC40-489A-B745-1005BA1A57F5}"/>
    <cellStyle name="Millares 4 2 4 2 4" xfId="475" xr:uid="{D31DE631-9AEE-499F-B84E-3A57637FB163}"/>
    <cellStyle name="Millares 4 2 4 2 5" xfId="619" xr:uid="{0F4AF348-D7A0-44BC-A746-E52BE8807DD6}"/>
    <cellStyle name="Millares 4 2 4 2 6" xfId="763" xr:uid="{8DB6D14E-03A5-4D44-A98E-4C170362AEAC}"/>
    <cellStyle name="Millares 4 2 4 2 7" xfId="907" xr:uid="{73CE0ECD-9B13-45B9-94A7-C96020F896EB}"/>
    <cellStyle name="Millares 4 2 4 2 8" xfId="331" xr:uid="{6ACA8691-3BCF-47E1-8998-5C3766200D91}"/>
    <cellStyle name="Millares 4 2 4 3" xfId="259" xr:uid="{F7E83501-D64E-42FA-B125-6E7B70B9AF43}"/>
    <cellStyle name="Millares 4 2 4 3 2" xfId="547" xr:uid="{A9C274D2-C310-4809-B7D9-3F0458880878}"/>
    <cellStyle name="Millares 4 2 4 3 3" xfId="691" xr:uid="{8BCAADE8-DDCC-44CD-830D-021FBABB6301}"/>
    <cellStyle name="Millares 4 2 4 3 4" xfId="835" xr:uid="{7D83AEED-70ED-4C45-A035-646DDFE272F1}"/>
    <cellStyle name="Millares 4 2 4 3 5" xfId="979" xr:uid="{C43F89A5-9311-486A-B62F-F5CE4068C890}"/>
    <cellStyle name="Millares 4 2 4 3 6" xfId="403" xr:uid="{43E73038-7CBE-4DF6-B1F5-CC8666A5050E}"/>
    <cellStyle name="Millares 4 2 4 4" xfId="211" xr:uid="{2AC0F552-624C-4E6D-9B3B-050A9D0A82BA}"/>
    <cellStyle name="Millares 4 2 4 4 2" xfId="499" xr:uid="{42560CF9-49D4-42E3-96C4-A9116913BC23}"/>
    <cellStyle name="Millares 4 2 4 4 3" xfId="643" xr:uid="{9E09E5A4-F729-4275-B1D4-6D20621392FE}"/>
    <cellStyle name="Millares 4 2 4 4 4" xfId="787" xr:uid="{770A4EC4-AF9C-448E-883F-0852D1D41035}"/>
    <cellStyle name="Millares 4 2 4 4 5" xfId="931" xr:uid="{7D5BCE30-30CF-441A-AF3F-4D9D52EACD45}"/>
    <cellStyle name="Millares 4 2 4 4 6" xfId="355" xr:uid="{7D682E83-3051-4A94-8094-4FC5A5A67F91}"/>
    <cellStyle name="Millares 4 2 4 5" xfId="451" xr:uid="{FC3AC466-F391-4F59-90DB-EF278EE72D9B}"/>
    <cellStyle name="Millares 4 2 4 6" xfId="595" xr:uid="{B4E641A4-8E66-4CBA-AF4C-88FAB3780C31}"/>
    <cellStyle name="Millares 4 2 4 7" xfId="739" xr:uid="{DADA9691-59FF-4626-A896-A888CA9D20A1}"/>
    <cellStyle name="Millares 4 2 4 8" xfId="883" xr:uid="{D1B90D6B-9A75-42D5-B93F-CE749B80AEA3}"/>
    <cellStyle name="Millares 4 2 4 9" xfId="307" xr:uid="{FE72040D-B307-4AF3-ABC2-93C6D5E1C32E}"/>
    <cellStyle name="Millares 4 2 5" xfId="175" xr:uid="{0A2E3A23-C04A-4579-B183-EAEBD4515CCA}"/>
    <cellStyle name="Millares 4 2 5 2" xfId="271" xr:uid="{69B871CD-EC45-40F0-8FD7-D43CC335D733}"/>
    <cellStyle name="Millares 4 2 5 2 2" xfId="559" xr:uid="{A5B6EE8E-371E-45F8-9151-18D66C49ECD5}"/>
    <cellStyle name="Millares 4 2 5 2 3" xfId="703" xr:uid="{60C204A9-060C-4225-BC83-42EE29EE5887}"/>
    <cellStyle name="Millares 4 2 5 2 4" xfId="847" xr:uid="{1EAC4206-5C59-4328-88A7-CAF663DFCF85}"/>
    <cellStyle name="Millares 4 2 5 2 5" xfId="991" xr:uid="{8D48CDFA-260D-46B2-A3FF-B2865BAD6015}"/>
    <cellStyle name="Millares 4 2 5 2 6" xfId="415" xr:uid="{CF6C6BC5-96C3-47CD-B699-81B3FC1C29AC}"/>
    <cellStyle name="Millares 4 2 5 3" xfId="223" xr:uid="{874CCD56-0616-4867-B8D7-6299C7FA4227}"/>
    <cellStyle name="Millares 4 2 5 3 2" xfId="511" xr:uid="{2E5ED49D-84B8-4E71-9B43-262B81A40F5C}"/>
    <cellStyle name="Millares 4 2 5 3 3" xfId="655" xr:uid="{0A6A409B-C985-49F4-92A7-D974D146584B}"/>
    <cellStyle name="Millares 4 2 5 3 4" xfId="799" xr:uid="{3653DCC8-19DC-4187-8A83-A48BA0CED3FC}"/>
    <cellStyle name="Millares 4 2 5 3 5" xfId="943" xr:uid="{DBC2D486-28C0-45F1-96B0-4AB567750364}"/>
    <cellStyle name="Millares 4 2 5 3 6" xfId="367" xr:uid="{8E1DE923-E9A1-40A6-B6EF-EE5AA58B772F}"/>
    <cellStyle name="Millares 4 2 5 4" xfId="463" xr:uid="{6D098B9A-5C0F-43FD-9645-0A83055B81B8}"/>
    <cellStyle name="Millares 4 2 5 5" xfId="607" xr:uid="{BB05B694-F43D-42D4-8FD6-52074D249B3F}"/>
    <cellStyle name="Millares 4 2 5 6" xfId="751" xr:uid="{ECC49D93-8FE7-4F1A-A8BE-169704B0B088}"/>
    <cellStyle name="Millares 4 2 5 7" xfId="895" xr:uid="{672307AA-76B1-4E76-9DB0-6DB3D2C1B269}"/>
    <cellStyle name="Millares 4 2 5 8" xfId="319" xr:uid="{AD4EF3EA-4E36-4ECE-8C01-29837259719A}"/>
    <cellStyle name="Millares 4 2 6" xfId="247" xr:uid="{095830B8-B984-4FF8-965B-3441E0D86D63}"/>
    <cellStyle name="Millares 4 2 6 2" xfId="535" xr:uid="{63D0103D-79D1-406F-B678-44882D984685}"/>
    <cellStyle name="Millares 4 2 6 3" xfId="679" xr:uid="{7BD839A7-0CDC-4987-8291-776D9E20F6B0}"/>
    <cellStyle name="Millares 4 2 6 4" xfId="823" xr:uid="{EA4A6F3A-4DD9-4954-91EE-1F0F2C40EC09}"/>
    <cellStyle name="Millares 4 2 6 5" xfId="967" xr:uid="{4028AFC9-A23A-4217-83A3-6B51A035482A}"/>
    <cellStyle name="Millares 4 2 6 6" xfId="391" xr:uid="{BA653683-4335-4A2E-9775-41690C5A1A05}"/>
    <cellStyle name="Millares 4 2 7" xfId="199" xr:uid="{8C034629-E848-4477-BD07-3148329EBF5D}"/>
    <cellStyle name="Millares 4 2 7 2" xfId="487" xr:uid="{4ECAB0F7-4BE6-4071-A7ED-EDE62D5F38B8}"/>
    <cellStyle name="Millares 4 2 7 3" xfId="631" xr:uid="{CB920D08-5110-427B-9019-D683C31D00A7}"/>
    <cellStyle name="Millares 4 2 7 4" xfId="775" xr:uid="{04132D7B-F9E2-439A-892A-85B789C04F1C}"/>
    <cellStyle name="Millares 4 2 7 5" xfId="919" xr:uid="{909636D7-7CD5-4282-90A5-582A6E35AE75}"/>
    <cellStyle name="Millares 4 2 7 6" xfId="343" xr:uid="{1E82F463-FCA6-4131-843E-09A4F42BC5D7}"/>
    <cellStyle name="Millares 4 2 8" xfId="439" xr:uid="{DC1354C4-66D0-48D1-B79A-3898A5B8848A}"/>
    <cellStyle name="Millares 4 2 9" xfId="583" xr:uid="{3164F7A7-C71F-4FAD-B4C7-E86391D96EDE}"/>
    <cellStyle name="Millares 4 3" xfId="152" xr:uid="{37566915-297D-4D68-A587-DEA593A874A5}"/>
    <cellStyle name="Millares 4 3 10" xfId="297" xr:uid="{4E46A746-AABE-43F0-ADC9-4F25A38AEE1E}"/>
    <cellStyle name="Millares 4 3 2" xfId="164" xr:uid="{3B09A07E-C13B-453D-9C04-26DBB5A34F8C}"/>
    <cellStyle name="Millares 4 3 2 2" xfId="189" xr:uid="{E753F7FC-95F4-45CD-B60B-C466614438C9}"/>
    <cellStyle name="Millares 4 3 2 2 2" xfId="285" xr:uid="{71812717-ED30-4A08-AD2D-590F95921A8F}"/>
    <cellStyle name="Millares 4 3 2 2 2 2" xfId="573" xr:uid="{A81BF273-0868-47D5-8D53-87D1DEE512B7}"/>
    <cellStyle name="Millares 4 3 2 2 2 3" xfId="717" xr:uid="{14AEACFF-30BD-4954-9FF5-1A6C46CA187D}"/>
    <cellStyle name="Millares 4 3 2 2 2 4" xfId="861" xr:uid="{2EC291BA-680D-46B5-9EDE-32B18B5951AF}"/>
    <cellStyle name="Millares 4 3 2 2 2 5" xfId="1005" xr:uid="{F53D7F30-F1A6-4A9F-B261-CE6C6FCA306B}"/>
    <cellStyle name="Millares 4 3 2 2 2 6" xfId="429" xr:uid="{4FC0DEF4-B5E4-4792-9869-16BB399893F1}"/>
    <cellStyle name="Millares 4 3 2 2 3" xfId="237" xr:uid="{58C9EBC1-8483-4B5C-A5C0-FA945D39C00B}"/>
    <cellStyle name="Millares 4 3 2 2 3 2" xfId="525" xr:uid="{2C02BCB7-2C0D-4DB0-A2E0-87C319831826}"/>
    <cellStyle name="Millares 4 3 2 2 3 3" xfId="669" xr:uid="{E961C972-B1AB-4580-A7B0-436A826B7FC5}"/>
    <cellStyle name="Millares 4 3 2 2 3 4" xfId="813" xr:uid="{BAB863D1-376D-4512-A0EC-6543F8D029DF}"/>
    <cellStyle name="Millares 4 3 2 2 3 5" xfId="957" xr:uid="{39C01745-D685-4ECA-A1E5-4D7D98F633B4}"/>
    <cellStyle name="Millares 4 3 2 2 3 6" xfId="381" xr:uid="{CB57D857-1249-4CFD-8F5D-CCAF752406E2}"/>
    <cellStyle name="Millares 4 3 2 2 4" xfId="477" xr:uid="{A13B66CF-E38B-420E-AC99-16037AB94FA3}"/>
    <cellStyle name="Millares 4 3 2 2 5" xfId="621" xr:uid="{3980FE23-DB5C-4DD6-9105-CE143D9001D3}"/>
    <cellStyle name="Millares 4 3 2 2 6" xfId="765" xr:uid="{8DC7FCBD-2F84-4C99-9C7C-FA1AFA528A37}"/>
    <cellStyle name="Millares 4 3 2 2 7" xfId="909" xr:uid="{A8AFBD1C-F134-4C80-8E08-3A4DC2025822}"/>
    <cellStyle name="Millares 4 3 2 2 8" xfId="333" xr:uid="{607DEA23-D884-4618-90C8-A8221D2FAE2B}"/>
    <cellStyle name="Millares 4 3 2 3" xfId="261" xr:uid="{9A233563-A97A-4160-A239-412E6E8B43CF}"/>
    <cellStyle name="Millares 4 3 2 3 2" xfId="549" xr:uid="{7A9B8B3F-3E94-4F99-9862-2F10DAC2646C}"/>
    <cellStyle name="Millares 4 3 2 3 3" xfId="693" xr:uid="{4526FC13-A96F-48BB-BD9A-7DFA0B05B9F1}"/>
    <cellStyle name="Millares 4 3 2 3 4" xfId="837" xr:uid="{BC2DD1DD-785C-4A3F-9A93-AD6388B45383}"/>
    <cellStyle name="Millares 4 3 2 3 5" xfId="981" xr:uid="{3BF9FFB7-D4A8-4C25-ABCC-B2C9AB01E654}"/>
    <cellStyle name="Millares 4 3 2 3 6" xfId="405" xr:uid="{2C7A0EF3-078D-4CA1-AD07-21CE81E6C64A}"/>
    <cellStyle name="Millares 4 3 2 4" xfId="213" xr:uid="{181532FE-4F82-4CDC-8CE4-DFE43BAFBAE7}"/>
    <cellStyle name="Millares 4 3 2 4 2" xfId="501" xr:uid="{40261F0A-192D-48E3-A190-55E4207286A9}"/>
    <cellStyle name="Millares 4 3 2 4 3" xfId="645" xr:uid="{E02AC62C-AD60-44A2-A8E8-9F045E8A7683}"/>
    <cellStyle name="Millares 4 3 2 4 4" xfId="789" xr:uid="{8CB73EC6-E2D3-49B5-88B2-9BE2E6C1B60E}"/>
    <cellStyle name="Millares 4 3 2 4 5" xfId="933" xr:uid="{F90687A4-B68D-45F2-B657-0B4FB3EE383B}"/>
    <cellStyle name="Millares 4 3 2 4 6" xfId="357" xr:uid="{C1B86B1E-7A7D-438E-A44D-44BDE20F51AD}"/>
    <cellStyle name="Millares 4 3 2 5" xfId="453" xr:uid="{A48396A1-2A21-446E-848A-2F260DC3B5AF}"/>
    <cellStyle name="Millares 4 3 2 6" xfId="597" xr:uid="{AFBA605B-D2DB-4225-ABAA-E71BAC22C618}"/>
    <cellStyle name="Millares 4 3 2 7" xfId="741" xr:uid="{E5B1945B-EA45-4642-BF29-5D6B5BF45BC9}"/>
    <cellStyle name="Millares 4 3 2 8" xfId="885" xr:uid="{545C07F7-4138-4DCD-8A8A-2FC86C4EE188}"/>
    <cellStyle name="Millares 4 3 2 9" xfId="309" xr:uid="{04CB3227-3657-42D9-B2DA-99CFB6882228}"/>
    <cellStyle name="Millares 4 3 3" xfId="177" xr:uid="{3CA100CD-23E3-4216-ADA3-B7B379283D75}"/>
    <cellStyle name="Millares 4 3 3 2" xfId="273" xr:uid="{4C2678E3-A16B-445D-929C-EC6CCB0B7E2C}"/>
    <cellStyle name="Millares 4 3 3 2 2" xfId="561" xr:uid="{168E7878-062F-4281-ABD7-C9254636CA87}"/>
    <cellStyle name="Millares 4 3 3 2 3" xfId="705" xr:uid="{83413338-C986-4C48-8321-33A6A9C3EC0E}"/>
    <cellStyle name="Millares 4 3 3 2 4" xfId="849" xr:uid="{A7097A63-BB0B-4588-A58D-966C08204C33}"/>
    <cellStyle name="Millares 4 3 3 2 5" xfId="993" xr:uid="{1788F04E-6E3F-4BBE-AD5D-10F004D28F70}"/>
    <cellStyle name="Millares 4 3 3 2 6" xfId="417" xr:uid="{029BF906-7741-42D6-812E-6E1BE3A9A318}"/>
    <cellStyle name="Millares 4 3 3 3" xfId="225" xr:uid="{5C2D57FC-645C-4003-AFEF-7C429A501B50}"/>
    <cellStyle name="Millares 4 3 3 3 2" xfId="513" xr:uid="{2660BF3D-9F62-4124-878D-1A05B13D62EE}"/>
    <cellStyle name="Millares 4 3 3 3 3" xfId="657" xr:uid="{2788E8A6-152E-4A42-AB31-3A5C43AE3E6C}"/>
    <cellStyle name="Millares 4 3 3 3 4" xfId="801" xr:uid="{01885FBF-9032-4935-A1CD-04E4506D5724}"/>
    <cellStyle name="Millares 4 3 3 3 5" xfId="945" xr:uid="{B0E0DCC4-DE01-49CD-8290-3F9BCBBA35F6}"/>
    <cellStyle name="Millares 4 3 3 3 6" xfId="369" xr:uid="{1456E327-4B9E-4E92-8C35-356E50601DC4}"/>
    <cellStyle name="Millares 4 3 3 4" xfId="465" xr:uid="{2D6D5E7D-7BB2-4CF7-91E5-838E1A2FFAF5}"/>
    <cellStyle name="Millares 4 3 3 5" xfId="609" xr:uid="{5F3FCFF1-E5DC-424D-8A06-F027E7D24C67}"/>
    <cellStyle name="Millares 4 3 3 6" xfId="753" xr:uid="{1406CCD9-7E0F-4ECA-9F9E-501AA539E481}"/>
    <cellStyle name="Millares 4 3 3 7" xfId="897" xr:uid="{C26834E2-7A23-4F8C-9D92-8A09D5A634D6}"/>
    <cellStyle name="Millares 4 3 3 8" xfId="321" xr:uid="{B6F6F13C-AC56-4F9B-8F35-07F2F9F4DBAB}"/>
    <cellStyle name="Millares 4 3 4" xfId="249" xr:uid="{4163E0A3-5BAA-4970-A9E3-E1C737935A5D}"/>
    <cellStyle name="Millares 4 3 4 2" xfId="537" xr:uid="{E5B44AC8-7AC6-4567-AE34-A0D301F29664}"/>
    <cellStyle name="Millares 4 3 4 3" xfId="681" xr:uid="{1FF413D9-13C5-47BD-ABAF-6C8817510FA9}"/>
    <cellStyle name="Millares 4 3 4 4" xfId="825" xr:uid="{9F5634BD-7E27-40DB-A62D-A72EBD9F4674}"/>
    <cellStyle name="Millares 4 3 4 5" xfId="969" xr:uid="{40001966-C8F3-40D9-B053-22BBFADDA3DD}"/>
    <cellStyle name="Millares 4 3 4 6" xfId="393" xr:uid="{AA8C7581-2073-433B-AA50-DCCDB9163657}"/>
    <cellStyle name="Millares 4 3 5" xfId="201" xr:uid="{2D6A2D97-A2F7-4AA0-8F78-E4D5D14C39C2}"/>
    <cellStyle name="Millares 4 3 5 2" xfId="489" xr:uid="{D0FC1C26-D0AF-4F7E-AB4E-27CC97A58567}"/>
    <cellStyle name="Millares 4 3 5 3" xfId="633" xr:uid="{70C239B4-233A-43A5-82AD-E41A75B2D54A}"/>
    <cellStyle name="Millares 4 3 5 4" xfId="777" xr:uid="{A1014B5F-4CEC-42A7-A955-3727A31F9100}"/>
    <cellStyle name="Millares 4 3 5 5" xfId="921" xr:uid="{D64C62AD-245F-4B1F-B328-946E71EF6BC6}"/>
    <cellStyle name="Millares 4 3 5 6" xfId="345" xr:uid="{2DE37C60-33C2-4E0F-91F1-B1B035C8B43D}"/>
    <cellStyle name="Millares 4 3 6" xfId="441" xr:uid="{0C40C971-7049-4995-B899-7A1071266CFC}"/>
    <cellStyle name="Millares 4 3 7" xfId="585" xr:uid="{E3F487F8-E69F-4327-A896-C87D63873546}"/>
    <cellStyle name="Millares 4 3 8" xfId="729" xr:uid="{22EA62FE-2F80-4288-9214-511B3E4055AB}"/>
    <cellStyle name="Millares 4 3 9" xfId="873" xr:uid="{85A0DACF-DEC1-422C-9371-5574679CAF57}"/>
    <cellStyle name="Millares 4 4" xfId="156" xr:uid="{D907B312-4F63-40DE-8958-BCE53827221F}"/>
    <cellStyle name="Millares 4 4 10" xfId="301" xr:uid="{910353B2-EFF0-410F-910A-66578FD648B4}"/>
    <cellStyle name="Millares 4 4 2" xfId="168" xr:uid="{E24C49B6-1E46-4DB6-8BC3-9D21EB82C391}"/>
    <cellStyle name="Millares 4 4 2 2" xfId="193" xr:uid="{962C7119-9835-441C-AA46-AAFB4FE5BAE8}"/>
    <cellStyle name="Millares 4 4 2 2 2" xfId="289" xr:uid="{8861C4FB-FFC3-4766-BCD6-355CDCA21FA0}"/>
    <cellStyle name="Millares 4 4 2 2 2 2" xfId="577" xr:uid="{B1F6AECD-B3EE-43AB-87B2-B01D19475050}"/>
    <cellStyle name="Millares 4 4 2 2 2 3" xfId="721" xr:uid="{5D3B7CCF-E9EA-428E-BF19-F6FC5293A554}"/>
    <cellStyle name="Millares 4 4 2 2 2 4" xfId="865" xr:uid="{41403C52-7AAE-4760-8B14-1D24D818395C}"/>
    <cellStyle name="Millares 4 4 2 2 2 5" xfId="1009" xr:uid="{138EFFF9-4AAC-4A53-B2FA-99F8AF2A2548}"/>
    <cellStyle name="Millares 4 4 2 2 2 6" xfId="433" xr:uid="{BF1B954E-F8B4-4641-83EA-74A362129BDB}"/>
    <cellStyle name="Millares 4 4 2 2 3" xfId="241" xr:uid="{381815FE-1B4F-4033-9F60-91531D3E748A}"/>
    <cellStyle name="Millares 4 4 2 2 3 2" xfId="529" xr:uid="{212A060F-FA5B-4C39-B466-4AF2B50BA513}"/>
    <cellStyle name="Millares 4 4 2 2 3 3" xfId="673" xr:uid="{09CDF25A-367F-4827-A91B-543A9F5F6BB2}"/>
    <cellStyle name="Millares 4 4 2 2 3 4" xfId="817" xr:uid="{DF4A2139-C5F3-4535-BB05-FC0C843C5AA4}"/>
    <cellStyle name="Millares 4 4 2 2 3 5" xfId="961" xr:uid="{7189A447-CC10-401B-A5A7-225F8CB1D69E}"/>
    <cellStyle name="Millares 4 4 2 2 3 6" xfId="385" xr:uid="{69EED3D8-F4C5-4468-8C06-F32B63FA8DB5}"/>
    <cellStyle name="Millares 4 4 2 2 4" xfId="481" xr:uid="{6AB99B87-6712-48ED-B503-E62BF00D4E71}"/>
    <cellStyle name="Millares 4 4 2 2 5" xfId="625" xr:uid="{B64D161D-8446-4C50-A0D8-E54286E3CAD8}"/>
    <cellStyle name="Millares 4 4 2 2 6" xfId="769" xr:uid="{693DD172-97BB-4804-956C-816431301A99}"/>
    <cellStyle name="Millares 4 4 2 2 7" xfId="913" xr:uid="{F7023616-296E-4492-859C-12235C67DE78}"/>
    <cellStyle name="Millares 4 4 2 2 8" xfId="337" xr:uid="{753C29B0-B5A9-475C-A799-75A1A28B585D}"/>
    <cellStyle name="Millares 4 4 2 3" xfId="265" xr:uid="{9143F953-8EB0-468C-B5CF-A9B836FFFB2D}"/>
    <cellStyle name="Millares 4 4 2 3 2" xfId="553" xr:uid="{7C145605-FC08-49BD-B3D8-09DD51E3A0C1}"/>
    <cellStyle name="Millares 4 4 2 3 3" xfId="697" xr:uid="{F53C32C6-1608-4EF5-BC50-D46FBA358D3D}"/>
    <cellStyle name="Millares 4 4 2 3 4" xfId="841" xr:uid="{0B35095D-2E84-4559-88CC-F2E178821740}"/>
    <cellStyle name="Millares 4 4 2 3 5" xfId="985" xr:uid="{5283BC89-D32A-4684-A5B1-77E2F5424C49}"/>
    <cellStyle name="Millares 4 4 2 3 6" xfId="409" xr:uid="{B9246D91-7844-4AC2-B0A0-BF792F9E9005}"/>
    <cellStyle name="Millares 4 4 2 4" xfId="217" xr:uid="{881CBEFE-70CF-4EA9-B459-B6941FD53B17}"/>
    <cellStyle name="Millares 4 4 2 4 2" xfId="505" xr:uid="{F9DED8E7-D87E-4F0F-AF48-6A77FCC308F2}"/>
    <cellStyle name="Millares 4 4 2 4 3" xfId="649" xr:uid="{1D0BD86E-6DBD-4E7F-BE87-3DB2434D54DE}"/>
    <cellStyle name="Millares 4 4 2 4 4" xfId="793" xr:uid="{233F0A3F-4DF7-4E85-84C9-347BC4F1BE5B}"/>
    <cellStyle name="Millares 4 4 2 4 5" xfId="937" xr:uid="{177ECAE2-DFCC-4A35-BF9B-D59826D66197}"/>
    <cellStyle name="Millares 4 4 2 4 6" xfId="361" xr:uid="{AA78B37A-19F9-41F5-A463-55144F590E15}"/>
    <cellStyle name="Millares 4 4 2 5" xfId="457" xr:uid="{535F74E4-051E-41F5-BA94-B22C86832CA9}"/>
    <cellStyle name="Millares 4 4 2 6" xfId="601" xr:uid="{2CDBD505-94BD-4E84-8AD6-D671F50BD860}"/>
    <cellStyle name="Millares 4 4 2 7" xfId="745" xr:uid="{327FD6D4-DE61-4709-A741-5A218C9C42D0}"/>
    <cellStyle name="Millares 4 4 2 8" xfId="889" xr:uid="{C36E3584-0322-4D8B-A263-7D5A2F52DED8}"/>
    <cellStyle name="Millares 4 4 2 9" xfId="313" xr:uid="{781A6498-CCF6-4714-ABC8-3B368865EFDC}"/>
    <cellStyle name="Millares 4 4 3" xfId="181" xr:uid="{16F81B59-5934-4732-BBC4-8E71869CAC74}"/>
    <cellStyle name="Millares 4 4 3 2" xfId="277" xr:uid="{EB34222B-804B-4C1D-A7E8-4A5D6A7F090C}"/>
    <cellStyle name="Millares 4 4 3 2 2" xfId="565" xr:uid="{24676445-A1EE-4E82-9A3A-C0CB561B9E65}"/>
    <cellStyle name="Millares 4 4 3 2 3" xfId="709" xr:uid="{6B194053-9997-41D8-8A6E-79583FB73508}"/>
    <cellStyle name="Millares 4 4 3 2 4" xfId="853" xr:uid="{D26B7C3E-E2C9-46BD-A81C-5A7E033D4A83}"/>
    <cellStyle name="Millares 4 4 3 2 5" xfId="997" xr:uid="{DFA648A2-C711-4888-9B07-6CB2B6EC450B}"/>
    <cellStyle name="Millares 4 4 3 2 6" xfId="421" xr:uid="{3C273D3C-859B-42AA-A115-FE6E224A0FB2}"/>
    <cellStyle name="Millares 4 4 3 3" xfId="229" xr:uid="{EC744C2D-E128-4D78-A9F1-20CF8C26E411}"/>
    <cellStyle name="Millares 4 4 3 3 2" xfId="517" xr:uid="{82E28857-9D98-497D-8C66-098FB5AD9F47}"/>
    <cellStyle name="Millares 4 4 3 3 3" xfId="661" xr:uid="{F86DB3B6-688D-41D4-AB9E-26D2D2A74CD3}"/>
    <cellStyle name="Millares 4 4 3 3 4" xfId="805" xr:uid="{064527A2-F112-4E61-B04B-DFB05BDC044D}"/>
    <cellStyle name="Millares 4 4 3 3 5" xfId="949" xr:uid="{F23A1969-BC4B-4E25-810E-43D4B0967769}"/>
    <cellStyle name="Millares 4 4 3 3 6" xfId="373" xr:uid="{2BB9BF82-7DEC-4D68-9F45-CFD0ADA2F193}"/>
    <cellStyle name="Millares 4 4 3 4" xfId="469" xr:uid="{4D1B9FC2-87CB-4BC5-966A-38B03F8DB965}"/>
    <cellStyle name="Millares 4 4 3 5" xfId="613" xr:uid="{25DF18F8-A9B6-4C3C-AA9E-C396C3A1D745}"/>
    <cellStyle name="Millares 4 4 3 6" xfId="757" xr:uid="{EEAEDAAC-0B10-4C9B-B630-AD713A4818A4}"/>
    <cellStyle name="Millares 4 4 3 7" xfId="901" xr:uid="{949FCC9B-310A-4A27-92BA-94F1DA7CF2CC}"/>
    <cellStyle name="Millares 4 4 3 8" xfId="325" xr:uid="{983C5152-F16D-4DE0-AC79-CE6F3A9AB653}"/>
    <cellStyle name="Millares 4 4 4" xfId="253" xr:uid="{D09D5160-AD5D-4584-B7BC-BF3E45B6E015}"/>
    <cellStyle name="Millares 4 4 4 2" xfId="541" xr:uid="{EE3B03FB-EE6B-4D9F-911A-2CAAA4B974ED}"/>
    <cellStyle name="Millares 4 4 4 3" xfId="685" xr:uid="{F1C1F7BE-ECA2-414F-B161-3636BA861A93}"/>
    <cellStyle name="Millares 4 4 4 4" xfId="829" xr:uid="{0C370F1E-00FF-4634-AB38-127E61F9F29B}"/>
    <cellStyle name="Millares 4 4 4 5" xfId="973" xr:uid="{FF6D0946-A053-4013-BA0B-63ABF7262FFC}"/>
    <cellStyle name="Millares 4 4 4 6" xfId="397" xr:uid="{2881C4C2-8422-4987-AE6B-FD71C3B3969A}"/>
    <cellStyle name="Millares 4 4 5" xfId="205" xr:uid="{FA63FFFB-C15F-41F2-A472-F2ED8886A19A}"/>
    <cellStyle name="Millares 4 4 5 2" xfId="493" xr:uid="{79770CC4-942A-4EE3-8216-DF738F8E4E6A}"/>
    <cellStyle name="Millares 4 4 5 3" xfId="637" xr:uid="{554C481D-AA14-4611-A185-F52E21DE5F8C}"/>
    <cellStyle name="Millares 4 4 5 4" xfId="781" xr:uid="{6522C667-B12B-4131-B09D-27F05858D383}"/>
    <cellStyle name="Millares 4 4 5 5" xfId="925" xr:uid="{D3169C4D-DA06-49CB-B2FC-EB90F8947B14}"/>
    <cellStyle name="Millares 4 4 5 6" xfId="349" xr:uid="{1417011C-0B40-4B6A-9C21-2DAB79B8128D}"/>
    <cellStyle name="Millares 4 4 6" xfId="445" xr:uid="{DDEE4FD9-FAE6-4B1B-B1F0-372D51440EEF}"/>
    <cellStyle name="Millares 4 4 7" xfId="589" xr:uid="{69004855-7300-483B-B7DD-08795541A2D4}"/>
    <cellStyle name="Millares 4 4 8" xfId="733" xr:uid="{5833BEA9-0172-4798-B9E2-B37B51B74AAF}"/>
    <cellStyle name="Millares 4 4 9" xfId="877" xr:uid="{CED6ABB3-07C5-4042-B959-32DEF0B503A3}"/>
    <cellStyle name="Millares 4 5" xfId="160" xr:uid="{D7C9E725-D879-40C5-AC6E-2BC0DAC7F765}"/>
    <cellStyle name="Millares 4 5 2" xfId="185" xr:uid="{6006D8CE-11C4-440D-9579-68BE5A918F66}"/>
    <cellStyle name="Millares 4 5 2 2" xfId="281" xr:uid="{B2586C51-AED1-4ED3-96A3-B11921359F90}"/>
    <cellStyle name="Millares 4 5 2 2 2" xfId="569" xr:uid="{FA11C334-CFC1-4A8D-A9E6-3BF95B41189A}"/>
    <cellStyle name="Millares 4 5 2 2 3" xfId="713" xr:uid="{8BF69096-79C7-47E9-A6D9-3549D0A0BB54}"/>
    <cellStyle name="Millares 4 5 2 2 4" xfId="857" xr:uid="{AA29A850-EE29-4DDD-9D10-51C4A4C0EA56}"/>
    <cellStyle name="Millares 4 5 2 2 5" xfId="1001" xr:uid="{A61BC000-0A49-4414-8E3A-AB05810EFF51}"/>
    <cellStyle name="Millares 4 5 2 2 6" xfId="425" xr:uid="{ACABF8B9-51FD-47D7-A1A6-8E05CC551A2E}"/>
    <cellStyle name="Millares 4 5 2 3" xfId="233" xr:uid="{31E36BF6-321E-44C1-A2F6-4D1CD867A516}"/>
    <cellStyle name="Millares 4 5 2 3 2" xfId="521" xr:uid="{9EB87A41-2A61-41F1-8A57-D065A46CC6A3}"/>
    <cellStyle name="Millares 4 5 2 3 3" xfId="665" xr:uid="{E1557F09-13D5-40DF-83CA-612A28F37334}"/>
    <cellStyle name="Millares 4 5 2 3 4" xfId="809" xr:uid="{98BE5DCF-0E94-425E-A5A7-25D86551A79B}"/>
    <cellStyle name="Millares 4 5 2 3 5" xfId="953" xr:uid="{0A5E9FE1-E5EB-4B71-9755-6CB930A7A274}"/>
    <cellStyle name="Millares 4 5 2 3 6" xfId="377" xr:uid="{DF689322-1DEB-485B-9AC7-B6D785923430}"/>
    <cellStyle name="Millares 4 5 2 4" xfId="473" xr:uid="{750876C0-0068-4FDA-997C-E06D6719A2FF}"/>
    <cellStyle name="Millares 4 5 2 5" xfId="617" xr:uid="{7B75A444-FD9A-46D0-9883-C2907434313E}"/>
    <cellStyle name="Millares 4 5 2 6" xfId="761" xr:uid="{D12834FE-396D-480F-A5A4-8BE4F640A699}"/>
    <cellStyle name="Millares 4 5 2 7" xfId="905" xr:uid="{FB25E025-B829-41D1-8C97-2A563A0DBF48}"/>
    <cellStyle name="Millares 4 5 2 8" xfId="329" xr:uid="{1D44B81F-CC46-457E-A5B8-95C2D99C1788}"/>
    <cellStyle name="Millares 4 5 3" xfId="257" xr:uid="{8C3A7CE9-2592-4AE0-B837-AE15CCF07682}"/>
    <cellStyle name="Millares 4 5 3 2" xfId="545" xr:uid="{80E00697-94A0-4F50-A095-ADEA551695E6}"/>
    <cellStyle name="Millares 4 5 3 3" xfId="689" xr:uid="{48890DEB-8455-42A7-9085-CC76C578DAD0}"/>
    <cellStyle name="Millares 4 5 3 4" xfId="833" xr:uid="{F57CB93E-AF93-41C4-A91F-1EADF3026E86}"/>
    <cellStyle name="Millares 4 5 3 5" xfId="977" xr:uid="{E4C4E3A4-0849-48C3-9CF3-8AFC27D52D1F}"/>
    <cellStyle name="Millares 4 5 3 6" xfId="401" xr:uid="{2F89CCB7-80EF-4E32-95C4-8F7DB33015F3}"/>
    <cellStyle name="Millares 4 5 4" xfId="209" xr:uid="{4CA6D5D2-DA26-4869-94FF-A0BC7C5B08ED}"/>
    <cellStyle name="Millares 4 5 4 2" xfId="497" xr:uid="{D7F56069-4806-4A40-8447-E9DE4E15F92E}"/>
    <cellStyle name="Millares 4 5 4 3" xfId="641" xr:uid="{1B595723-6040-40DE-A381-179C64BB162D}"/>
    <cellStyle name="Millares 4 5 4 4" xfId="785" xr:uid="{92346DB6-E5D1-4BFE-9CE3-8E42DE57F531}"/>
    <cellStyle name="Millares 4 5 4 5" xfId="929" xr:uid="{A575856F-EC9D-4059-BA10-BDB669474F7D}"/>
    <cellStyle name="Millares 4 5 4 6" xfId="353" xr:uid="{ADCFBDDD-02BE-4E16-9670-B03DA7452425}"/>
    <cellStyle name="Millares 4 5 5" xfId="449" xr:uid="{5A358FE6-EF76-4F2B-8B92-84684A4974AC}"/>
    <cellStyle name="Millares 4 5 6" xfId="593" xr:uid="{B1FB9CC1-5515-444E-917F-77B479B709FB}"/>
    <cellStyle name="Millares 4 5 7" xfId="737" xr:uid="{D1AF96AC-D6E4-4618-A0B4-70BA95A16446}"/>
    <cellStyle name="Millares 4 5 8" xfId="881" xr:uid="{D25C3B78-7FE2-481D-9DB1-D31D08775335}"/>
    <cellStyle name="Millares 4 5 9" xfId="305" xr:uid="{D057297D-395B-457D-8C33-068C1406068D}"/>
    <cellStyle name="Millares 4 6" xfId="173" xr:uid="{F2415A42-B087-47EA-8215-B002249267F4}"/>
    <cellStyle name="Millares 4 6 2" xfId="269" xr:uid="{324BC7E5-A6FA-4196-B49A-B8313EC15DAD}"/>
    <cellStyle name="Millares 4 6 2 2" xfId="557" xr:uid="{A4A2DD10-75B6-4E27-9A73-2E67A39AB556}"/>
    <cellStyle name="Millares 4 6 2 3" xfId="701" xr:uid="{F40D8934-080C-40D4-B2CE-ED228387DE7F}"/>
    <cellStyle name="Millares 4 6 2 4" xfId="845" xr:uid="{5F47E846-7F74-41A9-B547-95835725815B}"/>
    <cellStyle name="Millares 4 6 2 5" xfId="989" xr:uid="{0BB71566-C86D-4F8F-B58F-045A2B925527}"/>
    <cellStyle name="Millares 4 6 2 6" xfId="413" xr:uid="{FF960F03-2F46-4AF3-85CE-9B7A1720294F}"/>
    <cellStyle name="Millares 4 6 3" xfId="221" xr:uid="{551F96A7-00D3-4165-B2FD-AFD2B87103F2}"/>
    <cellStyle name="Millares 4 6 3 2" xfId="509" xr:uid="{D6D56D41-4A92-4B5F-846D-791414054CC7}"/>
    <cellStyle name="Millares 4 6 3 3" xfId="653" xr:uid="{C93A4FD1-345D-4308-9DFA-60F9FAFCC8C3}"/>
    <cellStyle name="Millares 4 6 3 4" xfId="797" xr:uid="{A54CEF76-88D8-45FD-BF14-9B21EAFA7E69}"/>
    <cellStyle name="Millares 4 6 3 5" xfId="941" xr:uid="{4506A081-BEBD-4B6F-A91D-1757DC34B483}"/>
    <cellStyle name="Millares 4 6 3 6" xfId="365" xr:uid="{B85BFAB4-0F16-4318-8241-603C71A2BF8E}"/>
    <cellStyle name="Millares 4 6 4" xfId="461" xr:uid="{7274247E-532E-4C28-A569-1D902960D62E}"/>
    <cellStyle name="Millares 4 6 5" xfId="605" xr:uid="{2602B92F-9C02-4ACC-BB2B-DAA20E2F6E48}"/>
    <cellStyle name="Millares 4 6 6" xfId="749" xr:uid="{B098C088-0962-4132-805A-007E11049AAE}"/>
    <cellStyle name="Millares 4 6 7" xfId="893" xr:uid="{2DE9FFD5-65F2-4DE8-B43A-D5BE5FB85C3D}"/>
    <cellStyle name="Millares 4 6 8" xfId="317" xr:uid="{7E7A528F-C9E6-4D18-8DA7-068B239E0F9A}"/>
    <cellStyle name="Millares 4 7" xfId="245" xr:uid="{38A7B4C0-00D3-4BA5-998A-9871AF5FAB92}"/>
    <cellStyle name="Millares 4 7 2" xfId="533" xr:uid="{A60AF7D5-EDF1-4825-85DF-ED667BBC2112}"/>
    <cellStyle name="Millares 4 7 3" xfId="677" xr:uid="{F575AD3C-AE24-47BB-8489-8909AE199EB1}"/>
    <cellStyle name="Millares 4 7 4" xfId="821" xr:uid="{F3D08961-9381-4AEF-80CF-80A9416321EB}"/>
    <cellStyle name="Millares 4 7 5" xfId="965" xr:uid="{628BB7C0-39BF-4BF5-8343-BBC99E2517F9}"/>
    <cellStyle name="Millares 4 7 6" xfId="389" xr:uid="{B82598A1-6162-4940-ABA8-B2D2CBF2858B}"/>
    <cellStyle name="Millares 4 8" xfId="197" xr:uid="{37BC72D8-2A40-4552-A7CD-D436A36F9D79}"/>
    <cellStyle name="Millares 4 8 2" xfId="485" xr:uid="{A12B64F5-FEC7-42A8-B2BA-BE2AF24EEC9A}"/>
    <cellStyle name="Millares 4 8 3" xfId="629" xr:uid="{1227C717-2D03-493C-B054-B574F1CD378A}"/>
    <cellStyle name="Millares 4 8 4" xfId="773" xr:uid="{F40D88CA-D8CB-47B1-A945-080EBEF149E2}"/>
    <cellStyle name="Millares 4 8 5" xfId="917" xr:uid="{60D7481A-2F74-4DE5-9A8A-EC6D5512AF84}"/>
    <cellStyle name="Millares 4 8 6" xfId="341" xr:uid="{84DA825B-442C-4947-88B9-530D3E4C682A}"/>
    <cellStyle name="Millares 4 9" xfId="437" xr:uid="{D1CC8FAE-C6AB-46CD-8142-D66988778824}"/>
    <cellStyle name="Millares 5" xfId="84" xr:uid="{0B4FBADD-2FF9-4F2D-B288-83000A57ACD7}"/>
    <cellStyle name="Millares 5 2" xfId="91" xr:uid="{90CA6887-FB56-40C0-94AA-1F816386282A}"/>
    <cellStyle name="Millares 5 2 2" xfId="1035" xr:uid="{7629788D-06E7-45E7-86D1-2560110FCC54}"/>
    <cellStyle name="Millares 5 3" xfId="1032" xr:uid="{F820C82A-88BB-4DAD-AF66-EE2FDACB39F7}"/>
    <cellStyle name="Millares 6" xfId="86" xr:uid="{6C3F04CE-29CC-4EC6-8245-A4CF479641BD}"/>
    <cellStyle name="Millares 6 2" xfId="92" xr:uid="{AD46C62D-1232-414D-9A5B-E487BE4EC150}"/>
    <cellStyle name="Millares 6 2 2" xfId="1036" xr:uid="{7A7D1C3A-5B4B-4362-8140-55B6D6C2720B}"/>
    <cellStyle name="Millares 6 3" xfId="1033" xr:uid="{4D7EAEE6-5C3E-4836-84ED-E833687899CB}"/>
    <cellStyle name="Millares 7" xfId="95" xr:uid="{325E1ED7-8104-498A-A378-8DD87BCE9CD3}"/>
    <cellStyle name="Millares 7 2" xfId="1039" xr:uid="{E74CA4E3-37BC-4A36-9EBD-6B63577DC17B}"/>
    <cellStyle name="Millares 8" xfId="108" xr:uid="{EF1BA166-521F-4B02-B3FA-1690242D53E6}"/>
    <cellStyle name="Millares 8 2" xfId="1049" xr:uid="{9A4DABE4-9B5D-4616-B87A-C41DE97DCA1D}"/>
    <cellStyle name="Millares 9" xfId="116" xr:uid="{A45450E1-6091-4886-8D71-F6986ECF793A}"/>
    <cellStyle name="Millares 9 2" xfId="1057" xr:uid="{A401D142-D8F8-4D60-9D48-18E6BE16486D}"/>
    <cellStyle name="Moneda [0] 2" xfId="97" xr:uid="{28DEEC26-F778-4480-B3FE-C12CC6D21C89}"/>
    <cellStyle name="Moneda [0] 2 2" xfId="112" xr:uid="{57884D1F-5E59-4842-81D1-05E4BDD7FC1E}"/>
    <cellStyle name="Moneda [0] 2 2 2" xfId="1053" xr:uid="{A8B4FEFD-67AE-4C7B-B56B-2500EC90D1A7}"/>
    <cellStyle name="Moneda [0] 2 3" xfId="1041" xr:uid="{33E5C9A1-1AD5-4209-B834-99E0F48FCC87}"/>
    <cellStyle name="Moneda [0] 3" xfId="122" xr:uid="{89F109EF-84BA-4F08-98B3-635ECFAE8D0A}"/>
    <cellStyle name="Moneda [0] 3 2" xfId="1062" xr:uid="{B36B7424-E521-455A-AE11-C4013B94C63B}"/>
    <cellStyle name="Moneda 2" xfId="26" xr:uid="{87710EAD-98FC-4CCE-BE5E-017F170B39B4}"/>
    <cellStyle name="Moneda 2 2" xfId="115" xr:uid="{87C9DA30-0A3E-4344-9531-69F2D98265A3}"/>
    <cellStyle name="Moneda 2 2 2" xfId="1056" xr:uid="{5F190D72-BCD6-4056-B976-606FEE9334A0}"/>
    <cellStyle name="Moneda 3" xfId="96" xr:uid="{D6A76AC5-499B-404C-9362-F0CD976CFDF2}"/>
    <cellStyle name="Moneda 3 2" xfId="1040" xr:uid="{6E9BFB20-2068-4415-BE9A-4B44FF6C07EC}"/>
    <cellStyle name="Moneda 4" xfId="120" xr:uid="{1E92D711-FF72-45A1-B863-0C45DFDA1AF4}"/>
    <cellStyle name="Moneda 4 2" xfId="1060" xr:uid="{D4B5F133-23D9-4CCC-B3BF-73B0AAA2C0F9}"/>
    <cellStyle name="Moneda 5" xfId="1017" xr:uid="{4C03AB8A-3927-4A1A-B9E9-0CB375D3CE34}"/>
    <cellStyle name="Moneda 6" xfId="1028" xr:uid="{57A9B0D9-C75D-4DCA-AA39-6113FB9C92DB}"/>
    <cellStyle name="Nor}al" xfId="27" xr:uid="{1414492D-D9AC-41F2-B8DC-23AABAC66FD1}"/>
    <cellStyle name="Normal" xfId="0" builtinId="0"/>
    <cellStyle name="Normal 10" xfId="99" xr:uid="{118A0B41-7116-4A3E-8A06-CFEC141E9EA9}"/>
    <cellStyle name="Normal 11" xfId="117" xr:uid="{C53B0E23-B6C9-4AAD-AD0A-725FAC832474}"/>
    <cellStyle name="Normal 11 2" xfId="1058" xr:uid="{98691E8E-61FC-4F57-8614-8F9361DA324C}"/>
    <cellStyle name="Normal 12" xfId="119" xr:uid="{1F6EF9DE-1B58-44C8-BC2C-437971F2FAA3}"/>
    <cellStyle name="Normal 12 2" xfId="1059" xr:uid="{2D4C03B9-F685-4174-B683-5AABB8F0EFC6}"/>
    <cellStyle name="Normal 13" xfId="123" xr:uid="{6F346249-0FAB-4D49-AFC0-174E8C321D49}"/>
    <cellStyle name="Normal 14" xfId="1063" xr:uid="{CA83AE53-977D-4354-A7D8-1BE7E3A7B3EC}"/>
    <cellStyle name="Normal 2" xfId="1" xr:uid="{00000000-0005-0000-0000-000003000000}"/>
    <cellStyle name="Normal 2 10" xfId="28" xr:uid="{C3C40110-5AE4-49A9-A7BF-C204A8D58907}"/>
    <cellStyle name="Normal 2 11" xfId="29" xr:uid="{05C00BC5-A9FE-4949-B6F7-8B9B84351497}"/>
    <cellStyle name="Normal 2 12" xfId="30" xr:uid="{6FFF2A54-1273-4736-BBF5-B9FBEE010D4B}"/>
    <cellStyle name="Normal 2 13" xfId="31" xr:uid="{E98A5F72-A1DF-4248-97B9-DAD88645C43E}"/>
    <cellStyle name="Normal 2 14" xfId="32" xr:uid="{75C8B22A-B36A-46FF-B920-6500BBDDEB38}"/>
    <cellStyle name="Normal 2 15" xfId="33" xr:uid="{1E4AB81A-18D4-471D-944E-2178229FABD2}"/>
    <cellStyle name="Normal 2 16" xfId="34" xr:uid="{E50AA861-A718-4DDA-BFB1-77580C181AD8}"/>
    <cellStyle name="Normal 2 17" xfId="35" xr:uid="{F9C34B57-E6AE-4785-982D-4D725A9F7EDB}"/>
    <cellStyle name="Normal 2 18" xfId="36" xr:uid="{F0E43F61-304F-4568-ADDB-D563776B773B}"/>
    <cellStyle name="Normal 2 19" xfId="37" xr:uid="{A747B924-D2B4-4209-B710-5768934C0B7B}"/>
    <cellStyle name="Normal 2 2" xfId="6" xr:uid="{8632CE9C-3927-458E-BB03-8D14C146F2D6}"/>
    <cellStyle name="Normal 2 2 2" xfId="79" xr:uid="{D85E6DDA-8C95-49E9-B6F4-82A3F7EF0F16}"/>
    <cellStyle name="Normal 2 2 3" xfId="81" xr:uid="{3DE80508-5609-497D-94C5-189C36BEB78C}"/>
    <cellStyle name="Normal 2 2 4" xfId="38" xr:uid="{833E50CF-AFE5-493F-8755-84AF702529DB}"/>
    <cellStyle name="Normal 2 2 4 2" xfId="1027" xr:uid="{F3CC5E2A-96AA-405C-957F-4183642C7E97}"/>
    <cellStyle name="Normal 2 2 5" xfId="104" xr:uid="{D5E47C46-25E2-46BD-BF47-77D15BAC3701}"/>
    <cellStyle name="Normal 2 2 5 2" xfId="1045" xr:uid="{83790920-C2A1-4708-8D77-965E73E287CC}"/>
    <cellStyle name="Normal 2 2 6" xfId="14" xr:uid="{14247578-91AF-43FF-8B0F-72122A806A8F}"/>
    <cellStyle name="Normal 2 2 6 2" xfId="1022" xr:uid="{77650015-7400-4B2E-82F8-5693905DD8D4}"/>
    <cellStyle name="Normal 2 2 7" xfId="128" xr:uid="{6580F133-9CF1-4CC9-A704-93C863070E8C}"/>
    <cellStyle name="Normal 2 20" xfId="39" xr:uid="{86A4E650-D9C4-4F60-99BC-AD5630F97854}"/>
    <cellStyle name="Normal 2 21" xfId="40" xr:uid="{85BAC3E0-92B0-48A5-865B-3B8060FACA1F}"/>
    <cellStyle name="Normal 2 22" xfId="41" xr:uid="{64701F3B-25AF-4D55-A818-621A73A319FA}"/>
    <cellStyle name="Normal 2 23" xfId="42" xr:uid="{F7D20F46-1216-46C9-B0B7-72529833AD4D}"/>
    <cellStyle name="Normal 2 24" xfId="43" xr:uid="{ADC0DE60-2907-4ECA-A6E6-3D780039C8F8}"/>
    <cellStyle name="Normal 2 25" xfId="44" xr:uid="{14CACCC8-BD50-4D8C-8283-205253BD3A54}"/>
    <cellStyle name="Normal 2 26" xfId="45" xr:uid="{FCA350C0-AD32-4A83-BB3B-9CE6A5C3E6A6}"/>
    <cellStyle name="Normal 2 27" xfId="19" xr:uid="{16E86AC8-DA5F-4D15-8C27-51CEF4DE8AEF}"/>
    <cellStyle name="Normal 2 28" xfId="100" xr:uid="{09484D37-E29A-42C3-84DD-B7BAFA9291E9}"/>
    <cellStyle name="Normal 2 28 2" xfId="1042" xr:uid="{471E7C1E-DDFE-4DE0-B79E-76FFA0E3CEE0}"/>
    <cellStyle name="Normal 2 29" xfId="10" xr:uid="{EC38CCCD-285B-4476-AD69-4467ECE60CF0}"/>
    <cellStyle name="Normal 2 29 2" xfId="1018" xr:uid="{180960B1-6F39-4D7F-BDE7-2DC361885665}"/>
    <cellStyle name="Normal 2 3" xfId="46" xr:uid="{E67A3E4C-464C-46C5-B72E-AF4C0DBC285E}"/>
    <cellStyle name="Normal 2 30" xfId="1065" xr:uid="{A7EC7B23-3483-433D-88F3-13C48B25E273}"/>
    <cellStyle name="Normal 2 4" xfId="47" xr:uid="{980D71AC-FEBD-4439-BAAD-28375B655473}"/>
    <cellStyle name="Normal 2 5" xfId="48" xr:uid="{B7511E5A-7B76-4E0E-8F5C-D4B32E5A3C67}"/>
    <cellStyle name="Normal 2 6" xfId="49" xr:uid="{1DFF5A94-034F-4A31-8F28-D29CE40C4762}"/>
    <cellStyle name="Normal 2 7" xfId="50" xr:uid="{1A5CA5EE-1104-47A7-8D9F-253893A69015}"/>
    <cellStyle name="Normal 2 8" xfId="51" xr:uid="{EF53FF2F-8462-4849-9035-482E90F6F0E7}"/>
    <cellStyle name="Normal 2 9" xfId="52" xr:uid="{BB779CF9-8045-412F-AB9B-887EB1983D22}"/>
    <cellStyle name="Normal 2_Hoja2" xfId="118" xr:uid="{80BA910F-B7F9-44A0-932E-0CB99E15B1AA}"/>
    <cellStyle name="Normal 3" xfId="5" xr:uid="{00000000-0005-0000-0000-000004000000}"/>
    <cellStyle name="Normal 3 2" xfId="9" xr:uid="{CD975369-D9A0-4C00-9907-7C7B7C6306E6}"/>
    <cellStyle name="Normal 3 2 2" xfId="82" xr:uid="{3B6C19CF-04CF-45FE-BE18-21ED8FF5F041}"/>
    <cellStyle name="Normal 3 2 3" xfId="20" xr:uid="{CDEA0734-C57E-438C-8F1A-5FFB23B6C516}"/>
    <cellStyle name="Normal 3 2 4" xfId="107" xr:uid="{DC51829E-C646-408A-AC48-BC004E1ED58C}"/>
    <cellStyle name="Normal 3 2 4 2" xfId="1048" xr:uid="{CA17CC4C-733F-41DB-A9A8-D85CA9A7EDCB}"/>
    <cellStyle name="Normal 3 2 5" xfId="17" xr:uid="{AD705062-5678-44F1-8ABC-6A579E820278}"/>
    <cellStyle name="Normal 3 2 5 2" xfId="1025" xr:uid="{2BD91B95-8B66-4C49-A0B4-D488CF3A159E}"/>
    <cellStyle name="Normal 3 2 6" xfId="146" xr:uid="{902743B6-8407-4F08-8D04-5FC69A17096F}"/>
    <cellStyle name="Normal 3 3" xfId="85" xr:uid="{11574E66-EB62-45ED-AFE2-91F3AF3FD92F}"/>
    <cellStyle name="Normal 3 3 2" xfId="144" xr:uid="{2676BF40-4D2E-4BFF-9D4A-1EF8A9746C43}"/>
    <cellStyle name="Normal 3 3 2 2" xfId="143" xr:uid="{B27DEC0D-6E51-4A86-A04D-C4E21CE8DA5C}"/>
    <cellStyle name="Normal 3 3 2 3" xfId="142" xr:uid="{686F0464-BEA4-447B-9A79-5C316B868AD1}"/>
    <cellStyle name="Normal 3 3 2 4" xfId="141" xr:uid="{B4C315DD-13E5-4B3E-911B-5C23D5A29E12}"/>
    <cellStyle name="Normal 3 3 2 5" xfId="140" xr:uid="{6EBE7A15-CF6E-4F8A-BA2F-9618E297D297}"/>
    <cellStyle name="Normal 3 3 3" xfId="145" xr:uid="{2504F408-25F7-46CD-9584-251CA744C333}"/>
    <cellStyle name="Normal 3 4" xfId="75" xr:uid="{13535471-EBE2-443C-A839-2CD7A8A361A5}"/>
    <cellStyle name="Normal 3 4 2" xfId="139" xr:uid="{D87FF729-EC90-4007-BDB8-7CC3D341128B}"/>
    <cellStyle name="Normal 3 4 3" xfId="138" xr:uid="{C98FC424-B1B3-4854-9D8E-DECB3B7B8AAA}"/>
    <cellStyle name="Normal 3 4 4" xfId="137" xr:uid="{66C853D4-CC58-475E-9F48-9D3B46E41E10}"/>
    <cellStyle name="Normal 3 4 5" xfId="136" xr:uid="{9BEFC441-4D64-43CA-B5F4-263C7676A598}"/>
    <cellStyle name="Normal 3 4 6" xfId="125" xr:uid="{190A2D6F-EE08-442F-A997-98C426579E0E}"/>
    <cellStyle name="Normal 3 5" xfId="53" xr:uid="{9DF97C2A-FA3F-4968-ABD4-E01CF91A724C}"/>
    <cellStyle name="Normal 3 5 2" xfId="135" xr:uid="{9AC00C48-8CDC-4273-8AC6-5A509AA1A59C}"/>
    <cellStyle name="Normal 3 6" xfId="103" xr:uid="{10E4AE74-1DCA-4E8F-8584-D1AE75C6813E}"/>
    <cellStyle name="Normal 3 6 2" xfId="134" xr:uid="{70BF3C86-BCFA-48F1-A200-EDFF6EF35BCF}"/>
    <cellStyle name="Normal 3 7" xfId="13" xr:uid="{0AD8F0CC-7FE4-4474-BD36-91DDA794F48B}"/>
    <cellStyle name="Normal 3 7 2" xfId="1021" xr:uid="{6D9B9DB5-6D9B-4A40-981E-DF7595C9CB1D}"/>
    <cellStyle name="Normal 3 8" xfId="147" xr:uid="{938D1FEF-D3E6-41BD-97E9-F1E7524CA460}"/>
    <cellStyle name="Normal 4" xfId="54" xr:uid="{51729D8E-BF5B-4E3E-B665-68635241C14D}"/>
    <cellStyle name="Normal 4 10" xfId="55" xr:uid="{03C1CB22-7266-49F9-91FE-4714F490F8CD}"/>
    <cellStyle name="Normal 4 11" xfId="56" xr:uid="{0F738E5E-2FE9-4D91-AFCB-42740D73E9E7}"/>
    <cellStyle name="Normal 4 12" xfId="111" xr:uid="{0EA00798-D45A-409E-AB38-585C09BBE958}"/>
    <cellStyle name="Normal 4 12 2" xfId="171" xr:uid="{7A783CDD-A7C1-43E0-BCBD-CBB4CB7186F7}"/>
    <cellStyle name="Normal 4 12 3" xfId="1052" xr:uid="{1913D406-A584-412C-A693-0242807E4B8A}"/>
    <cellStyle name="Normal 4 2" xfId="57" xr:uid="{0963A468-7C9A-4E48-8165-CCE6C4EA31B8}"/>
    <cellStyle name="Normal 4 3" xfId="58" xr:uid="{23399431-C4FA-4A30-9B7A-D982B770287B}"/>
    <cellStyle name="Normal 4 4" xfId="59" xr:uid="{BDBD98DC-CD70-45E1-93AD-BFE1682A6B85}"/>
    <cellStyle name="Normal 4 5" xfId="60" xr:uid="{CA562A65-A279-487D-A6A4-87929DEF5445}"/>
    <cellStyle name="Normal 4 6" xfId="61" xr:uid="{AA7044D1-9544-4504-BAA9-8565EA8E56A0}"/>
    <cellStyle name="Normal 4 7" xfId="62" xr:uid="{A1BAB1F9-101A-46BB-A363-37FFE3A787B7}"/>
    <cellStyle name="Normal 4 8" xfId="63" xr:uid="{5509D2E0-331C-4AED-9A24-C7D81F277772}"/>
    <cellStyle name="Normal 4 9" xfId="64" xr:uid="{1740E944-A846-4A93-AE95-095D8CAE695D}"/>
    <cellStyle name="Normal 5" xfId="18" xr:uid="{777EB476-7514-4391-A5D9-1E05FE4ABA40}"/>
    <cellStyle name="Normal 5 2" xfId="65" xr:uid="{C76B9B02-9268-4808-A27E-E28F23B4E189}"/>
    <cellStyle name="Normal 5 3" xfId="66" xr:uid="{BACBD39C-5A40-4576-A85B-176B2B4FC6B4}"/>
    <cellStyle name="Normal 5 4" xfId="67" xr:uid="{6ACFD45B-262D-4A5D-82DE-9AA65FD96560}"/>
    <cellStyle name="Normal 5 5" xfId="68" xr:uid="{BBFF281F-95BF-4F87-BAC7-DF2218445FA8}"/>
    <cellStyle name="Normal 5 6" xfId="69" xr:uid="{7611B92A-A8B8-422A-93AD-44DCE79313E5}"/>
    <cellStyle name="Normal 5 7" xfId="70" xr:uid="{532B7632-69A8-4968-B88E-E22B8EE13B4F}"/>
    <cellStyle name="Normal 5 8" xfId="1026" xr:uid="{6D52F8F7-C5B2-4F85-A3EF-D2030E9EDC1F}"/>
    <cellStyle name="Normal 6" xfId="76" xr:uid="{1C759647-3B4E-400B-BAFC-C3A7115FC120}"/>
    <cellStyle name="Normal 6 2" xfId="1030" xr:uid="{8424D4A2-15B6-4829-8FDD-135F16BC5F15}"/>
    <cellStyle name="Normal 7" xfId="83" xr:uid="{1E7F0222-9A4E-4DDF-A98A-DA4F5EC668B2}"/>
    <cellStyle name="Normal 7 2" xfId="1031" xr:uid="{B79BF537-5EA0-4EF0-A369-9E613E3BBAF9}"/>
    <cellStyle name="Normal 8" xfId="77" xr:uid="{0A3D758B-9E66-4FC2-BDA4-37995780AD3C}"/>
    <cellStyle name="Normal 8 2" xfId="132" xr:uid="{960701EF-6EB1-4C7F-A518-4622F43C7703}"/>
    <cellStyle name="Normal 8 3" xfId="131" xr:uid="{BA7C53A6-81E0-4F4D-99B9-9BC99F809FAD}"/>
    <cellStyle name="Normal 8 4" xfId="130" xr:uid="{3D74A361-EBE1-4D8E-A4FB-1953D49743EA}"/>
    <cellStyle name="Normal 8 5" xfId="129" xr:uid="{47416BA7-6787-451A-BAD1-82CA261107A1}"/>
    <cellStyle name="Normal 8 6" xfId="133" xr:uid="{B6744123-6949-4097-9F25-56E8165DE8F8}"/>
    <cellStyle name="Normal 9" xfId="98" xr:uid="{880616A6-629D-4F86-B5A8-0E58E18E24A8}"/>
    <cellStyle name="Porcentaje" xfId="1067" builtinId="5"/>
    <cellStyle name="Porcentaje 2" xfId="2" xr:uid="{00000000-0005-0000-0000-000005000000}"/>
    <cellStyle name="Porcentaje 2 2" xfId="7" xr:uid="{D690FA73-30CC-4CA3-9669-7AAD6BE5230E}"/>
    <cellStyle name="Porcentaje 2 2 2" xfId="105" xr:uid="{4DAA18D1-F19C-40F6-8595-4DD20195108E}"/>
    <cellStyle name="Porcentaje 2 2 2 2" xfId="1046" xr:uid="{402DB209-0FE8-4078-89DE-08FD55488D5D}"/>
    <cellStyle name="Porcentaje 2 2 3" xfId="15" xr:uid="{4C6BD48C-5240-4372-9A18-546759EF9352}"/>
    <cellStyle name="Porcentaje 2 2 3 2" xfId="1023" xr:uid="{F7E1E1A5-BFC2-4967-8393-0D526D578404}"/>
    <cellStyle name="Porcentaje 2 2 4" xfId="1014" xr:uid="{B9F369A9-3565-47E8-B8D0-3F67054F7D63}"/>
    <cellStyle name="Porcentaje 2 3" xfId="101" xr:uid="{6C2D21C8-28A5-4CDE-9065-0BCAA83E9AD6}"/>
    <cellStyle name="Porcentaje 2 3 2" xfId="1043" xr:uid="{1D5E63C6-D404-4F69-8B68-102FD30EFB3C}"/>
    <cellStyle name="Porcentaje 2 4" xfId="11" xr:uid="{0C3714D2-BB82-456D-9024-930557365831}"/>
    <cellStyle name="Porcentaje 2 4 2" xfId="1020" xr:uid="{23E7CC96-5568-4275-B0D8-1251EE646011}"/>
    <cellStyle name="Porcentaje 2 5" xfId="1012" xr:uid="{4758F571-166E-40FA-B362-D21D348452FF}"/>
    <cellStyle name="Porcentaje 3" xfId="94" xr:uid="{A639B5BF-633D-4D20-91F6-CC17CC583209}"/>
    <cellStyle name="Porcentaje 3 2" xfId="113" xr:uid="{8AF3A46B-6516-4678-B229-F133BE933FCE}"/>
    <cellStyle name="Porcentaje 3 2 2" xfId="1054" xr:uid="{3A904282-B870-4958-8378-F88C9B9ACB20}"/>
    <cellStyle name="Porcentaje 3 3" xfId="1038" xr:uid="{41AA3B65-2433-4A05-8A16-CCBFBA6EAD28}"/>
    <cellStyle name="Porcentaje 4" xfId="124" xr:uid="{40A75E35-2512-461C-AC48-4E4FC7A3794D}"/>
    <cellStyle name="Porcentaje 5" xfId="1066" xr:uid="{8633206A-BDA4-427F-B812-408B357231D4}"/>
    <cellStyle name="Porcentual 2" xfId="71" xr:uid="{FA52B98F-D5D0-42DD-9CC8-EA7C4D3C239E}"/>
    <cellStyle name="Porcentual 3" xfId="72" xr:uid="{B61B53EE-45FF-4049-9A35-406833DE04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customXml" Target="../customXml/item3.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slizarazo/Configuraci&#243;n%20local/Archivos%20temporales%20de%20Internet/Content.Outlook/JHQ3HSBT/Consolidado%20Sigia%20JUNIO/CONSOLIDADO%20CONTRATISTAS%20JUN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transmilenio-my.sharepoint.com/Users/adiaz049/Desktop/Proyectos/10.%20FLAR/FLAR/1.%20PRIMER%20A&#209;O/3.%20AUDITORIA%20COMPRAS/1.%20Planeaci&#243;n/v05_%20Template%20Matriz%20R&amp;C%20Compras%20FL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ansmilenio-my.sharepoint.com/Users/osoler001/AppData/Local/Temp/notesF3B52A/Matriz%20de%20Riesgos%20Cr&#233;dito%20Compensar%20-%20Revisada%20Pw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nsmilenio-my.sharepoint.com/Users/osoler001/Documents/Clientes/Compensar/Planeaci&#243;n/Matriz%20de%20Riesgos%20Cr&#233;dito%20Compensar%20-%20Revisada%20Pw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transmilenio-my.sharepoint.com/Users/katherine.prada/AppData/Local/Microsoft/Windows/INetCache/Content.Outlook/5TW4RAZF/PRUEBAS%20DE%20RECO.%20FUNCIONARIOS%20R-CI-20%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rol de Documento"/>
      <sheetName val="2. Referencia"/>
      <sheetName val="3. Matriz R&amp;C"/>
      <sheetName val="4.Relación de CAVR y Aserciones"/>
    </sheetNames>
    <sheetDataSet>
      <sheetData sheetId="0" refreshError="1"/>
      <sheetData sheetId="1" refreshError="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 val="Hoja1"/>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UEBA RECORRIDO R-CI-20"/>
      <sheetName val="Muestra"/>
      <sheetName val="PLANTA 20171201"/>
      <sheetName val="MUESTRA EVALUADA"/>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ransmilenio.gov.co/publicaciones/152636/informes-de-la-oficina-de-control-interno-de-tmsa-2022/" TargetMode="External"/><Relationship Id="rId3" Type="http://schemas.openxmlformats.org/officeDocument/2006/relationships/hyperlink" Target="https://www.transmilenio.gov.co/publicaciones/152636/informes-de-la-oficina-de-control-interno-de-tmsa-2022/" TargetMode="External"/><Relationship Id="rId7" Type="http://schemas.openxmlformats.org/officeDocument/2006/relationships/hyperlink" Target="https://www.transmilenio.gov.co/publicaciones/149095/informe-pqrs-de-transmilenio/" TargetMode="External"/><Relationship Id="rId2" Type="http://schemas.openxmlformats.org/officeDocument/2006/relationships/hyperlink" Target="https://www.transmilenio.gov.co/publicaciones/152636/informes-de-la-oficina-de-control-interno-de-tmsa-2022/" TargetMode="External"/><Relationship Id="rId1" Type="http://schemas.openxmlformats.org/officeDocument/2006/relationships/hyperlink" Target="https://www.transmilenio.gov.co/publicaciones/152643/2022/" TargetMode="External"/><Relationship Id="rId6" Type="http://schemas.openxmlformats.org/officeDocument/2006/relationships/hyperlink" Target="https://www.transmilenio.gov.co/publicaciones/151126/rendicion-de-cuentas-de-transmilenio-sa/" TargetMode="External"/><Relationship Id="rId5" Type="http://schemas.openxmlformats.org/officeDocument/2006/relationships/hyperlink" Target="https://www.transmilenio.gov.co/publicaciones/151126/rendicion-de-cuentas-de-transmilenio-sa/" TargetMode="External"/><Relationship Id="rId10" Type="http://schemas.openxmlformats.org/officeDocument/2006/relationships/hyperlink" Target="../../../../../../../marcela.villamil/AppData/Local/:x:/g/personal/laura_ramirez_transmilenio_gov_co/ETaRsSmzX_NPlXkrLPlmk6gBxlYGXlGKvM_MzM1KbNR_Ww%3fe=9kA9mt" TargetMode="External"/><Relationship Id="rId4" Type="http://schemas.openxmlformats.org/officeDocument/2006/relationships/hyperlink" Target="https://www.transmilenio.gov.co/publicaciones/152645/informe-de-rendicion-de-cuenta-2021-de-transmilenio-sa/" TargetMode="External"/><Relationship Id="rId9" Type="http://schemas.openxmlformats.org/officeDocument/2006/relationships/hyperlink" Target="https://datosabiertos.bogota.gov.co/dataset/especificacion-gtfs-general-transport-feed-specification-si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AP96"/>
  <sheetViews>
    <sheetView showGridLines="0" tabSelected="1" view="pageBreakPreview" zoomScale="70" zoomScaleNormal="70" zoomScaleSheetLayoutView="70" workbookViewId="0">
      <selection activeCell="E8" sqref="E8"/>
    </sheetView>
  </sheetViews>
  <sheetFormatPr baseColWidth="10" defaultColWidth="11.5546875" defaultRowHeight="14.25" x14ac:dyDescent="0.2"/>
  <cols>
    <col min="1" max="1" width="1.109375" style="75" customWidth="1"/>
    <col min="2" max="2" width="7.5546875" style="75" customWidth="1"/>
    <col min="3" max="3" width="7.77734375" style="75" customWidth="1"/>
    <col min="4" max="4" width="39.6640625" style="75" customWidth="1"/>
    <col min="5" max="5" width="90.33203125" style="75" customWidth="1"/>
    <col min="6" max="6" width="18.21875" style="75" customWidth="1"/>
    <col min="7" max="8" width="19.5546875" style="75" customWidth="1"/>
    <col min="9" max="10" width="19.5546875" style="117" customWidth="1"/>
    <col min="11" max="11" width="19.5546875" style="75" customWidth="1"/>
    <col min="12" max="12" width="17.33203125" style="75" customWidth="1"/>
    <col min="13" max="14" width="16.77734375" style="75" customWidth="1"/>
    <col min="15" max="15" width="28.6640625" style="75" customWidth="1"/>
    <col min="16" max="16" width="18.21875" style="75" customWidth="1"/>
    <col min="17" max="17" width="10.88671875" style="75" customWidth="1"/>
    <col min="18" max="18" width="23.77734375" style="75" customWidth="1"/>
    <col min="19" max="19" width="17.109375" style="75" bestFit="1" customWidth="1"/>
    <col min="20" max="20" width="18.21875" style="75" customWidth="1"/>
    <col min="21" max="21" width="36.6640625" style="75" customWidth="1"/>
    <col min="22" max="22" width="18.109375" style="75" customWidth="1"/>
    <col min="23" max="23" width="20.88671875" style="75" customWidth="1"/>
    <col min="24" max="24" width="16.109375" style="75" customWidth="1"/>
    <col min="25" max="25" width="14.6640625" style="75" customWidth="1"/>
    <col min="26" max="26" width="15.6640625" style="75" customWidth="1"/>
    <col min="27" max="28" width="11.5546875" style="75" customWidth="1"/>
    <col min="29" max="29" width="29.6640625" style="75" customWidth="1"/>
    <col min="30" max="30" width="19.21875" style="75" customWidth="1"/>
    <col min="31" max="31" width="18.21875" style="75" customWidth="1"/>
    <col min="32" max="32" width="82.5546875" style="75" customWidth="1"/>
    <col min="33" max="33" width="36.109375" style="75" customWidth="1"/>
    <col min="34" max="34" width="27.21875" style="75" customWidth="1"/>
    <col min="35" max="35" width="61.88671875" style="75" customWidth="1"/>
    <col min="36" max="36" width="16.88671875" style="75" customWidth="1"/>
    <col min="37" max="37" width="29.5546875" style="75" customWidth="1"/>
    <col min="38" max="38" width="82.77734375" style="75" customWidth="1"/>
    <col min="39" max="39" width="4.44140625" style="75" customWidth="1"/>
    <col min="40" max="16384" width="11.5546875" style="75"/>
  </cols>
  <sheetData>
    <row r="1" spans="1:20" x14ac:dyDescent="0.2">
      <c r="I1" s="75"/>
      <c r="J1" s="75"/>
    </row>
    <row r="2" spans="1:20" x14ac:dyDescent="0.2">
      <c r="D2" s="76" t="s">
        <v>0</v>
      </c>
      <c r="E2" s="77" t="s">
        <v>1</v>
      </c>
      <c r="F2" s="78"/>
      <c r="G2" s="78"/>
      <c r="H2" s="78"/>
      <c r="I2" s="78"/>
      <c r="J2" s="78"/>
      <c r="K2" s="78"/>
    </row>
    <row r="3" spans="1:20" ht="28.5" x14ac:dyDescent="0.2">
      <c r="D3" s="77" t="s">
        <v>2</v>
      </c>
      <c r="E3" s="77" t="s">
        <v>1018</v>
      </c>
      <c r="F3" s="78"/>
      <c r="G3" s="78"/>
      <c r="H3" s="78"/>
      <c r="I3" s="78"/>
      <c r="J3" s="78"/>
      <c r="K3" s="78"/>
    </row>
    <row r="4" spans="1:20" x14ac:dyDescent="0.2">
      <c r="D4" s="77" t="s">
        <v>3</v>
      </c>
      <c r="E4" s="77" t="s">
        <v>1019</v>
      </c>
      <c r="F4" s="78"/>
      <c r="G4" s="78"/>
      <c r="H4" s="78"/>
      <c r="I4" s="78"/>
      <c r="J4" s="78"/>
      <c r="K4" s="78"/>
    </row>
    <row r="5" spans="1:20" s="86" customFormat="1" x14ac:dyDescent="0.2">
      <c r="A5" s="75"/>
      <c r="B5" s="75"/>
      <c r="C5" s="75"/>
      <c r="D5" s="77" t="s">
        <v>4</v>
      </c>
      <c r="E5" s="118" t="s">
        <v>5</v>
      </c>
      <c r="F5" s="120"/>
      <c r="G5" s="120"/>
      <c r="H5" s="120"/>
      <c r="I5" s="120"/>
      <c r="J5" s="120"/>
      <c r="K5" s="120"/>
      <c r="M5" s="121"/>
      <c r="N5" s="121"/>
      <c r="O5" s="121"/>
      <c r="P5" s="121"/>
      <c r="Q5" s="121"/>
      <c r="R5" s="121"/>
      <c r="S5" s="121"/>
      <c r="T5" s="121"/>
    </row>
    <row r="6" spans="1:20" s="86" customFormat="1" x14ac:dyDescent="0.2">
      <c r="A6" s="75"/>
      <c r="B6" s="75"/>
      <c r="C6" s="75"/>
      <c r="D6" s="77" t="s">
        <v>6</v>
      </c>
      <c r="E6" s="118" t="s">
        <v>5</v>
      </c>
      <c r="F6" s="120"/>
      <c r="G6" s="120"/>
      <c r="H6" s="120"/>
      <c r="I6" s="120"/>
      <c r="J6" s="120"/>
      <c r="K6" s="120"/>
      <c r="M6" s="121"/>
      <c r="N6" s="121"/>
      <c r="O6" s="121"/>
      <c r="P6" s="121"/>
      <c r="Q6" s="121"/>
      <c r="R6" s="121"/>
      <c r="S6" s="121"/>
      <c r="T6" s="121"/>
    </row>
    <row r="7" spans="1:20" s="86" customFormat="1" x14ac:dyDescent="0.2">
      <c r="A7" s="75"/>
      <c r="B7" s="75"/>
      <c r="C7" s="75"/>
      <c r="D7" s="77" t="s">
        <v>7</v>
      </c>
      <c r="E7" s="119" t="s">
        <v>8</v>
      </c>
      <c r="F7" s="122"/>
      <c r="G7" s="122"/>
      <c r="H7" s="122"/>
      <c r="I7" s="122"/>
      <c r="J7" s="122"/>
      <c r="K7" s="122"/>
      <c r="M7" s="121"/>
      <c r="N7" s="121"/>
      <c r="O7" s="121"/>
      <c r="P7" s="121"/>
      <c r="Q7" s="121"/>
      <c r="R7" s="121"/>
      <c r="S7" s="121"/>
      <c r="T7" s="121"/>
    </row>
    <row r="8" spans="1:20" s="86" customFormat="1" ht="57" x14ac:dyDescent="0.2">
      <c r="A8" s="75"/>
      <c r="B8" s="75"/>
      <c r="C8" s="75"/>
      <c r="D8" s="77" t="s">
        <v>9</v>
      </c>
      <c r="E8" s="129" t="s">
        <v>10</v>
      </c>
      <c r="F8" s="120"/>
      <c r="G8" s="120"/>
      <c r="H8" s="120"/>
      <c r="I8" s="120"/>
      <c r="J8" s="120"/>
      <c r="K8" s="120"/>
      <c r="M8" s="121"/>
      <c r="N8" s="121"/>
      <c r="O8" s="121"/>
      <c r="P8" s="121"/>
      <c r="Q8" s="121"/>
      <c r="R8" s="121"/>
      <c r="S8" s="121"/>
      <c r="T8" s="121"/>
    </row>
    <row r="9" spans="1:20" s="86" customFormat="1" x14ac:dyDescent="0.2">
      <c r="A9" s="75"/>
      <c r="B9" s="75"/>
      <c r="C9" s="75"/>
      <c r="D9" s="77" t="s">
        <v>11</v>
      </c>
      <c r="E9" s="118" t="s">
        <v>12</v>
      </c>
      <c r="F9" s="120"/>
      <c r="G9" s="120"/>
      <c r="H9" s="120"/>
      <c r="I9" s="120"/>
      <c r="J9" s="120"/>
      <c r="K9" s="120"/>
      <c r="M9" s="121"/>
      <c r="N9" s="121"/>
      <c r="O9" s="121"/>
      <c r="P9" s="121"/>
      <c r="Q9" s="121"/>
      <c r="R9" s="121"/>
      <c r="S9" s="121"/>
      <c r="T9" s="121"/>
    </row>
    <row r="10" spans="1:20" s="86" customFormat="1" x14ac:dyDescent="0.2">
      <c r="A10" s="75"/>
      <c r="B10" s="75"/>
      <c r="C10" s="75"/>
      <c r="D10" s="77" t="s">
        <v>13</v>
      </c>
      <c r="E10" s="119">
        <v>45546</v>
      </c>
      <c r="F10" s="122"/>
      <c r="G10" s="122"/>
      <c r="H10" s="122"/>
      <c r="I10" s="122"/>
      <c r="J10" s="122"/>
      <c r="K10" s="122"/>
    </row>
    <row r="11" spans="1:20" s="86" customFormat="1" x14ac:dyDescent="0.2">
      <c r="A11" s="75"/>
      <c r="B11" s="75"/>
      <c r="C11" s="75"/>
      <c r="D11" s="76" t="s">
        <v>14</v>
      </c>
      <c r="E11" s="118" t="s">
        <v>12</v>
      </c>
      <c r="F11" s="122"/>
      <c r="G11" s="122"/>
      <c r="H11" s="122"/>
      <c r="I11" s="122"/>
      <c r="J11" s="122"/>
      <c r="K11" s="122"/>
    </row>
    <row r="12" spans="1:20" s="86" customFormat="1" x14ac:dyDescent="0.2">
      <c r="A12" s="75"/>
      <c r="B12" s="75"/>
      <c r="C12" s="75"/>
      <c r="D12" s="76" t="s">
        <v>15</v>
      </c>
      <c r="E12" s="119" t="s">
        <v>16</v>
      </c>
      <c r="F12" s="122"/>
      <c r="G12" s="122"/>
      <c r="H12" s="122"/>
      <c r="I12" s="122"/>
      <c r="J12" s="122"/>
      <c r="K12" s="122"/>
    </row>
    <row r="13" spans="1:20" s="86" customFormat="1" ht="148.5" customHeight="1" x14ac:dyDescent="0.2">
      <c r="A13" s="75"/>
      <c r="B13" s="75"/>
      <c r="C13" s="75"/>
      <c r="D13" s="77" t="s">
        <v>17</v>
      </c>
      <c r="E13" s="118" t="s">
        <v>975</v>
      </c>
      <c r="F13" s="120"/>
      <c r="G13" s="120"/>
      <c r="H13" s="120"/>
      <c r="I13" s="120"/>
      <c r="J13" s="120"/>
      <c r="K13" s="120"/>
    </row>
    <row r="14" spans="1:20" s="86" customFormat="1" ht="28.5" x14ac:dyDescent="0.2">
      <c r="A14" s="75"/>
      <c r="B14" s="75"/>
      <c r="C14" s="75"/>
      <c r="D14" s="77" t="s">
        <v>18</v>
      </c>
      <c r="E14" s="77" t="s">
        <v>19</v>
      </c>
      <c r="F14" s="120"/>
      <c r="G14" s="120"/>
      <c r="H14" s="120"/>
      <c r="I14" s="120"/>
      <c r="J14" s="120"/>
      <c r="K14" s="120"/>
    </row>
    <row r="15" spans="1:20" s="86" customFormat="1" x14ac:dyDescent="0.2">
      <c r="A15" s="75"/>
      <c r="B15" s="75"/>
      <c r="C15" s="75"/>
      <c r="D15" s="77" t="s">
        <v>20</v>
      </c>
      <c r="E15" s="77" t="s">
        <v>21</v>
      </c>
      <c r="F15" s="120"/>
      <c r="G15" s="120"/>
      <c r="H15" s="120"/>
      <c r="I15" s="120"/>
      <c r="J15" s="120"/>
      <c r="K15" s="120"/>
    </row>
    <row r="16" spans="1:20" s="86" customFormat="1" ht="185.25" x14ac:dyDescent="0.2">
      <c r="A16" s="75"/>
      <c r="B16" s="75"/>
      <c r="C16" s="75"/>
      <c r="D16" s="77" t="s">
        <v>22</v>
      </c>
      <c r="E16" s="118" t="s">
        <v>23</v>
      </c>
      <c r="F16" s="120"/>
      <c r="G16" s="120"/>
      <c r="H16" s="120"/>
      <c r="I16" s="120"/>
      <c r="J16" s="120"/>
      <c r="K16" s="120"/>
    </row>
    <row r="17" spans="3:11" x14ac:dyDescent="0.2">
      <c r="D17" s="78"/>
      <c r="E17" s="78"/>
      <c r="F17" s="78"/>
      <c r="G17" s="78"/>
      <c r="H17" s="78"/>
      <c r="I17" s="78"/>
      <c r="J17" s="78"/>
      <c r="K17" s="78"/>
    </row>
    <row r="18" spans="3:11" x14ac:dyDescent="0.2">
      <c r="D18" s="78" t="s">
        <v>24</v>
      </c>
      <c r="E18" s="78"/>
      <c r="F18" s="78"/>
      <c r="G18" s="78"/>
      <c r="H18" s="78"/>
      <c r="I18" s="78"/>
      <c r="J18" s="78"/>
      <c r="K18" s="78"/>
    </row>
    <row r="19" spans="3:11" x14ac:dyDescent="0.2">
      <c r="C19" s="79"/>
      <c r="D19" s="80" t="s">
        <v>25</v>
      </c>
      <c r="E19" s="80" t="s">
        <v>26</v>
      </c>
      <c r="F19" s="80" t="s">
        <v>27</v>
      </c>
      <c r="G19" s="80" t="s">
        <v>28</v>
      </c>
      <c r="I19" s="75"/>
      <c r="J19" s="75"/>
    </row>
    <row r="20" spans="3:11" x14ac:dyDescent="0.2">
      <c r="C20" s="81">
        <v>1</v>
      </c>
      <c r="D20" s="1" t="s">
        <v>29</v>
      </c>
      <c r="E20" s="82" t="s">
        <v>30</v>
      </c>
      <c r="F20" s="82" t="s">
        <v>31</v>
      </c>
      <c r="G20" s="82" t="s">
        <v>32</v>
      </c>
      <c r="I20" s="75"/>
      <c r="J20" s="75"/>
    </row>
    <row r="21" spans="3:11" x14ac:dyDescent="0.2">
      <c r="C21" s="81">
        <v>2</v>
      </c>
      <c r="D21" s="1" t="s">
        <v>33</v>
      </c>
      <c r="E21" s="82" t="s">
        <v>34</v>
      </c>
      <c r="F21" s="82" t="s">
        <v>35</v>
      </c>
      <c r="G21" s="82" t="s">
        <v>36</v>
      </c>
      <c r="I21" s="75"/>
      <c r="J21" s="75"/>
    </row>
    <row r="22" spans="3:11" x14ac:dyDescent="0.2">
      <c r="C22" s="81">
        <v>3</v>
      </c>
      <c r="D22" s="1" t="s">
        <v>37</v>
      </c>
      <c r="E22" s="82" t="s">
        <v>38</v>
      </c>
      <c r="F22" s="82" t="s">
        <v>39</v>
      </c>
      <c r="G22" s="82" t="s">
        <v>40</v>
      </c>
      <c r="I22" s="75"/>
      <c r="J22" s="75"/>
    </row>
    <row r="23" spans="3:11" x14ac:dyDescent="0.2">
      <c r="C23" s="81">
        <v>4</v>
      </c>
      <c r="D23" s="1" t="s">
        <v>41</v>
      </c>
      <c r="E23" s="82" t="s">
        <v>42</v>
      </c>
      <c r="F23" s="82" t="s">
        <v>43</v>
      </c>
      <c r="G23" s="82" t="s">
        <v>44</v>
      </c>
      <c r="I23" s="75"/>
      <c r="J23" s="75"/>
    </row>
    <row r="24" spans="3:11" x14ac:dyDescent="0.2">
      <c r="C24" s="81">
        <v>5</v>
      </c>
      <c r="D24" s="1" t="s">
        <v>45</v>
      </c>
      <c r="E24" s="82" t="s">
        <v>46</v>
      </c>
      <c r="F24" s="82" t="s">
        <v>47</v>
      </c>
      <c r="G24" s="82" t="s">
        <v>48</v>
      </c>
      <c r="I24" s="75"/>
      <c r="J24" s="75"/>
    </row>
    <row r="25" spans="3:11" x14ac:dyDescent="0.2">
      <c r="C25" s="81">
        <v>6</v>
      </c>
      <c r="D25" s="1" t="s">
        <v>49</v>
      </c>
      <c r="E25" s="82" t="s">
        <v>50</v>
      </c>
      <c r="F25" s="82" t="s">
        <v>51</v>
      </c>
      <c r="G25" s="82" t="s">
        <v>52</v>
      </c>
      <c r="I25" s="75"/>
      <c r="J25" s="75"/>
    </row>
    <row r="26" spans="3:11" x14ac:dyDescent="0.2">
      <c r="C26" s="81">
        <v>7</v>
      </c>
      <c r="D26" s="1" t="s">
        <v>53</v>
      </c>
      <c r="E26" s="82" t="s">
        <v>54</v>
      </c>
      <c r="F26" s="82" t="s">
        <v>55</v>
      </c>
      <c r="G26" s="82" t="s">
        <v>56</v>
      </c>
      <c r="I26" s="75"/>
      <c r="J26" s="75"/>
    </row>
    <row r="27" spans="3:11" x14ac:dyDescent="0.2">
      <c r="C27" s="81">
        <v>8</v>
      </c>
      <c r="D27" s="1" t="s">
        <v>57</v>
      </c>
      <c r="E27" s="82" t="s">
        <v>58</v>
      </c>
      <c r="F27" s="82" t="s">
        <v>59</v>
      </c>
      <c r="G27" s="82" t="s">
        <v>60</v>
      </c>
      <c r="I27" s="75"/>
      <c r="J27" s="75"/>
    </row>
    <row r="28" spans="3:11" x14ac:dyDescent="0.2">
      <c r="C28" s="81">
        <v>9</v>
      </c>
      <c r="D28" s="1" t="s">
        <v>61</v>
      </c>
      <c r="E28" s="82" t="s">
        <v>62</v>
      </c>
      <c r="F28" s="82" t="s">
        <v>63</v>
      </c>
      <c r="G28" s="82" t="s">
        <v>64</v>
      </c>
      <c r="I28" s="75"/>
      <c r="J28" s="75"/>
    </row>
    <row r="29" spans="3:11" x14ac:dyDescent="0.2">
      <c r="C29" s="81">
        <v>10</v>
      </c>
      <c r="D29" s="1" t="s">
        <v>65</v>
      </c>
      <c r="E29" s="82" t="s">
        <v>66</v>
      </c>
      <c r="F29" s="82" t="s">
        <v>67</v>
      </c>
      <c r="G29" s="82" t="s">
        <v>68</v>
      </c>
      <c r="I29" s="75"/>
      <c r="J29" s="75"/>
    </row>
    <row r="30" spans="3:11" x14ac:dyDescent="0.2">
      <c r="C30" s="81">
        <v>11</v>
      </c>
      <c r="D30" s="1" t="s">
        <v>69</v>
      </c>
      <c r="E30" s="82" t="s">
        <v>70</v>
      </c>
      <c r="F30" s="82" t="s">
        <v>71</v>
      </c>
      <c r="G30" s="82" t="s">
        <v>72</v>
      </c>
      <c r="I30" s="75"/>
      <c r="J30" s="75"/>
    </row>
    <row r="31" spans="3:11" x14ac:dyDescent="0.2">
      <c r="C31" s="81">
        <v>12</v>
      </c>
      <c r="D31" s="1" t="s">
        <v>73</v>
      </c>
      <c r="E31" s="82" t="s">
        <v>74</v>
      </c>
      <c r="F31" s="82" t="s">
        <v>75</v>
      </c>
      <c r="G31" s="82" t="s">
        <v>76</v>
      </c>
      <c r="I31" s="75"/>
      <c r="J31" s="75"/>
    </row>
    <row r="32" spans="3:11" x14ac:dyDescent="0.2">
      <c r="C32" s="81">
        <v>13</v>
      </c>
      <c r="D32" s="1" t="s">
        <v>77</v>
      </c>
      <c r="E32" s="82" t="s">
        <v>78</v>
      </c>
      <c r="F32" s="82" t="s">
        <v>79</v>
      </c>
      <c r="G32" s="82" t="s">
        <v>80</v>
      </c>
      <c r="I32" s="75"/>
      <c r="J32" s="75"/>
    </row>
    <row r="33" spans="2:39" x14ac:dyDescent="0.2">
      <c r="C33" s="81">
        <v>14</v>
      </c>
      <c r="D33" s="1" t="s">
        <v>81</v>
      </c>
      <c r="E33" s="82" t="s">
        <v>82</v>
      </c>
      <c r="F33" s="82" t="s">
        <v>83</v>
      </c>
      <c r="G33" s="82" t="s">
        <v>84</v>
      </c>
      <c r="I33" s="75"/>
      <c r="J33" s="75"/>
    </row>
    <row r="34" spans="2:39" x14ac:dyDescent="0.2">
      <c r="C34" s="81">
        <v>15</v>
      </c>
      <c r="D34" s="1" t="s">
        <v>85</v>
      </c>
      <c r="E34" s="82" t="s">
        <v>86</v>
      </c>
      <c r="G34" s="82" t="s">
        <v>87</v>
      </c>
      <c r="I34" s="75"/>
      <c r="J34" s="75"/>
    </row>
    <row r="35" spans="2:39" x14ac:dyDescent="0.2">
      <c r="C35" s="83"/>
      <c r="D35" s="74"/>
      <c r="E35" s="78"/>
      <c r="I35" s="75"/>
      <c r="J35" s="75"/>
    </row>
    <row r="36" spans="2:39" ht="15" thickBot="1" x14ac:dyDescent="0.25">
      <c r="D36" s="78"/>
      <c r="E36" s="78"/>
      <c r="F36" s="78"/>
      <c r="G36" s="78"/>
      <c r="H36" s="78"/>
      <c r="I36" s="78"/>
      <c r="J36" s="78"/>
      <c r="K36" s="78"/>
    </row>
    <row r="37" spans="2:39" x14ac:dyDescent="0.2">
      <c r="B37" s="84"/>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7"/>
    </row>
    <row r="38" spans="2:39" x14ac:dyDescent="0.2">
      <c r="B38" s="88"/>
      <c r="C38" s="79"/>
      <c r="D38" s="80" t="s">
        <v>88</v>
      </c>
      <c r="E38" s="110">
        <v>2</v>
      </c>
      <c r="F38" s="113"/>
      <c r="G38" s="113"/>
      <c r="H38" s="113"/>
      <c r="I38" s="113"/>
      <c r="J38" s="113"/>
      <c r="K38" s="113"/>
      <c r="L38" s="79"/>
      <c r="M38" s="79"/>
      <c r="N38" s="79"/>
      <c r="O38" s="79"/>
      <c r="P38" s="79"/>
      <c r="Q38" s="79"/>
      <c r="R38" s="79"/>
      <c r="S38" s="79"/>
      <c r="T38" s="79"/>
      <c r="U38" s="79"/>
      <c r="V38" s="79"/>
      <c r="W38" s="79"/>
      <c r="X38" s="79"/>
      <c r="Y38" s="86"/>
      <c r="Z38" s="86"/>
      <c r="AA38" s="86"/>
      <c r="AB38" s="86"/>
      <c r="AC38" s="86"/>
      <c r="AD38" s="86"/>
      <c r="AE38" s="86"/>
      <c r="AF38" s="86"/>
      <c r="AG38" s="86"/>
      <c r="AH38" s="86"/>
      <c r="AI38" s="86"/>
      <c r="AJ38" s="86"/>
      <c r="AK38" s="86"/>
      <c r="AL38" s="86"/>
      <c r="AM38" s="89"/>
    </row>
    <row r="39" spans="2:39" x14ac:dyDescent="0.2">
      <c r="B39" s="88"/>
      <c r="C39" s="79"/>
      <c r="D39" s="90" t="s">
        <v>89</v>
      </c>
      <c r="E39" s="111">
        <v>45527</v>
      </c>
      <c r="F39" s="114"/>
      <c r="G39" s="114"/>
      <c r="H39" s="114"/>
      <c r="I39" s="114"/>
      <c r="J39" s="114"/>
      <c r="K39" s="114"/>
      <c r="L39" s="79"/>
      <c r="M39" s="79"/>
      <c r="N39" s="79"/>
      <c r="O39" s="79"/>
      <c r="P39" s="79"/>
      <c r="Q39" s="79"/>
      <c r="R39" s="79"/>
      <c r="S39" s="79"/>
      <c r="T39" s="79"/>
      <c r="U39" s="79"/>
      <c r="V39" s="79"/>
      <c r="W39" s="79"/>
      <c r="X39" s="79"/>
      <c r="Y39" s="86"/>
      <c r="Z39" s="86"/>
      <c r="AA39" s="86"/>
      <c r="AB39" s="86"/>
      <c r="AC39" s="86"/>
      <c r="AD39" s="86"/>
      <c r="AE39" s="86"/>
      <c r="AF39" s="86"/>
      <c r="AG39" s="86"/>
      <c r="AH39" s="86"/>
      <c r="AI39" s="86"/>
      <c r="AJ39" s="86"/>
      <c r="AK39" s="86"/>
      <c r="AL39" s="86"/>
      <c r="AM39" s="89"/>
    </row>
    <row r="40" spans="2:39" ht="28.5" x14ac:dyDescent="0.2">
      <c r="B40" s="88"/>
      <c r="C40" s="79"/>
      <c r="D40" s="80" t="s">
        <v>90</v>
      </c>
      <c r="E40" s="110" t="s">
        <v>976</v>
      </c>
      <c r="F40" s="113"/>
      <c r="G40" s="113"/>
      <c r="H40" s="113"/>
      <c r="I40" s="113"/>
      <c r="J40" s="113"/>
      <c r="K40" s="113"/>
      <c r="L40" s="79"/>
      <c r="M40" s="79"/>
      <c r="N40" s="79"/>
      <c r="O40" s="79"/>
      <c r="P40" s="79"/>
      <c r="Q40" s="79"/>
      <c r="R40" s="79"/>
      <c r="S40" s="79"/>
      <c r="T40" s="79"/>
      <c r="U40" s="79"/>
      <c r="V40" s="79"/>
      <c r="W40" s="79"/>
      <c r="X40" s="91"/>
      <c r="Y40" s="86"/>
      <c r="Z40" s="86"/>
      <c r="AA40" s="86"/>
      <c r="AB40" s="86"/>
      <c r="AC40" s="86"/>
      <c r="AD40" s="86"/>
      <c r="AE40" s="86"/>
      <c r="AF40" s="86"/>
      <c r="AG40" s="86"/>
      <c r="AH40" s="86"/>
      <c r="AI40" s="86"/>
      <c r="AJ40" s="86"/>
      <c r="AK40" s="86"/>
      <c r="AL40" s="86"/>
      <c r="AM40" s="89"/>
    </row>
    <row r="41" spans="2:39" x14ac:dyDescent="0.2">
      <c r="B41" s="88"/>
      <c r="C41" s="79"/>
      <c r="D41" s="92" t="s">
        <v>91</v>
      </c>
      <c r="E41" s="110" t="s">
        <v>92</v>
      </c>
      <c r="F41" s="113"/>
      <c r="G41" s="113"/>
      <c r="H41" s="113"/>
      <c r="I41" s="113"/>
      <c r="J41" s="113"/>
      <c r="K41" s="113"/>
      <c r="L41" s="79"/>
      <c r="M41" s="79"/>
      <c r="N41" s="79"/>
      <c r="O41" s="79"/>
      <c r="P41" s="79"/>
      <c r="Q41" s="79"/>
      <c r="R41" s="79"/>
      <c r="S41" s="79"/>
      <c r="T41" s="79"/>
      <c r="U41" s="79"/>
      <c r="V41" s="79"/>
      <c r="W41" s="79"/>
      <c r="X41" s="91"/>
      <c r="Y41" s="86"/>
      <c r="Z41" s="86"/>
      <c r="AA41" s="86"/>
      <c r="AB41" s="86"/>
      <c r="AC41" s="86"/>
      <c r="AD41" s="86"/>
      <c r="AE41" s="86"/>
      <c r="AF41" s="86"/>
      <c r="AG41" s="86"/>
      <c r="AH41" s="86"/>
      <c r="AI41" s="86"/>
      <c r="AJ41" s="86"/>
      <c r="AK41" s="86"/>
      <c r="AL41" s="86"/>
      <c r="AM41" s="89"/>
    </row>
    <row r="42" spans="2:39" ht="28.5" x14ac:dyDescent="0.2">
      <c r="B42" s="88"/>
      <c r="C42" s="79"/>
      <c r="D42" s="80" t="s">
        <v>93</v>
      </c>
      <c r="E42" s="110" t="s">
        <v>94</v>
      </c>
      <c r="F42" s="113"/>
      <c r="G42" s="113"/>
      <c r="H42" s="113"/>
      <c r="I42" s="113"/>
      <c r="J42" s="113"/>
      <c r="K42" s="113"/>
      <c r="L42" s="79"/>
      <c r="M42" s="79"/>
      <c r="N42" s="79"/>
      <c r="O42" s="79"/>
      <c r="P42" s="79"/>
      <c r="Q42" s="79"/>
      <c r="R42" s="79"/>
      <c r="S42" s="79"/>
      <c r="T42" s="79"/>
      <c r="U42" s="79"/>
      <c r="V42" s="79"/>
      <c r="W42" s="79"/>
      <c r="X42" s="91"/>
      <c r="Y42" s="86"/>
      <c r="Z42" s="86"/>
      <c r="AA42" s="86"/>
      <c r="AB42" s="86"/>
      <c r="AC42" s="86"/>
      <c r="AD42" s="86"/>
      <c r="AE42" s="86"/>
      <c r="AF42" s="86"/>
      <c r="AG42" s="86"/>
      <c r="AH42" s="86"/>
      <c r="AI42" s="86"/>
      <c r="AJ42" s="86"/>
      <c r="AK42" s="86"/>
      <c r="AL42" s="86"/>
      <c r="AM42" s="89"/>
    </row>
    <row r="43" spans="2:39" ht="28.5" x14ac:dyDescent="0.2">
      <c r="B43" s="88"/>
      <c r="C43" s="93"/>
      <c r="D43" s="92" t="s">
        <v>95</v>
      </c>
      <c r="E43" s="112" t="s">
        <v>96</v>
      </c>
      <c r="F43" s="113"/>
      <c r="G43" s="113"/>
      <c r="H43" s="113"/>
      <c r="I43" s="113"/>
      <c r="J43" s="113"/>
      <c r="K43" s="113"/>
      <c r="L43" s="79"/>
      <c r="M43" s="79"/>
      <c r="N43" s="79"/>
      <c r="O43" s="79"/>
      <c r="P43" s="79"/>
      <c r="Q43" s="79"/>
      <c r="R43" s="79"/>
      <c r="S43" s="79"/>
      <c r="T43" s="79"/>
      <c r="U43" s="79"/>
      <c r="V43" s="79"/>
      <c r="W43" s="79"/>
      <c r="X43" s="91"/>
      <c r="Y43" s="86"/>
      <c r="Z43" s="86"/>
      <c r="AA43" s="86"/>
      <c r="AB43" s="86"/>
      <c r="AC43" s="86"/>
      <c r="AD43" s="86"/>
      <c r="AE43" s="86"/>
      <c r="AF43" s="86"/>
      <c r="AG43" s="86"/>
      <c r="AH43" s="86"/>
      <c r="AI43" s="86"/>
      <c r="AJ43" s="86"/>
      <c r="AK43" s="86"/>
      <c r="AL43" s="86"/>
      <c r="AM43" s="89"/>
    </row>
    <row r="44" spans="2:39" ht="42.75" x14ac:dyDescent="0.2">
      <c r="B44" s="88"/>
      <c r="C44" s="93"/>
      <c r="D44" s="92" t="s">
        <v>97</v>
      </c>
      <c r="E44" s="112" t="s">
        <v>98</v>
      </c>
      <c r="F44" s="113"/>
      <c r="G44" s="113"/>
      <c r="H44" s="113"/>
      <c r="I44" s="113"/>
      <c r="J44" s="113"/>
      <c r="K44" s="113"/>
      <c r="L44" s="79"/>
      <c r="M44" s="79"/>
      <c r="N44" s="79"/>
      <c r="O44" s="79"/>
      <c r="P44" s="79"/>
      <c r="Q44" s="79"/>
      <c r="R44" s="79"/>
      <c r="S44" s="79"/>
      <c r="T44" s="79"/>
      <c r="U44" s="79"/>
      <c r="V44" s="79"/>
      <c r="W44" s="79"/>
      <c r="X44" s="91"/>
      <c r="Y44" s="86"/>
      <c r="Z44" s="86"/>
      <c r="AA44" s="86"/>
      <c r="AB44" s="86"/>
      <c r="AC44" s="86"/>
      <c r="AD44" s="86"/>
      <c r="AE44" s="86"/>
      <c r="AF44" s="86"/>
      <c r="AG44" s="86"/>
      <c r="AH44" s="86"/>
      <c r="AI44" s="86"/>
      <c r="AJ44" s="86"/>
      <c r="AK44" s="86"/>
      <c r="AL44" s="86"/>
      <c r="AM44" s="89"/>
    </row>
    <row r="45" spans="2:39" ht="28.5" x14ac:dyDescent="0.2">
      <c r="B45" s="88"/>
      <c r="C45" s="93"/>
      <c r="D45" s="92" t="s">
        <v>99</v>
      </c>
      <c r="E45" s="112" t="s">
        <v>100</v>
      </c>
      <c r="F45" s="113"/>
      <c r="G45" s="113"/>
      <c r="H45" s="113"/>
      <c r="I45" s="113"/>
      <c r="J45" s="113"/>
      <c r="K45" s="113"/>
      <c r="L45" s="79"/>
      <c r="M45" s="79"/>
      <c r="N45" s="79"/>
      <c r="O45" s="79"/>
      <c r="P45" s="79"/>
      <c r="Q45" s="79"/>
      <c r="R45" s="79"/>
      <c r="S45" s="79"/>
      <c r="T45" s="79"/>
      <c r="U45" s="79"/>
      <c r="V45" s="79"/>
      <c r="W45" s="79"/>
      <c r="X45" s="91"/>
      <c r="Y45" s="86"/>
      <c r="Z45" s="86"/>
      <c r="AA45" s="86"/>
      <c r="AB45" s="86"/>
      <c r="AC45" s="86"/>
      <c r="AD45" s="86"/>
      <c r="AE45" s="86"/>
      <c r="AF45" s="86"/>
      <c r="AG45" s="86"/>
      <c r="AH45" s="86"/>
      <c r="AI45" s="86"/>
      <c r="AJ45" s="86"/>
      <c r="AK45" s="86"/>
      <c r="AL45" s="86"/>
      <c r="AM45" s="89"/>
    </row>
    <row r="46" spans="2:39" ht="28.5" x14ac:dyDescent="0.2">
      <c r="B46" s="88"/>
      <c r="C46" s="93"/>
      <c r="D46" s="92" t="s">
        <v>101</v>
      </c>
      <c r="E46" s="112" t="s">
        <v>100</v>
      </c>
      <c r="F46" s="113"/>
      <c r="G46" s="113"/>
      <c r="H46" s="113"/>
      <c r="I46" s="113"/>
      <c r="J46" s="113"/>
      <c r="K46" s="113"/>
      <c r="L46" s="79"/>
      <c r="M46" s="79"/>
      <c r="N46" s="79"/>
      <c r="O46" s="79"/>
      <c r="P46" s="79"/>
      <c r="Q46" s="79"/>
      <c r="R46" s="79"/>
      <c r="S46" s="86"/>
      <c r="T46" s="86"/>
      <c r="U46" s="79"/>
      <c r="V46" s="86"/>
      <c r="W46" s="86"/>
      <c r="X46" s="91"/>
      <c r="Y46" s="86"/>
      <c r="Z46" s="86"/>
      <c r="AA46" s="86"/>
      <c r="AB46" s="86"/>
      <c r="AC46" s="86"/>
      <c r="AD46" s="86"/>
      <c r="AE46" s="86"/>
      <c r="AF46" s="86"/>
      <c r="AG46" s="86"/>
      <c r="AH46" s="86"/>
      <c r="AI46" s="86"/>
      <c r="AJ46" s="86"/>
      <c r="AK46" s="86"/>
      <c r="AL46" s="86"/>
      <c r="AM46" s="89"/>
    </row>
    <row r="47" spans="2:39" x14ac:dyDescent="0.2">
      <c r="B47" s="94"/>
      <c r="E47" s="79"/>
      <c r="F47" s="79"/>
      <c r="G47" s="79"/>
      <c r="H47" s="79"/>
      <c r="I47" s="79"/>
      <c r="J47" s="79"/>
      <c r="K47" s="79"/>
      <c r="L47" s="79"/>
      <c r="M47" s="79"/>
      <c r="N47" s="79"/>
      <c r="O47" s="79"/>
      <c r="P47" s="79"/>
      <c r="Q47" s="79"/>
      <c r="R47" s="79"/>
      <c r="S47" s="79"/>
      <c r="T47" s="79"/>
      <c r="U47" s="91"/>
      <c r="V47" s="79"/>
      <c r="W47" s="79"/>
      <c r="X47" s="86"/>
      <c r="Y47" s="86"/>
      <c r="Z47" s="79"/>
      <c r="AA47" s="79"/>
      <c r="AB47" s="79"/>
      <c r="AC47" s="79"/>
      <c r="AD47" s="79"/>
      <c r="AE47" s="79"/>
      <c r="AF47" s="79"/>
      <c r="AG47" s="79"/>
      <c r="AH47" s="79"/>
      <c r="AI47" s="79"/>
      <c r="AJ47" s="79"/>
      <c r="AK47" s="79"/>
      <c r="AL47" s="86"/>
      <c r="AM47" s="89"/>
    </row>
    <row r="48" spans="2:39" x14ac:dyDescent="0.2">
      <c r="B48" s="94"/>
      <c r="C48" s="79"/>
      <c r="D48" s="79"/>
      <c r="E48" s="79"/>
      <c r="F48" s="79"/>
      <c r="G48" s="79"/>
      <c r="H48" s="79"/>
      <c r="I48" s="79"/>
      <c r="J48" s="79"/>
      <c r="K48" s="79"/>
      <c r="L48" s="79"/>
      <c r="M48" s="79"/>
      <c r="N48" s="79"/>
      <c r="O48" s="79"/>
      <c r="P48" s="79"/>
      <c r="Q48" s="79"/>
      <c r="R48" s="79"/>
      <c r="S48" s="79"/>
      <c r="T48" s="79"/>
      <c r="U48" s="91"/>
      <c r="V48" s="79"/>
      <c r="W48" s="79"/>
      <c r="X48" s="86"/>
      <c r="Y48" s="86"/>
      <c r="Z48" s="79"/>
      <c r="AA48" s="79"/>
      <c r="AB48" s="79"/>
      <c r="AC48" s="79"/>
      <c r="AD48" s="79"/>
      <c r="AE48" s="79"/>
      <c r="AF48" s="79"/>
      <c r="AG48" s="79"/>
      <c r="AH48" s="79"/>
      <c r="AI48" s="79"/>
      <c r="AJ48" s="79"/>
      <c r="AK48" s="79"/>
      <c r="AL48" s="86"/>
      <c r="AM48" s="89"/>
    </row>
    <row r="49" spans="2:42" x14ac:dyDescent="0.2">
      <c r="B49" s="94"/>
      <c r="C49" s="79"/>
      <c r="D49" s="79" t="s">
        <v>102</v>
      </c>
      <c r="E49" s="79"/>
      <c r="F49" s="79"/>
      <c r="G49" s="79"/>
      <c r="H49" s="79"/>
      <c r="I49" s="79"/>
      <c r="J49" s="79"/>
      <c r="K49" s="79"/>
      <c r="L49" s="79"/>
      <c r="M49" s="79"/>
      <c r="N49" s="79"/>
      <c r="O49" s="79"/>
      <c r="P49" s="79"/>
      <c r="Q49" s="79"/>
      <c r="R49" s="79"/>
      <c r="S49" s="100"/>
      <c r="T49" s="100"/>
      <c r="U49" s="91"/>
      <c r="V49" s="100"/>
      <c r="W49" s="100"/>
      <c r="X49" s="86"/>
      <c r="Y49" s="86"/>
      <c r="Z49" s="100"/>
      <c r="AA49" s="100"/>
      <c r="AB49" s="100"/>
      <c r="AC49" s="100"/>
      <c r="AD49" s="100"/>
      <c r="AE49" s="79"/>
      <c r="AF49" s="79"/>
      <c r="AG49" s="79"/>
      <c r="AH49" s="79"/>
      <c r="AI49" s="79"/>
      <c r="AJ49" s="79"/>
      <c r="AK49" s="79"/>
      <c r="AL49" s="86"/>
      <c r="AM49" s="89"/>
      <c r="AP49" s="101"/>
    </row>
    <row r="50" spans="2:42" x14ac:dyDescent="0.2">
      <c r="B50" s="94"/>
      <c r="C50" s="79"/>
      <c r="D50" s="79"/>
      <c r="E50" s="79"/>
      <c r="F50" s="79"/>
      <c r="G50" s="79"/>
      <c r="H50" s="79"/>
      <c r="I50" s="79"/>
      <c r="J50" s="79"/>
      <c r="K50" s="79"/>
      <c r="L50" s="79"/>
      <c r="M50" s="79"/>
      <c r="N50" s="79"/>
      <c r="O50" s="79"/>
      <c r="P50" s="79"/>
      <c r="Q50" s="79"/>
      <c r="R50" s="79"/>
      <c r="S50" s="79"/>
      <c r="T50" s="79"/>
      <c r="U50" s="91"/>
      <c r="V50" s="91"/>
      <c r="W50" s="91"/>
      <c r="X50" s="86"/>
      <c r="Y50" s="86"/>
      <c r="Z50" s="86"/>
      <c r="AA50" s="79"/>
      <c r="AB50" s="79"/>
      <c r="AC50" s="79"/>
      <c r="AD50" s="79"/>
      <c r="AE50" s="79"/>
      <c r="AF50" s="79"/>
      <c r="AG50" s="79"/>
      <c r="AH50" s="79"/>
      <c r="AI50" s="79"/>
      <c r="AJ50" s="79"/>
      <c r="AK50" s="79"/>
      <c r="AL50" s="86"/>
      <c r="AM50" s="89"/>
      <c r="AP50" s="101"/>
    </row>
    <row r="51" spans="2:42" ht="85.5" x14ac:dyDescent="0.2">
      <c r="B51" s="94"/>
      <c r="C51" s="95" t="s">
        <v>103</v>
      </c>
      <c r="D51" s="95" t="s">
        <v>104</v>
      </c>
      <c r="E51" s="95" t="s">
        <v>105</v>
      </c>
      <c r="F51" s="95" t="s">
        <v>106</v>
      </c>
      <c r="G51" s="95" t="s">
        <v>107</v>
      </c>
      <c r="H51" s="95" t="s">
        <v>108</v>
      </c>
      <c r="I51" s="95" t="s">
        <v>109</v>
      </c>
      <c r="J51" s="95" t="s">
        <v>110</v>
      </c>
      <c r="K51" s="95" t="s">
        <v>111</v>
      </c>
      <c r="L51" s="96" t="s">
        <v>112</v>
      </c>
      <c r="M51" s="95" t="s">
        <v>113</v>
      </c>
      <c r="N51" s="95" t="s">
        <v>114</v>
      </c>
      <c r="O51" s="95" t="s">
        <v>115</v>
      </c>
      <c r="P51" s="97" t="s">
        <v>116</v>
      </c>
      <c r="Q51" s="97" t="s">
        <v>117</v>
      </c>
      <c r="R51" s="97" t="s">
        <v>118</v>
      </c>
      <c r="S51" s="98" t="s">
        <v>119</v>
      </c>
      <c r="T51" s="96" t="s">
        <v>120</v>
      </c>
      <c r="U51" s="95" t="s">
        <v>121</v>
      </c>
      <c r="V51" s="96" t="s">
        <v>122</v>
      </c>
      <c r="W51" s="95" t="s">
        <v>123</v>
      </c>
      <c r="X51" s="95" t="s">
        <v>124</v>
      </c>
      <c r="Y51" s="95" t="s">
        <v>125</v>
      </c>
      <c r="Z51" s="96" t="s">
        <v>126</v>
      </c>
      <c r="AA51" s="95" t="s">
        <v>127</v>
      </c>
      <c r="AB51" s="96" t="s">
        <v>128</v>
      </c>
      <c r="AC51" s="95" t="s">
        <v>129</v>
      </c>
      <c r="AD51" s="95" t="s">
        <v>130</v>
      </c>
      <c r="AE51" s="95" t="s">
        <v>131</v>
      </c>
      <c r="AF51" s="95" t="s">
        <v>132</v>
      </c>
      <c r="AG51" s="95" t="s">
        <v>133</v>
      </c>
      <c r="AH51" s="109" t="s">
        <v>134</v>
      </c>
      <c r="AI51" s="95" t="s">
        <v>135</v>
      </c>
      <c r="AJ51" s="95" t="s">
        <v>136</v>
      </c>
      <c r="AK51" s="109" t="s">
        <v>137</v>
      </c>
      <c r="AL51" s="99" t="s">
        <v>138</v>
      </c>
      <c r="AM51" s="89"/>
      <c r="AP51" s="101"/>
    </row>
    <row r="52" spans="2:42" ht="249.75" customHeight="1" x14ac:dyDescent="0.2">
      <c r="B52" s="102"/>
      <c r="C52" s="124" t="s">
        <v>139</v>
      </c>
      <c r="D52" s="124" t="s">
        <v>140</v>
      </c>
      <c r="E52" s="124" t="s">
        <v>141</v>
      </c>
      <c r="F52" s="124" t="s">
        <v>142</v>
      </c>
      <c r="G52" s="124" t="s">
        <v>143</v>
      </c>
      <c r="H52" s="124" t="s">
        <v>144</v>
      </c>
      <c r="I52" s="125">
        <v>45292</v>
      </c>
      <c r="J52" s="125">
        <v>45646</v>
      </c>
      <c r="K52" s="124" t="s">
        <v>145</v>
      </c>
      <c r="L52" s="124" t="s">
        <v>146</v>
      </c>
      <c r="M52" s="126" t="s">
        <v>33</v>
      </c>
      <c r="N52" s="126" t="s">
        <v>54</v>
      </c>
      <c r="O52" s="124" t="s">
        <v>147</v>
      </c>
      <c r="P52" s="123" t="s">
        <v>96</v>
      </c>
      <c r="Q52" s="123" t="s">
        <v>96</v>
      </c>
      <c r="R52" s="123" t="s">
        <v>96</v>
      </c>
      <c r="S52" s="124" t="s">
        <v>148</v>
      </c>
      <c r="T52" s="123" t="s">
        <v>96</v>
      </c>
      <c r="U52" s="124" t="s">
        <v>1020</v>
      </c>
      <c r="V52" s="123" t="s">
        <v>96</v>
      </c>
      <c r="W52" s="123" t="s">
        <v>96</v>
      </c>
      <c r="X52" s="123" t="s">
        <v>149</v>
      </c>
      <c r="Y52" s="123" t="s">
        <v>149</v>
      </c>
      <c r="Z52" s="124" t="s">
        <v>96</v>
      </c>
      <c r="AA52" s="123" t="s">
        <v>96</v>
      </c>
      <c r="AB52" s="123" t="s">
        <v>96</v>
      </c>
      <c r="AC52" s="123" t="s">
        <v>96</v>
      </c>
      <c r="AD52" s="123" t="s">
        <v>96</v>
      </c>
      <c r="AE52" s="124" t="s">
        <v>98</v>
      </c>
      <c r="AF52" s="124" t="s">
        <v>150</v>
      </c>
      <c r="AG52" s="123" t="s">
        <v>151</v>
      </c>
      <c r="AH52" s="123" t="s">
        <v>152</v>
      </c>
      <c r="AI52" s="123" t="s">
        <v>153</v>
      </c>
      <c r="AJ52" s="123" t="s">
        <v>154</v>
      </c>
      <c r="AK52" s="123" t="s">
        <v>155</v>
      </c>
      <c r="AL52" s="131" t="s">
        <v>977</v>
      </c>
      <c r="AM52" s="103"/>
    </row>
    <row r="53" spans="2:42" ht="198.75" customHeight="1" x14ac:dyDescent="0.2">
      <c r="B53" s="102"/>
      <c r="C53" s="124" t="s">
        <v>156</v>
      </c>
      <c r="D53" s="124" t="s">
        <v>157</v>
      </c>
      <c r="E53" s="124" t="s">
        <v>158</v>
      </c>
      <c r="F53" s="124" t="s">
        <v>159</v>
      </c>
      <c r="G53" s="124" t="s">
        <v>160</v>
      </c>
      <c r="H53" s="124" t="s">
        <v>161</v>
      </c>
      <c r="I53" s="125">
        <v>45444</v>
      </c>
      <c r="J53" s="125">
        <v>45473</v>
      </c>
      <c r="K53" s="124" t="s">
        <v>162</v>
      </c>
      <c r="L53" s="124" t="s">
        <v>146</v>
      </c>
      <c r="M53" s="126" t="s">
        <v>33</v>
      </c>
      <c r="N53" s="126" t="s">
        <v>54</v>
      </c>
      <c r="O53" s="124" t="s">
        <v>163</v>
      </c>
      <c r="P53" s="123" t="s">
        <v>96</v>
      </c>
      <c r="Q53" s="123" t="s">
        <v>96</v>
      </c>
      <c r="R53" s="123" t="s">
        <v>96</v>
      </c>
      <c r="S53" s="124" t="s">
        <v>164</v>
      </c>
      <c r="T53" s="123" t="s">
        <v>96</v>
      </c>
      <c r="U53" s="124" t="s">
        <v>165</v>
      </c>
      <c r="V53" s="123" t="s">
        <v>96</v>
      </c>
      <c r="W53" s="123" t="s">
        <v>96</v>
      </c>
      <c r="X53" s="123" t="s">
        <v>166</v>
      </c>
      <c r="Y53" s="123" t="s">
        <v>166</v>
      </c>
      <c r="Z53" s="124" t="s">
        <v>96</v>
      </c>
      <c r="AA53" s="123" t="s">
        <v>96</v>
      </c>
      <c r="AB53" s="123" t="s">
        <v>96</v>
      </c>
      <c r="AC53" s="123" t="s">
        <v>96</v>
      </c>
      <c r="AD53" s="123" t="s">
        <v>96</v>
      </c>
      <c r="AE53" s="123" t="s">
        <v>96</v>
      </c>
      <c r="AF53" s="124" t="s">
        <v>167</v>
      </c>
      <c r="AG53" s="123" t="s">
        <v>168</v>
      </c>
      <c r="AH53" s="123" t="s">
        <v>169</v>
      </c>
      <c r="AI53" s="123" t="s">
        <v>170</v>
      </c>
      <c r="AJ53" s="123" t="s">
        <v>171</v>
      </c>
      <c r="AK53" s="123" t="s">
        <v>172</v>
      </c>
      <c r="AL53" s="131" t="s">
        <v>978</v>
      </c>
      <c r="AM53" s="103"/>
    </row>
    <row r="54" spans="2:42" ht="142.5" x14ac:dyDescent="0.2">
      <c r="B54" s="102"/>
      <c r="C54" s="124" t="s">
        <v>173</v>
      </c>
      <c r="D54" s="124" t="s">
        <v>174</v>
      </c>
      <c r="E54" s="124" t="s">
        <v>175</v>
      </c>
      <c r="F54" s="124" t="s">
        <v>176</v>
      </c>
      <c r="G54" s="124" t="s">
        <v>177</v>
      </c>
      <c r="H54" s="124" t="s">
        <v>178</v>
      </c>
      <c r="I54" s="125">
        <v>45474</v>
      </c>
      <c r="J54" s="125">
        <v>45656</v>
      </c>
      <c r="K54" s="124" t="s">
        <v>179</v>
      </c>
      <c r="L54" s="124" t="s">
        <v>146</v>
      </c>
      <c r="M54" s="126" t="s">
        <v>61</v>
      </c>
      <c r="N54" s="126" t="s">
        <v>34</v>
      </c>
      <c r="O54" s="124" t="s">
        <v>180</v>
      </c>
      <c r="P54" s="123" t="s">
        <v>96</v>
      </c>
      <c r="Q54" s="123" t="s">
        <v>96</v>
      </c>
      <c r="R54" s="123" t="s">
        <v>96</v>
      </c>
      <c r="S54" s="124" t="s">
        <v>181</v>
      </c>
      <c r="T54" s="123" t="s">
        <v>96</v>
      </c>
      <c r="U54" s="124" t="s">
        <v>182</v>
      </c>
      <c r="V54" s="123" t="s">
        <v>96</v>
      </c>
      <c r="W54" s="123" t="s">
        <v>98</v>
      </c>
      <c r="X54" s="123" t="s">
        <v>166</v>
      </c>
      <c r="Y54" s="123" t="s">
        <v>166</v>
      </c>
      <c r="Z54" s="124" t="s">
        <v>96</v>
      </c>
      <c r="AA54" s="123" t="s">
        <v>96</v>
      </c>
      <c r="AB54" s="123" t="s">
        <v>96</v>
      </c>
      <c r="AC54" s="123" t="s">
        <v>96</v>
      </c>
      <c r="AD54" s="123" t="s">
        <v>96</v>
      </c>
      <c r="AE54" s="123" t="s">
        <v>96</v>
      </c>
      <c r="AF54" s="124" t="s">
        <v>183</v>
      </c>
      <c r="AG54" s="123" t="s">
        <v>184</v>
      </c>
      <c r="AH54" s="123" t="s">
        <v>185</v>
      </c>
      <c r="AI54" s="123" t="s">
        <v>186</v>
      </c>
      <c r="AJ54" s="123" t="s">
        <v>154</v>
      </c>
      <c r="AK54" s="123" t="s">
        <v>187</v>
      </c>
      <c r="AL54" s="131" t="s">
        <v>188</v>
      </c>
      <c r="AM54" s="103"/>
    </row>
    <row r="55" spans="2:42" ht="233.25" customHeight="1" x14ac:dyDescent="0.2">
      <c r="B55" s="102"/>
      <c r="C55" s="124" t="s">
        <v>189</v>
      </c>
      <c r="D55" s="124" t="s">
        <v>190</v>
      </c>
      <c r="E55" s="124" t="s">
        <v>191</v>
      </c>
      <c r="F55" s="124" t="s">
        <v>192</v>
      </c>
      <c r="G55" s="124" t="s">
        <v>193</v>
      </c>
      <c r="H55" s="124" t="s">
        <v>194</v>
      </c>
      <c r="I55" s="125">
        <v>45383</v>
      </c>
      <c r="J55" s="125">
        <v>45443</v>
      </c>
      <c r="K55" s="124" t="s">
        <v>195</v>
      </c>
      <c r="L55" s="124" t="s">
        <v>146</v>
      </c>
      <c r="M55" s="126" t="s">
        <v>69</v>
      </c>
      <c r="N55" s="126" t="s">
        <v>66</v>
      </c>
      <c r="O55" s="124" t="s">
        <v>196</v>
      </c>
      <c r="P55" s="123" t="s">
        <v>96</v>
      </c>
      <c r="Q55" s="123" t="s">
        <v>96</v>
      </c>
      <c r="R55" s="123" t="s">
        <v>96</v>
      </c>
      <c r="S55" s="124" t="s">
        <v>164</v>
      </c>
      <c r="T55" s="123" t="s">
        <v>96</v>
      </c>
      <c r="U55" s="124" t="s">
        <v>193</v>
      </c>
      <c r="V55" s="123" t="s">
        <v>96</v>
      </c>
      <c r="W55" s="123" t="s">
        <v>98</v>
      </c>
      <c r="X55" s="123" t="s">
        <v>166</v>
      </c>
      <c r="Y55" s="123" t="s">
        <v>166</v>
      </c>
      <c r="Z55" s="124" t="s">
        <v>96</v>
      </c>
      <c r="AA55" s="123" t="s">
        <v>96</v>
      </c>
      <c r="AB55" s="123" t="s">
        <v>96</v>
      </c>
      <c r="AC55" s="123" t="s">
        <v>96</v>
      </c>
      <c r="AD55" s="123" t="s">
        <v>96</v>
      </c>
      <c r="AE55" s="123" t="s">
        <v>96</v>
      </c>
      <c r="AF55" s="124" t="s">
        <v>197</v>
      </c>
      <c r="AG55" s="123" t="s">
        <v>198</v>
      </c>
      <c r="AH55" s="123" t="s">
        <v>199</v>
      </c>
      <c r="AI55" s="123" t="s">
        <v>200</v>
      </c>
      <c r="AJ55" s="123" t="s">
        <v>154</v>
      </c>
      <c r="AK55" s="123" t="s">
        <v>201</v>
      </c>
      <c r="AL55" s="131" t="s">
        <v>202</v>
      </c>
      <c r="AM55" s="103"/>
    </row>
    <row r="56" spans="2:42" ht="156.75" x14ac:dyDescent="0.2">
      <c r="B56" s="102"/>
      <c r="C56" s="124" t="s">
        <v>203</v>
      </c>
      <c r="D56" s="124" t="s">
        <v>204</v>
      </c>
      <c r="E56" s="124" t="s">
        <v>205</v>
      </c>
      <c r="F56" s="124" t="s">
        <v>206</v>
      </c>
      <c r="G56" s="124" t="s">
        <v>207</v>
      </c>
      <c r="H56" s="124" t="s">
        <v>208</v>
      </c>
      <c r="I56" s="125">
        <v>45442</v>
      </c>
      <c r="J56" s="125">
        <v>45646</v>
      </c>
      <c r="K56" s="124" t="s">
        <v>209</v>
      </c>
      <c r="L56" s="124" t="s">
        <v>146</v>
      </c>
      <c r="M56" s="126" t="s">
        <v>69</v>
      </c>
      <c r="N56" s="126" t="s">
        <v>66</v>
      </c>
      <c r="O56" s="124" t="s">
        <v>210</v>
      </c>
      <c r="P56" s="123" t="s">
        <v>96</v>
      </c>
      <c r="Q56" s="124" t="s">
        <v>96</v>
      </c>
      <c r="R56" s="123" t="s">
        <v>96</v>
      </c>
      <c r="S56" s="124" t="s">
        <v>164</v>
      </c>
      <c r="T56" s="123" t="s">
        <v>96</v>
      </c>
      <c r="U56" s="124" t="s">
        <v>207</v>
      </c>
      <c r="V56" s="123" t="s">
        <v>96</v>
      </c>
      <c r="W56" s="123" t="s">
        <v>96</v>
      </c>
      <c r="X56" s="123" t="s">
        <v>166</v>
      </c>
      <c r="Y56" s="123" t="s">
        <v>149</v>
      </c>
      <c r="Z56" s="124" t="s">
        <v>96</v>
      </c>
      <c r="AA56" s="123" t="s">
        <v>96</v>
      </c>
      <c r="AB56" s="123" t="s">
        <v>96</v>
      </c>
      <c r="AC56" s="123" t="s">
        <v>96</v>
      </c>
      <c r="AD56" s="123" t="s">
        <v>98</v>
      </c>
      <c r="AE56" s="123" t="s">
        <v>98</v>
      </c>
      <c r="AF56" s="124" t="s">
        <v>211</v>
      </c>
      <c r="AG56" s="123" t="s">
        <v>212</v>
      </c>
      <c r="AH56" s="123" t="s">
        <v>213</v>
      </c>
      <c r="AI56" s="123" t="s">
        <v>214</v>
      </c>
      <c r="AJ56" s="123" t="s">
        <v>171</v>
      </c>
      <c r="AK56" s="123" t="s">
        <v>215</v>
      </c>
      <c r="AL56" s="131" t="s">
        <v>216</v>
      </c>
      <c r="AM56" s="103"/>
    </row>
    <row r="57" spans="2:42" ht="285" x14ac:dyDescent="0.2">
      <c r="B57" s="102"/>
      <c r="C57" s="124" t="s">
        <v>217</v>
      </c>
      <c r="D57" s="124" t="s">
        <v>218</v>
      </c>
      <c r="E57" s="124" t="s">
        <v>219</v>
      </c>
      <c r="F57" s="124" t="s">
        <v>220</v>
      </c>
      <c r="G57" s="124" t="s">
        <v>221</v>
      </c>
      <c r="H57" s="124" t="s">
        <v>222</v>
      </c>
      <c r="I57" s="125">
        <v>45414</v>
      </c>
      <c r="J57" s="125">
        <v>45473</v>
      </c>
      <c r="K57" s="124" t="s">
        <v>223</v>
      </c>
      <c r="L57" s="124" t="s">
        <v>146</v>
      </c>
      <c r="M57" s="126" t="s">
        <v>49</v>
      </c>
      <c r="N57" s="126" t="s">
        <v>70</v>
      </c>
      <c r="O57" s="124" t="s">
        <v>224</v>
      </c>
      <c r="P57" s="123" t="s">
        <v>96</v>
      </c>
      <c r="Q57" s="123" t="s">
        <v>96</v>
      </c>
      <c r="R57" s="123" t="s">
        <v>96</v>
      </c>
      <c r="S57" s="124" t="s">
        <v>164</v>
      </c>
      <c r="T57" s="123" t="s">
        <v>96</v>
      </c>
      <c r="U57" s="124" t="s">
        <v>225</v>
      </c>
      <c r="V57" s="123" t="s">
        <v>96</v>
      </c>
      <c r="W57" s="123" t="s">
        <v>96</v>
      </c>
      <c r="X57" s="123" t="s">
        <v>166</v>
      </c>
      <c r="Y57" s="123" t="s">
        <v>149</v>
      </c>
      <c r="Z57" s="124" t="s">
        <v>96</v>
      </c>
      <c r="AA57" s="123" t="s">
        <v>96</v>
      </c>
      <c r="AB57" s="123" t="s">
        <v>96</v>
      </c>
      <c r="AC57" s="123" t="s">
        <v>96</v>
      </c>
      <c r="AD57" s="123" t="s">
        <v>96</v>
      </c>
      <c r="AE57" s="124" t="s">
        <v>98</v>
      </c>
      <c r="AF57" s="124" t="s">
        <v>226</v>
      </c>
      <c r="AG57" s="123" t="s">
        <v>227</v>
      </c>
      <c r="AH57" s="123" t="s">
        <v>228</v>
      </c>
      <c r="AI57" s="123" t="s">
        <v>229</v>
      </c>
      <c r="AJ57" s="123" t="s">
        <v>154</v>
      </c>
      <c r="AK57" s="123" t="s">
        <v>230</v>
      </c>
      <c r="AL57" s="131" t="s">
        <v>979</v>
      </c>
      <c r="AM57" s="103"/>
    </row>
    <row r="58" spans="2:42" ht="171" x14ac:dyDescent="0.2">
      <c r="B58" s="102"/>
      <c r="C58" s="124" t="s">
        <v>231</v>
      </c>
      <c r="D58" s="124" t="s">
        <v>232</v>
      </c>
      <c r="E58" s="124" t="s">
        <v>233</v>
      </c>
      <c r="F58" s="124" t="s">
        <v>234</v>
      </c>
      <c r="G58" s="124" t="s">
        <v>235</v>
      </c>
      <c r="H58" s="124" t="s">
        <v>236</v>
      </c>
      <c r="I58" s="125">
        <v>45323</v>
      </c>
      <c r="J58" s="125">
        <v>45381</v>
      </c>
      <c r="K58" s="124" t="s">
        <v>237</v>
      </c>
      <c r="L58" s="124" t="s">
        <v>238</v>
      </c>
      <c r="M58" s="126" t="s">
        <v>77</v>
      </c>
      <c r="N58" s="126" t="s">
        <v>78</v>
      </c>
      <c r="O58" s="124" t="s">
        <v>239</v>
      </c>
      <c r="P58" s="123" t="s">
        <v>96</v>
      </c>
      <c r="Q58" s="123" t="s">
        <v>96</v>
      </c>
      <c r="R58" s="123" t="s">
        <v>96</v>
      </c>
      <c r="S58" s="124" t="s">
        <v>240</v>
      </c>
      <c r="T58" s="123" t="s">
        <v>96</v>
      </c>
      <c r="U58" s="124" t="s">
        <v>241</v>
      </c>
      <c r="V58" s="123" t="s">
        <v>96</v>
      </c>
      <c r="W58" s="123" t="s">
        <v>96</v>
      </c>
      <c r="X58" s="123" t="s">
        <v>166</v>
      </c>
      <c r="Y58" s="123" t="s">
        <v>149</v>
      </c>
      <c r="Z58" s="123" t="s">
        <v>96</v>
      </c>
      <c r="AA58" s="123" t="s">
        <v>96</v>
      </c>
      <c r="AB58" s="123" t="s">
        <v>96</v>
      </c>
      <c r="AC58" s="123" t="s">
        <v>96</v>
      </c>
      <c r="AD58" s="123" t="s">
        <v>96</v>
      </c>
      <c r="AE58" s="124" t="s">
        <v>98</v>
      </c>
      <c r="AF58" s="124" t="s">
        <v>242</v>
      </c>
      <c r="AG58" s="123" t="s">
        <v>243</v>
      </c>
      <c r="AH58" s="123" t="s">
        <v>244</v>
      </c>
      <c r="AI58" s="123" t="s">
        <v>245</v>
      </c>
      <c r="AJ58" s="123" t="s">
        <v>154</v>
      </c>
      <c r="AK58" s="123" t="s">
        <v>246</v>
      </c>
      <c r="AL58" s="131" t="s">
        <v>980</v>
      </c>
      <c r="AM58" s="103"/>
      <c r="AN58" s="130"/>
    </row>
    <row r="59" spans="2:42" ht="156.75" x14ac:dyDescent="0.2">
      <c r="B59" s="102"/>
      <c r="C59" s="124" t="s">
        <v>247</v>
      </c>
      <c r="D59" s="124" t="s">
        <v>248</v>
      </c>
      <c r="E59" s="124" t="s">
        <v>249</v>
      </c>
      <c r="F59" s="124" t="s">
        <v>250</v>
      </c>
      <c r="G59" s="124" t="s">
        <v>251</v>
      </c>
      <c r="H59" s="124" t="s">
        <v>252</v>
      </c>
      <c r="I59" s="125">
        <v>45306</v>
      </c>
      <c r="J59" s="125">
        <v>45366</v>
      </c>
      <c r="K59" s="124" t="s">
        <v>253</v>
      </c>
      <c r="L59" s="124" t="s">
        <v>238</v>
      </c>
      <c r="M59" s="126" t="s">
        <v>81</v>
      </c>
      <c r="N59" s="126" t="s">
        <v>86</v>
      </c>
      <c r="O59" s="124" t="s">
        <v>254</v>
      </c>
      <c r="P59" s="123" t="s">
        <v>96</v>
      </c>
      <c r="Q59" s="123" t="s">
        <v>96</v>
      </c>
      <c r="R59" s="123" t="s">
        <v>96</v>
      </c>
      <c r="S59" s="124" t="s">
        <v>255</v>
      </c>
      <c r="T59" s="123" t="s">
        <v>96</v>
      </c>
      <c r="U59" s="124" t="s">
        <v>251</v>
      </c>
      <c r="V59" s="123" t="s">
        <v>96</v>
      </c>
      <c r="W59" s="123" t="s">
        <v>96</v>
      </c>
      <c r="X59" s="123" t="s">
        <v>166</v>
      </c>
      <c r="Y59" s="123" t="s">
        <v>149</v>
      </c>
      <c r="Z59" s="123" t="s">
        <v>96</v>
      </c>
      <c r="AA59" s="123" t="s">
        <v>96</v>
      </c>
      <c r="AB59" s="123" t="s">
        <v>96</v>
      </c>
      <c r="AC59" s="123" t="s">
        <v>96</v>
      </c>
      <c r="AD59" s="123" t="s">
        <v>96</v>
      </c>
      <c r="AE59" s="124" t="s">
        <v>96</v>
      </c>
      <c r="AF59" s="124" t="s">
        <v>256</v>
      </c>
      <c r="AG59" s="123" t="s">
        <v>257</v>
      </c>
      <c r="AH59" s="123" t="s">
        <v>258</v>
      </c>
      <c r="AI59" s="123" t="s">
        <v>259</v>
      </c>
      <c r="AJ59" s="123" t="s">
        <v>154</v>
      </c>
      <c r="AK59" s="123" t="s">
        <v>260</v>
      </c>
      <c r="AL59" s="131" t="s">
        <v>261</v>
      </c>
      <c r="AM59" s="103"/>
    </row>
    <row r="60" spans="2:42" ht="114" x14ac:dyDescent="0.2">
      <c r="B60" s="102"/>
      <c r="C60" s="124" t="s">
        <v>262</v>
      </c>
      <c r="D60" s="124" t="s">
        <v>263</v>
      </c>
      <c r="E60" s="124" t="s">
        <v>264</v>
      </c>
      <c r="F60" s="124" t="s">
        <v>265</v>
      </c>
      <c r="G60" s="124" t="s">
        <v>266</v>
      </c>
      <c r="H60" s="124" t="s">
        <v>267</v>
      </c>
      <c r="I60" s="125">
        <v>45323</v>
      </c>
      <c r="J60" s="125">
        <v>45402</v>
      </c>
      <c r="K60" s="124" t="s">
        <v>268</v>
      </c>
      <c r="L60" s="124" t="s">
        <v>238</v>
      </c>
      <c r="M60" s="126" t="s">
        <v>81</v>
      </c>
      <c r="N60" s="126" t="s">
        <v>86</v>
      </c>
      <c r="O60" s="124" t="s">
        <v>269</v>
      </c>
      <c r="P60" s="123" t="s">
        <v>96</v>
      </c>
      <c r="Q60" s="123" t="s">
        <v>96</v>
      </c>
      <c r="R60" s="123" t="s">
        <v>96</v>
      </c>
      <c r="S60" s="124" t="s">
        <v>164</v>
      </c>
      <c r="T60" s="123" t="s">
        <v>96</v>
      </c>
      <c r="U60" s="124" t="s">
        <v>266</v>
      </c>
      <c r="V60" s="123" t="s">
        <v>96</v>
      </c>
      <c r="W60" s="123" t="s">
        <v>98</v>
      </c>
      <c r="X60" s="123" t="s">
        <v>149</v>
      </c>
      <c r="Y60" s="123" t="s">
        <v>149</v>
      </c>
      <c r="Z60" s="123" t="s">
        <v>96</v>
      </c>
      <c r="AA60" s="123" t="s">
        <v>96</v>
      </c>
      <c r="AB60" s="123" t="s">
        <v>96</v>
      </c>
      <c r="AC60" s="123" t="s">
        <v>96</v>
      </c>
      <c r="AD60" s="123" t="s">
        <v>96</v>
      </c>
      <c r="AE60" s="124" t="s">
        <v>96</v>
      </c>
      <c r="AF60" s="124" t="s">
        <v>270</v>
      </c>
      <c r="AG60" s="123" t="s">
        <v>271</v>
      </c>
      <c r="AH60" s="123" t="s">
        <v>272</v>
      </c>
      <c r="AI60" s="123" t="s">
        <v>273</v>
      </c>
      <c r="AJ60" s="123" t="s">
        <v>154</v>
      </c>
      <c r="AK60" s="123" t="s">
        <v>274</v>
      </c>
      <c r="AL60" s="131" t="s">
        <v>981</v>
      </c>
      <c r="AM60" s="103"/>
    </row>
    <row r="61" spans="2:42" ht="156.75" x14ac:dyDescent="0.2">
      <c r="B61" s="102"/>
      <c r="C61" s="124" t="s">
        <v>275</v>
      </c>
      <c r="D61" s="124" t="s">
        <v>276</v>
      </c>
      <c r="E61" s="124" t="s">
        <v>982</v>
      </c>
      <c r="F61" s="124" t="s">
        <v>277</v>
      </c>
      <c r="G61" s="124" t="s">
        <v>278</v>
      </c>
      <c r="H61" s="124" t="s">
        <v>983</v>
      </c>
      <c r="I61" s="125">
        <v>45337</v>
      </c>
      <c r="J61" s="125">
        <v>45473</v>
      </c>
      <c r="K61" s="124" t="s">
        <v>984</v>
      </c>
      <c r="L61" s="124" t="s">
        <v>238</v>
      </c>
      <c r="M61" s="126" t="s">
        <v>81</v>
      </c>
      <c r="N61" s="126" t="s">
        <v>74</v>
      </c>
      <c r="O61" s="124" t="s">
        <v>279</v>
      </c>
      <c r="P61" s="123" t="s">
        <v>96</v>
      </c>
      <c r="Q61" s="123" t="s">
        <v>96</v>
      </c>
      <c r="R61" s="123" t="s">
        <v>96</v>
      </c>
      <c r="S61" s="124" t="s">
        <v>148</v>
      </c>
      <c r="T61" s="123" t="s">
        <v>96</v>
      </c>
      <c r="U61" s="124" t="s">
        <v>280</v>
      </c>
      <c r="V61" s="123" t="s">
        <v>96</v>
      </c>
      <c r="W61" s="123" t="s">
        <v>96</v>
      </c>
      <c r="X61" s="123" t="s">
        <v>166</v>
      </c>
      <c r="Y61" s="123" t="s">
        <v>149</v>
      </c>
      <c r="Z61" s="123" t="s">
        <v>96</v>
      </c>
      <c r="AA61" s="123" t="s">
        <v>96</v>
      </c>
      <c r="AB61" s="123" t="s">
        <v>96</v>
      </c>
      <c r="AC61" s="123" t="s">
        <v>96</v>
      </c>
      <c r="AD61" s="123" t="s">
        <v>96</v>
      </c>
      <c r="AE61" s="124" t="s">
        <v>281</v>
      </c>
      <c r="AF61" s="124" t="s">
        <v>282</v>
      </c>
      <c r="AG61" s="123" t="s">
        <v>283</v>
      </c>
      <c r="AH61" s="123" t="s">
        <v>199</v>
      </c>
      <c r="AI61" s="123" t="s">
        <v>985</v>
      </c>
      <c r="AJ61" s="123" t="s">
        <v>154</v>
      </c>
      <c r="AK61" s="123" t="s">
        <v>284</v>
      </c>
      <c r="AL61" s="131" t="s">
        <v>986</v>
      </c>
      <c r="AM61" s="103"/>
    </row>
    <row r="62" spans="2:42" ht="199.5" x14ac:dyDescent="0.2">
      <c r="B62" s="102"/>
      <c r="C62" s="124" t="s">
        <v>285</v>
      </c>
      <c r="D62" s="124" t="s">
        <v>286</v>
      </c>
      <c r="E62" s="124" t="s">
        <v>287</v>
      </c>
      <c r="F62" s="124" t="s">
        <v>288</v>
      </c>
      <c r="G62" s="124" t="s">
        <v>289</v>
      </c>
      <c r="H62" s="124" t="s">
        <v>252</v>
      </c>
      <c r="I62" s="125">
        <v>45444</v>
      </c>
      <c r="J62" s="125">
        <v>45596</v>
      </c>
      <c r="K62" s="124" t="s">
        <v>290</v>
      </c>
      <c r="L62" s="124" t="s">
        <v>238</v>
      </c>
      <c r="M62" s="126" t="s">
        <v>85</v>
      </c>
      <c r="N62" s="126" t="s">
        <v>42</v>
      </c>
      <c r="O62" s="124" t="s">
        <v>269</v>
      </c>
      <c r="P62" s="123" t="s">
        <v>96</v>
      </c>
      <c r="Q62" s="123" t="s">
        <v>96</v>
      </c>
      <c r="R62" s="123" t="s">
        <v>96</v>
      </c>
      <c r="S62" s="124" t="s">
        <v>148</v>
      </c>
      <c r="T62" s="123" t="s">
        <v>96</v>
      </c>
      <c r="U62" s="124" t="s">
        <v>289</v>
      </c>
      <c r="V62" s="123" t="s">
        <v>96</v>
      </c>
      <c r="W62" s="123" t="s">
        <v>98</v>
      </c>
      <c r="X62" s="123" t="s">
        <v>166</v>
      </c>
      <c r="Y62" s="123" t="s">
        <v>166</v>
      </c>
      <c r="Z62" s="123" t="s">
        <v>96</v>
      </c>
      <c r="AA62" s="123" t="s">
        <v>96</v>
      </c>
      <c r="AB62" s="123" t="s">
        <v>96</v>
      </c>
      <c r="AC62" s="124" t="s">
        <v>96</v>
      </c>
      <c r="AD62" s="124" t="s">
        <v>98</v>
      </c>
      <c r="AE62" s="124" t="s">
        <v>98</v>
      </c>
      <c r="AF62" s="124" t="s">
        <v>291</v>
      </c>
      <c r="AG62" s="123" t="s">
        <v>292</v>
      </c>
      <c r="AH62" s="123" t="s">
        <v>293</v>
      </c>
      <c r="AI62" s="123" t="s">
        <v>294</v>
      </c>
      <c r="AJ62" s="123" t="s">
        <v>171</v>
      </c>
      <c r="AK62" s="123" t="s">
        <v>215</v>
      </c>
      <c r="AL62" s="131" t="s">
        <v>987</v>
      </c>
      <c r="AM62" s="103"/>
    </row>
    <row r="63" spans="2:42" ht="185.25" x14ac:dyDescent="0.2">
      <c r="B63" s="102"/>
      <c r="C63" s="124" t="s">
        <v>295</v>
      </c>
      <c r="D63" s="124" t="s">
        <v>296</v>
      </c>
      <c r="E63" s="124" t="s">
        <v>297</v>
      </c>
      <c r="F63" s="124" t="s">
        <v>298</v>
      </c>
      <c r="G63" s="124" t="s">
        <v>299</v>
      </c>
      <c r="H63" s="124" t="s">
        <v>252</v>
      </c>
      <c r="I63" s="125">
        <v>45444</v>
      </c>
      <c r="J63" s="125">
        <v>45535</v>
      </c>
      <c r="K63" s="124" t="s">
        <v>300</v>
      </c>
      <c r="L63" s="124" t="s">
        <v>238</v>
      </c>
      <c r="M63" s="126" t="s">
        <v>85</v>
      </c>
      <c r="N63" s="126" t="s">
        <v>42</v>
      </c>
      <c r="O63" s="124" t="s">
        <v>301</v>
      </c>
      <c r="P63" s="123" t="s">
        <v>96</v>
      </c>
      <c r="Q63" s="123" t="s">
        <v>96</v>
      </c>
      <c r="R63" s="123" t="s">
        <v>96</v>
      </c>
      <c r="S63" s="124" t="s">
        <v>164</v>
      </c>
      <c r="T63" s="123" t="s">
        <v>96</v>
      </c>
      <c r="U63" s="124" t="s">
        <v>302</v>
      </c>
      <c r="V63" s="123" t="s">
        <v>96</v>
      </c>
      <c r="W63" s="123" t="s">
        <v>98</v>
      </c>
      <c r="X63" s="123" t="s">
        <v>166</v>
      </c>
      <c r="Y63" s="123" t="s">
        <v>166</v>
      </c>
      <c r="Z63" s="123" t="s">
        <v>96</v>
      </c>
      <c r="AA63" s="123" t="s">
        <v>96</v>
      </c>
      <c r="AB63" s="123" t="s">
        <v>96</v>
      </c>
      <c r="AC63" s="123" t="s">
        <v>96</v>
      </c>
      <c r="AD63" s="123" t="s">
        <v>96</v>
      </c>
      <c r="AE63" s="124" t="s">
        <v>281</v>
      </c>
      <c r="AF63" s="124" t="s">
        <v>303</v>
      </c>
      <c r="AG63" s="123" t="s">
        <v>304</v>
      </c>
      <c r="AH63" s="123" t="s">
        <v>305</v>
      </c>
      <c r="AI63" s="123" t="s">
        <v>306</v>
      </c>
      <c r="AJ63" s="123" t="s">
        <v>154</v>
      </c>
      <c r="AK63" s="123" t="s">
        <v>201</v>
      </c>
      <c r="AL63" s="131" t="s">
        <v>988</v>
      </c>
      <c r="AM63" s="103"/>
    </row>
    <row r="64" spans="2:42" ht="228" x14ac:dyDescent="0.2">
      <c r="B64" s="102"/>
      <c r="C64" s="124" t="s">
        <v>307</v>
      </c>
      <c r="D64" s="124" t="s">
        <v>308</v>
      </c>
      <c r="E64" s="124" t="s">
        <v>309</v>
      </c>
      <c r="F64" s="124" t="s">
        <v>310</v>
      </c>
      <c r="G64" s="124" t="s">
        <v>311</v>
      </c>
      <c r="H64" s="124" t="s">
        <v>312</v>
      </c>
      <c r="I64" s="125">
        <v>45444</v>
      </c>
      <c r="J64" s="125">
        <v>45626</v>
      </c>
      <c r="K64" s="124" t="s">
        <v>313</v>
      </c>
      <c r="L64" s="124" t="s">
        <v>238</v>
      </c>
      <c r="M64" s="126" t="s">
        <v>85</v>
      </c>
      <c r="N64" s="126" t="s">
        <v>42</v>
      </c>
      <c r="O64" s="124" t="s">
        <v>314</v>
      </c>
      <c r="P64" s="123" t="s">
        <v>96</v>
      </c>
      <c r="Q64" s="123" t="s">
        <v>96</v>
      </c>
      <c r="R64" s="123" t="s">
        <v>96</v>
      </c>
      <c r="S64" s="124" t="s">
        <v>315</v>
      </c>
      <c r="T64" s="123" t="s">
        <v>96</v>
      </c>
      <c r="U64" s="124" t="s">
        <v>316</v>
      </c>
      <c r="V64" s="123" t="s">
        <v>96</v>
      </c>
      <c r="W64" s="123" t="s">
        <v>96</v>
      </c>
      <c r="X64" s="123" t="s">
        <v>166</v>
      </c>
      <c r="Y64" s="123" t="s">
        <v>166</v>
      </c>
      <c r="Z64" s="123" t="s">
        <v>96</v>
      </c>
      <c r="AA64" s="123" t="s">
        <v>96</v>
      </c>
      <c r="AB64" s="123" t="s">
        <v>96</v>
      </c>
      <c r="AC64" s="124" t="s">
        <v>96</v>
      </c>
      <c r="AD64" s="124" t="s">
        <v>98</v>
      </c>
      <c r="AE64" s="124" t="s">
        <v>281</v>
      </c>
      <c r="AF64" s="124" t="s">
        <v>317</v>
      </c>
      <c r="AG64" s="123" t="s">
        <v>318</v>
      </c>
      <c r="AH64" s="123" t="s">
        <v>319</v>
      </c>
      <c r="AI64" s="123" t="s">
        <v>320</v>
      </c>
      <c r="AJ64" s="123" t="s">
        <v>171</v>
      </c>
      <c r="AK64" s="123" t="s">
        <v>215</v>
      </c>
      <c r="AL64" s="131" t="s">
        <v>989</v>
      </c>
      <c r="AM64" s="103"/>
    </row>
    <row r="65" spans="2:39" ht="199.5" x14ac:dyDescent="0.2">
      <c r="B65" s="102"/>
      <c r="C65" s="124" t="s">
        <v>307</v>
      </c>
      <c r="D65" s="124" t="s">
        <v>308</v>
      </c>
      <c r="E65" s="124" t="s">
        <v>990</v>
      </c>
      <c r="F65" s="124" t="s">
        <v>310</v>
      </c>
      <c r="G65" s="124" t="s">
        <v>311</v>
      </c>
      <c r="H65" s="124" t="s">
        <v>312</v>
      </c>
      <c r="I65" s="125">
        <v>45444</v>
      </c>
      <c r="J65" s="125">
        <v>45626</v>
      </c>
      <c r="K65" s="124" t="s">
        <v>313</v>
      </c>
      <c r="L65" s="124" t="s">
        <v>238</v>
      </c>
      <c r="M65" s="126" t="s">
        <v>85</v>
      </c>
      <c r="N65" s="126" t="s">
        <v>42</v>
      </c>
      <c r="O65" s="124" t="s">
        <v>314</v>
      </c>
      <c r="P65" s="123" t="s">
        <v>96</v>
      </c>
      <c r="Q65" s="123" t="s">
        <v>96</v>
      </c>
      <c r="R65" s="123" t="s">
        <v>96</v>
      </c>
      <c r="S65" s="124" t="s">
        <v>315</v>
      </c>
      <c r="T65" s="123" t="s">
        <v>96</v>
      </c>
      <c r="U65" s="124" t="s">
        <v>316</v>
      </c>
      <c r="V65" s="123" t="s">
        <v>96</v>
      </c>
      <c r="W65" s="123" t="s">
        <v>96</v>
      </c>
      <c r="X65" s="123" t="s">
        <v>166</v>
      </c>
      <c r="Y65" s="123" t="s">
        <v>166</v>
      </c>
      <c r="Z65" s="123" t="s">
        <v>96</v>
      </c>
      <c r="AA65" s="123" t="s">
        <v>96</v>
      </c>
      <c r="AB65" s="123" t="s">
        <v>96</v>
      </c>
      <c r="AC65" s="124" t="s">
        <v>96</v>
      </c>
      <c r="AD65" s="124" t="s">
        <v>98</v>
      </c>
      <c r="AE65" s="124" t="s">
        <v>281</v>
      </c>
      <c r="AF65" s="124" t="s">
        <v>321</v>
      </c>
      <c r="AG65" s="123" t="s">
        <v>322</v>
      </c>
      <c r="AH65" s="123" t="s">
        <v>319</v>
      </c>
      <c r="AI65" s="123" t="s">
        <v>320</v>
      </c>
      <c r="AJ65" s="123" t="s">
        <v>171</v>
      </c>
      <c r="AK65" s="123" t="s">
        <v>215</v>
      </c>
      <c r="AL65" s="131" t="s">
        <v>989</v>
      </c>
      <c r="AM65" s="103"/>
    </row>
    <row r="66" spans="2:39" ht="171" x14ac:dyDescent="0.2">
      <c r="B66" s="102"/>
      <c r="C66" s="124" t="s">
        <v>323</v>
      </c>
      <c r="D66" s="124" t="s">
        <v>324</v>
      </c>
      <c r="E66" s="124" t="s">
        <v>325</v>
      </c>
      <c r="F66" s="124" t="s">
        <v>326</v>
      </c>
      <c r="G66" s="124" t="s">
        <v>327</v>
      </c>
      <c r="H66" s="124" t="s">
        <v>328</v>
      </c>
      <c r="I66" s="125">
        <v>45444</v>
      </c>
      <c r="J66" s="125">
        <v>45535</v>
      </c>
      <c r="K66" s="124" t="s">
        <v>329</v>
      </c>
      <c r="L66" s="124" t="s">
        <v>238</v>
      </c>
      <c r="M66" s="126" t="s">
        <v>85</v>
      </c>
      <c r="N66" s="126" t="s">
        <v>38</v>
      </c>
      <c r="O66" s="124" t="s">
        <v>330</v>
      </c>
      <c r="P66" s="123" t="s">
        <v>96</v>
      </c>
      <c r="Q66" s="123" t="s">
        <v>96</v>
      </c>
      <c r="R66" s="123" t="s">
        <v>96</v>
      </c>
      <c r="S66" s="124" t="s">
        <v>164</v>
      </c>
      <c r="T66" s="123" t="s">
        <v>96</v>
      </c>
      <c r="U66" s="124" t="s">
        <v>327</v>
      </c>
      <c r="V66" s="123" t="s">
        <v>96</v>
      </c>
      <c r="W66" s="123" t="s">
        <v>96</v>
      </c>
      <c r="X66" s="123" t="s">
        <v>166</v>
      </c>
      <c r="Y66" s="123" t="s">
        <v>149</v>
      </c>
      <c r="Z66" s="123" t="s">
        <v>96</v>
      </c>
      <c r="AA66" s="123" t="s">
        <v>96</v>
      </c>
      <c r="AB66" s="123" t="s">
        <v>96</v>
      </c>
      <c r="AC66" s="124" t="s">
        <v>96</v>
      </c>
      <c r="AD66" s="123" t="s">
        <v>96</v>
      </c>
      <c r="AE66" s="124" t="s">
        <v>98</v>
      </c>
      <c r="AF66" s="124" t="s">
        <v>331</v>
      </c>
      <c r="AG66" s="123" t="s">
        <v>332</v>
      </c>
      <c r="AH66" s="123" t="s">
        <v>293</v>
      </c>
      <c r="AI66" s="123" t="s">
        <v>991</v>
      </c>
      <c r="AJ66" s="123" t="s">
        <v>154</v>
      </c>
      <c r="AK66" s="123" t="s">
        <v>333</v>
      </c>
      <c r="AL66" s="131" t="s">
        <v>334</v>
      </c>
      <c r="AM66" s="103"/>
    </row>
    <row r="67" spans="2:39" ht="153.75" customHeight="1" x14ac:dyDescent="0.2">
      <c r="B67" s="102"/>
      <c r="C67" s="124" t="s">
        <v>335</v>
      </c>
      <c r="D67" s="124" t="s">
        <v>336</v>
      </c>
      <c r="E67" s="124" t="s">
        <v>337</v>
      </c>
      <c r="F67" s="124" t="s">
        <v>338</v>
      </c>
      <c r="G67" s="124" t="s">
        <v>327</v>
      </c>
      <c r="H67" s="124" t="s">
        <v>339</v>
      </c>
      <c r="I67" s="125">
        <v>45444</v>
      </c>
      <c r="J67" s="125">
        <v>45535</v>
      </c>
      <c r="K67" s="124" t="s">
        <v>340</v>
      </c>
      <c r="L67" s="124" t="s">
        <v>238</v>
      </c>
      <c r="M67" s="126" t="s">
        <v>85</v>
      </c>
      <c r="N67" s="126" t="s">
        <v>38</v>
      </c>
      <c r="O67" s="124" t="s">
        <v>341</v>
      </c>
      <c r="P67" s="123" t="s">
        <v>96</v>
      </c>
      <c r="Q67" s="123" t="s">
        <v>96</v>
      </c>
      <c r="R67" s="123" t="s">
        <v>96</v>
      </c>
      <c r="S67" s="124" t="s">
        <v>148</v>
      </c>
      <c r="T67" s="123" t="s">
        <v>96</v>
      </c>
      <c r="U67" s="124" t="s">
        <v>327</v>
      </c>
      <c r="V67" s="123" t="s">
        <v>96</v>
      </c>
      <c r="W67" s="123" t="s">
        <v>96</v>
      </c>
      <c r="X67" s="123" t="s">
        <v>166</v>
      </c>
      <c r="Y67" s="123" t="s">
        <v>166</v>
      </c>
      <c r="Z67" s="123" t="s">
        <v>96</v>
      </c>
      <c r="AA67" s="123" t="s">
        <v>96</v>
      </c>
      <c r="AB67" s="123" t="s">
        <v>96</v>
      </c>
      <c r="AC67" s="124" t="s">
        <v>96</v>
      </c>
      <c r="AD67" s="123" t="s">
        <v>96</v>
      </c>
      <c r="AE67" s="124" t="s">
        <v>281</v>
      </c>
      <c r="AF67" s="124" t="s">
        <v>342</v>
      </c>
      <c r="AG67" s="123" t="s">
        <v>343</v>
      </c>
      <c r="AH67" s="123" t="s">
        <v>344</v>
      </c>
      <c r="AI67" s="123" t="s">
        <v>345</v>
      </c>
      <c r="AJ67" s="123" t="s">
        <v>154</v>
      </c>
      <c r="AK67" s="123" t="s">
        <v>346</v>
      </c>
      <c r="AL67" s="131" t="s">
        <v>992</v>
      </c>
      <c r="AM67" s="103"/>
    </row>
    <row r="68" spans="2:39" ht="185.25" x14ac:dyDescent="0.2">
      <c r="B68" s="102"/>
      <c r="C68" s="124" t="s">
        <v>347</v>
      </c>
      <c r="D68" s="124" t="s">
        <v>348</v>
      </c>
      <c r="E68" s="124" t="s">
        <v>349</v>
      </c>
      <c r="F68" s="124" t="s">
        <v>350</v>
      </c>
      <c r="G68" s="124" t="s">
        <v>327</v>
      </c>
      <c r="H68" s="124" t="s">
        <v>351</v>
      </c>
      <c r="I68" s="125">
        <v>45444</v>
      </c>
      <c r="J68" s="125">
        <v>45535</v>
      </c>
      <c r="K68" s="124" t="s">
        <v>352</v>
      </c>
      <c r="L68" s="124" t="s">
        <v>238</v>
      </c>
      <c r="M68" s="126" t="s">
        <v>85</v>
      </c>
      <c r="N68" s="126" t="s">
        <v>38</v>
      </c>
      <c r="O68" s="124" t="s">
        <v>353</v>
      </c>
      <c r="P68" s="123" t="s">
        <v>96</v>
      </c>
      <c r="Q68" s="123" t="s">
        <v>98</v>
      </c>
      <c r="R68" s="123" t="s">
        <v>96</v>
      </c>
      <c r="S68" s="124" t="s">
        <v>354</v>
      </c>
      <c r="T68" s="123" t="s">
        <v>96</v>
      </c>
      <c r="U68" s="124" t="s">
        <v>355</v>
      </c>
      <c r="V68" s="123" t="s">
        <v>96</v>
      </c>
      <c r="W68" s="123" t="s">
        <v>98</v>
      </c>
      <c r="X68" s="123" t="s">
        <v>166</v>
      </c>
      <c r="Y68" s="123" t="s">
        <v>166</v>
      </c>
      <c r="Z68" s="123" t="s">
        <v>96</v>
      </c>
      <c r="AA68" s="123" t="s">
        <v>96</v>
      </c>
      <c r="AB68" s="123" t="s">
        <v>96</v>
      </c>
      <c r="AC68" s="124" t="s">
        <v>96</v>
      </c>
      <c r="AD68" s="123" t="s">
        <v>96</v>
      </c>
      <c r="AE68" s="124" t="s">
        <v>98</v>
      </c>
      <c r="AF68" s="124" t="s">
        <v>356</v>
      </c>
      <c r="AG68" s="123" t="s">
        <v>357</v>
      </c>
      <c r="AH68" s="123" t="s">
        <v>358</v>
      </c>
      <c r="AI68" s="123" t="s">
        <v>359</v>
      </c>
      <c r="AJ68" s="123" t="s">
        <v>171</v>
      </c>
      <c r="AK68" s="123" t="s">
        <v>215</v>
      </c>
      <c r="AL68" s="132" t="s">
        <v>993</v>
      </c>
      <c r="AM68" s="103"/>
    </row>
    <row r="69" spans="2:39" ht="128.25" x14ac:dyDescent="0.2">
      <c r="B69" s="102"/>
      <c r="C69" s="124" t="s">
        <v>360</v>
      </c>
      <c r="D69" s="124" t="s">
        <v>361</v>
      </c>
      <c r="E69" s="124" t="s">
        <v>362</v>
      </c>
      <c r="F69" s="124" t="s">
        <v>371</v>
      </c>
      <c r="G69" s="124" t="s">
        <v>372</v>
      </c>
      <c r="H69" s="124" t="s">
        <v>373</v>
      </c>
      <c r="I69" s="125">
        <v>45311</v>
      </c>
      <c r="J69" s="125">
        <v>45341</v>
      </c>
      <c r="K69" s="124" t="s">
        <v>363</v>
      </c>
      <c r="L69" s="124" t="s">
        <v>238</v>
      </c>
      <c r="M69" s="126" t="s">
        <v>85</v>
      </c>
      <c r="N69" s="126" t="s">
        <v>46</v>
      </c>
      <c r="O69" s="124" t="s">
        <v>364</v>
      </c>
      <c r="P69" s="123" t="s">
        <v>96</v>
      </c>
      <c r="Q69" s="123" t="s">
        <v>96</v>
      </c>
      <c r="R69" s="123" t="s">
        <v>96</v>
      </c>
      <c r="S69" s="124" t="s">
        <v>148</v>
      </c>
      <c r="T69" s="123" t="s">
        <v>96</v>
      </c>
      <c r="U69" s="124" t="s">
        <v>365</v>
      </c>
      <c r="V69" s="123" t="s">
        <v>96</v>
      </c>
      <c r="W69" s="123" t="s">
        <v>96</v>
      </c>
      <c r="X69" s="123" t="s">
        <v>166</v>
      </c>
      <c r="Y69" s="123" t="s">
        <v>166</v>
      </c>
      <c r="Z69" s="123" t="s">
        <v>96</v>
      </c>
      <c r="AA69" s="123" t="s">
        <v>96</v>
      </c>
      <c r="AB69" s="123" t="s">
        <v>96</v>
      </c>
      <c r="AC69" s="124" t="s">
        <v>96</v>
      </c>
      <c r="AD69" s="123" t="s">
        <v>96</v>
      </c>
      <c r="AE69" s="124" t="s">
        <v>98</v>
      </c>
      <c r="AF69" s="124" t="s">
        <v>366</v>
      </c>
      <c r="AG69" s="123" t="s">
        <v>367</v>
      </c>
      <c r="AH69" s="123" t="s">
        <v>319</v>
      </c>
      <c r="AI69" s="123" t="s">
        <v>368</v>
      </c>
      <c r="AJ69" s="123" t="s">
        <v>154</v>
      </c>
      <c r="AK69" s="123" t="s">
        <v>369</v>
      </c>
      <c r="AL69" s="131" t="s">
        <v>994</v>
      </c>
      <c r="AM69" s="103"/>
    </row>
    <row r="70" spans="2:39" ht="156.75" x14ac:dyDescent="0.2">
      <c r="B70" s="102"/>
      <c r="C70" s="124" t="s">
        <v>360</v>
      </c>
      <c r="D70" s="124" t="s">
        <v>361</v>
      </c>
      <c r="E70" s="124" t="s">
        <v>370</v>
      </c>
      <c r="F70" s="124" t="s">
        <v>380</v>
      </c>
      <c r="G70" s="124" t="s">
        <v>381</v>
      </c>
      <c r="H70" s="124" t="s">
        <v>382</v>
      </c>
      <c r="I70" s="125">
        <v>45342</v>
      </c>
      <c r="J70" s="125">
        <v>45366</v>
      </c>
      <c r="K70" s="124" t="s">
        <v>374</v>
      </c>
      <c r="L70" s="124" t="s">
        <v>238</v>
      </c>
      <c r="M70" s="126" t="s">
        <v>85</v>
      </c>
      <c r="N70" s="126" t="s">
        <v>46</v>
      </c>
      <c r="O70" s="124" t="s">
        <v>364</v>
      </c>
      <c r="P70" s="123" t="s">
        <v>96</v>
      </c>
      <c r="Q70" s="123" t="s">
        <v>96</v>
      </c>
      <c r="R70" s="123" t="s">
        <v>96</v>
      </c>
      <c r="S70" s="124" t="s">
        <v>148</v>
      </c>
      <c r="T70" s="123" t="s">
        <v>96</v>
      </c>
      <c r="U70" s="124" t="s">
        <v>375</v>
      </c>
      <c r="V70" s="123" t="s">
        <v>96</v>
      </c>
      <c r="W70" s="123" t="s">
        <v>98</v>
      </c>
      <c r="X70" s="123" t="s">
        <v>166</v>
      </c>
      <c r="Y70" s="123" t="s">
        <v>166</v>
      </c>
      <c r="Z70" s="123" t="s">
        <v>96</v>
      </c>
      <c r="AA70" s="123" t="s">
        <v>96</v>
      </c>
      <c r="AB70" s="123" t="s">
        <v>96</v>
      </c>
      <c r="AC70" s="124" t="s">
        <v>96</v>
      </c>
      <c r="AD70" s="123" t="s">
        <v>96</v>
      </c>
      <c r="AE70" s="124" t="s">
        <v>98</v>
      </c>
      <c r="AF70" s="124" t="s">
        <v>376</v>
      </c>
      <c r="AG70" s="123" t="s">
        <v>377</v>
      </c>
      <c r="AH70" s="123" t="s">
        <v>319</v>
      </c>
      <c r="AI70" s="123" t="s">
        <v>378</v>
      </c>
      <c r="AJ70" s="123" t="s">
        <v>154</v>
      </c>
      <c r="AK70" s="123" t="s">
        <v>201</v>
      </c>
      <c r="AL70" s="131" t="s">
        <v>994</v>
      </c>
      <c r="AM70" s="103"/>
    </row>
    <row r="71" spans="2:39" ht="142.5" x14ac:dyDescent="0.2">
      <c r="B71" s="102"/>
      <c r="C71" s="124" t="s">
        <v>360</v>
      </c>
      <c r="D71" s="124" t="s">
        <v>361</v>
      </c>
      <c r="E71" s="124" t="s">
        <v>379</v>
      </c>
      <c r="F71" s="124" t="s">
        <v>388</v>
      </c>
      <c r="G71" s="124" t="s">
        <v>381</v>
      </c>
      <c r="H71" s="124" t="s">
        <v>389</v>
      </c>
      <c r="I71" s="125">
        <v>45311</v>
      </c>
      <c r="J71" s="125">
        <v>45341</v>
      </c>
      <c r="K71" s="124" t="s">
        <v>383</v>
      </c>
      <c r="L71" s="124" t="s">
        <v>238</v>
      </c>
      <c r="M71" s="126" t="s">
        <v>85</v>
      </c>
      <c r="N71" s="126" t="s">
        <v>46</v>
      </c>
      <c r="O71" s="124" t="s">
        <v>364</v>
      </c>
      <c r="P71" s="123" t="s">
        <v>96</v>
      </c>
      <c r="Q71" s="123" t="s">
        <v>96</v>
      </c>
      <c r="R71" s="123" t="s">
        <v>96</v>
      </c>
      <c r="S71" s="124" t="s">
        <v>148</v>
      </c>
      <c r="T71" s="123" t="s">
        <v>96</v>
      </c>
      <c r="U71" s="124" t="s">
        <v>365</v>
      </c>
      <c r="V71" s="123" t="s">
        <v>96</v>
      </c>
      <c r="W71" s="123" t="s">
        <v>98</v>
      </c>
      <c r="X71" s="123" t="s">
        <v>166</v>
      </c>
      <c r="Y71" s="123" t="s">
        <v>166</v>
      </c>
      <c r="Z71" s="123" t="s">
        <v>96</v>
      </c>
      <c r="AA71" s="123" t="s">
        <v>96</v>
      </c>
      <c r="AB71" s="123" t="s">
        <v>96</v>
      </c>
      <c r="AC71" s="124" t="s">
        <v>96</v>
      </c>
      <c r="AD71" s="123" t="s">
        <v>96</v>
      </c>
      <c r="AE71" s="124" t="s">
        <v>98</v>
      </c>
      <c r="AF71" s="124" t="s">
        <v>384</v>
      </c>
      <c r="AG71" s="123" t="s">
        <v>367</v>
      </c>
      <c r="AH71" s="123" t="s">
        <v>319</v>
      </c>
      <c r="AI71" s="123" t="s">
        <v>385</v>
      </c>
      <c r="AJ71" s="123" t="s">
        <v>154</v>
      </c>
      <c r="AK71" s="123" t="s">
        <v>284</v>
      </c>
      <c r="AL71" s="131" t="s">
        <v>994</v>
      </c>
      <c r="AM71" s="103"/>
    </row>
    <row r="72" spans="2:39" ht="185.25" x14ac:dyDescent="0.2">
      <c r="B72" s="102"/>
      <c r="C72" s="124" t="s">
        <v>386</v>
      </c>
      <c r="D72" s="124" t="s">
        <v>387</v>
      </c>
      <c r="E72" s="124" t="s">
        <v>1021</v>
      </c>
      <c r="F72" s="124" t="s">
        <v>388</v>
      </c>
      <c r="G72" s="124" t="s">
        <v>381</v>
      </c>
      <c r="H72" s="124" t="s">
        <v>389</v>
      </c>
      <c r="I72" s="125">
        <v>45311</v>
      </c>
      <c r="J72" s="125">
        <v>45341</v>
      </c>
      <c r="K72" s="124" t="s">
        <v>390</v>
      </c>
      <c r="L72" s="124" t="s">
        <v>238</v>
      </c>
      <c r="M72" s="126" t="s">
        <v>85</v>
      </c>
      <c r="N72" s="126" t="s">
        <v>391</v>
      </c>
      <c r="O72" s="124" t="s">
        <v>392</v>
      </c>
      <c r="P72" s="123" t="s">
        <v>96</v>
      </c>
      <c r="Q72" s="123" t="s">
        <v>96</v>
      </c>
      <c r="R72" s="123" t="s">
        <v>96</v>
      </c>
      <c r="S72" s="124" t="s">
        <v>393</v>
      </c>
      <c r="T72" s="123" t="s">
        <v>96</v>
      </c>
      <c r="U72" s="124" t="s">
        <v>394</v>
      </c>
      <c r="V72" s="123" t="s">
        <v>96</v>
      </c>
      <c r="W72" s="123" t="s">
        <v>96</v>
      </c>
      <c r="X72" s="123" t="s">
        <v>166</v>
      </c>
      <c r="Y72" s="123" t="s">
        <v>166</v>
      </c>
      <c r="Z72" s="123" t="s">
        <v>96</v>
      </c>
      <c r="AA72" s="123" t="s">
        <v>96</v>
      </c>
      <c r="AB72" s="123" t="s">
        <v>96</v>
      </c>
      <c r="AC72" s="124" t="s">
        <v>395</v>
      </c>
      <c r="AD72" s="123" t="s">
        <v>96</v>
      </c>
      <c r="AE72" s="124" t="s">
        <v>395</v>
      </c>
      <c r="AF72" s="124" t="s">
        <v>396</v>
      </c>
      <c r="AG72" s="123" t="s">
        <v>397</v>
      </c>
      <c r="AH72" s="123" t="s">
        <v>398</v>
      </c>
      <c r="AI72" s="123" t="s">
        <v>399</v>
      </c>
      <c r="AJ72" s="123" t="s">
        <v>171</v>
      </c>
      <c r="AK72" s="123" t="s">
        <v>215</v>
      </c>
      <c r="AL72" s="131" t="s">
        <v>995</v>
      </c>
      <c r="AM72" s="103"/>
    </row>
    <row r="73" spans="2:39" ht="242.25" x14ac:dyDescent="0.2">
      <c r="B73" s="102"/>
      <c r="C73" s="124" t="s">
        <v>400</v>
      </c>
      <c r="D73" s="124" t="s">
        <v>401</v>
      </c>
      <c r="E73" s="124" t="s">
        <v>402</v>
      </c>
      <c r="F73" s="124" t="s">
        <v>971</v>
      </c>
      <c r="G73" s="124" t="s">
        <v>972</v>
      </c>
      <c r="H73" s="124" t="s">
        <v>973</v>
      </c>
      <c r="I73" s="125">
        <v>45427</v>
      </c>
      <c r="J73" s="125">
        <v>45504</v>
      </c>
      <c r="K73" s="124" t="s">
        <v>974</v>
      </c>
      <c r="L73" s="124" t="s">
        <v>238</v>
      </c>
      <c r="M73" s="126" t="s">
        <v>85</v>
      </c>
      <c r="N73" s="126" t="s">
        <v>391</v>
      </c>
      <c r="O73" s="124" t="s">
        <v>403</v>
      </c>
      <c r="P73" s="123" t="s">
        <v>96</v>
      </c>
      <c r="Q73" s="123" t="s">
        <v>96</v>
      </c>
      <c r="R73" s="123" t="s">
        <v>96</v>
      </c>
      <c r="S73" s="124" t="s">
        <v>404</v>
      </c>
      <c r="T73" s="123" t="s">
        <v>96</v>
      </c>
      <c r="U73" s="124" t="s">
        <v>405</v>
      </c>
      <c r="V73" s="123" t="s">
        <v>96</v>
      </c>
      <c r="W73" s="123" t="s">
        <v>96</v>
      </c>
      <c r="X73" s="123" t="s">
        <v>166</v>
      </c>
      <c r="Y73" s="123" t="s">
        <v>166</v>
      </c>
      <c r="Z73" s="123" t="s">
        <v>96</v>
      </c>
      <c r="AA73" s="123" t="s">
        <v>96</v>
      </c>
      <c r="AB73" s="123" t="s">
        <v>96</v>
      </c>
      <c r="AC73" s="123" t="s">
        <v>96</v>
      </c>
      <c r="AD73" s="123" t="s">
        <v>96</v>
      </c>
      <c r="AE73" s="124" t="s">
        <v>98</v>
      </c>
      <c r="AF73" s="124" t="s">
        <v>406</v>
      </c>
      <c r="AG73" s="123" t="s">
        <v>407</v>
      </c>
      <c r="AH73" s="123" t="s">
        <v>199</v>
      </c>
      <c r="AI73" s="123" t="s">
        <v>408</v>
      </c>
      <c r="AJ73" s="123" t="s">
        <v>154</v>
      </c>
      <c r="AK73" s="123" t="s">
        <v>409</v>
      </c>
      <c r="AL73" s="131" t="s">
        <v>410</v>
      </c>
      <c r="AM73" s="103"/>
    </row>
    <row r="74" spans="2:39" ht="409.5" x14ac:dyDescent="0.2">
      <c r="B74" s="102"/>
      <c r="C74" s="124" t="s">
        <v>411</v>
      </c>
      <c r="D74" s="124" t="s">
        <v>412</v>
      </c>
      <c r="E74" s="124" t="s">
        <v>413</v>
      </c>
      <c r="F74" s="124" t="s">
        <v>414</v>
      </c>
      <c r="G74" s="124" t="s">
        <v>415</v>
      </c>
      <c r="H74" s="124" t="s">
        <v>416</v>
      </c>
      <c r="I74" s="125">
        <v>45427</v>
      </c>
      <c r="J74" s="125">
        <v>45657</v>
      </c>
      <c r="K74" s="124" t="s">
        <v>417</v>
      </c>
      <c r="L74" s="124" t="s">
        <v>238</v>
      </c>
      <c r="M74" s="126" t="s">
        <v>85</v>
      </c>
      <c r="N74" s="126" t="s">
        <v>391</v>
      </c>
      <c r="O74" s="124" t="s">
        <v>418</v>
      </c>
      <c r="P74" s="123" t="s">
        <v>96</v>
      </c>
      <c r="Q74" s="123" t="s">
        <v>96</v>
      </c>
      <c r="R74" s="123" t="s">
        <v>96</v>
      </c>
      <c r="S74" s="124" t="s">
        <v>164</v>
      </c>
      <c r="T74" s="123" t="s">
        <v>96</v>
      </c>
      <c r="U74" s="124" t="s">
        <v>405</v>
      </c>
      <c r="V74" s="123" t="s">
        <v>96</v>
      </c>
      <c r="W74" s="123" t="s">
        <v>98</v>
      </c>
      <c r="X74" s="123" t="s">
        <v>166</v>
      </c>
      <c r="Y74" s="123" t="s">
        <v>166</v>
      </c>
      <c r="Z74" s="123" t="s">
        <v>96</v>
      </c>
      <c r="AA74" s="123" t="s">
        <v>96</v>
      </c>
      <c r="AB74" s="123" t="s">
        <v>96</v>
      </c>
      <c r="AC74" s="124" t="s">
        <v>419</v>
      </c>
      <c r="AD74" s="123" t="s">
        <v>96</v>
      </c>
      <c r="AE74" s="124" t="s">
        <v>419</v>
      </c>
      <c r="AF74" s="124" t="s">
        <v>420</v>
      </c>
      <c r="AG74" s="123" t="s">
        <v>421</v>
      </c>
      <c r="AH74" s="123" t="s">
        <v>422</v>
      </c>
      <c r="AI74" s="123" t="s">
        <v>423</v>
      </c>
      <c r="AJ74" s="123" t="s">
        <v>171</v>
      </c>
      <c r="AK74" s="123" t="s">
        <v>215</v>
      </c>
      <c r="AL74" s="131" t="s">
        <v>996</v>
      </c>
      <c r="AM74" s="103"/>
    </row>
    <row r="75" spans="2:39" ht="171" x14ac:dyDescent="0.2">
      <c r="B75" s="102"/>
      <c r="C75" s="124" t="s">
        <v>424</v>
      </c>
      <c r="D75" s="124" t="s">
        <v>425</v>
      </c>
      <c r="E75" s="124" t="s">
        <v>426</v>
      </c>
      <c r="F75" s="124" t="s">
        <v>427</v>
      </c>
      <c r="G75" s="124" t="s">
        <v>428</v>
      </c>
      <c r="H75" s="124" t="s">
        <v>429</v>
      </c>
      <c r="I75" s="125">
        <v>45292</v>
      </c>
      <c r="J75" s="125">
        <v>45646</v>
      </c>
      <c r="K75" s="124" t="s">
        <v>430</v>
      </c>
      <c r="L75" s="124" t="s">
        <v>431</v>
      </c>
      <c r="M75" s="126" t="s">
        <v>57</v>
      </c>
      <c r="N75" s="126" t="s">
        <v>30</v>
      </c>
      <c r="O75" s="124" t="s">
        <v>432</v>
      </c>
      <c r="P75" s="123" t="s">
        <v>96</v>
      </c>
      <c r="Q75" s="123" t="s">
        <v>96</v>
      </c>
      <c r="R75" s="123" t="s">
        <v>96</v>
      </c>
      <c r="S75" s="124" t="s">
        <v>164</v>
      </c>
      <c r="T75" s="123" t="s">
        <v>96</v>
      </c>
      <c r="U75" s="124" t="s">
        <v>433</v>
      </c>
      <c r="V75" s="123" t="s">
        <v>96</v>
      </c>
      <c r="W75" s="123" t="s">
        <v>98</v>
      </c>
      <c r="X75" s="123" t="s">
        <v>166</v>
      </c>
      <c r="Y75" s="123" t="s">
        <v>434</v>
      </c>
      <c r="Z75" s="123" t="s">
        <v>96</v>
      </c>
      <c r="AA75" s="123" t="s">
        <v>96</v>
      </c>
      <c r="AB75" s="123" t="s">
        <v>96</v>
      </c>
      <c r="AC75" s="124" t="s">
        <v>395</v>
      </c>
      <c r="AD75" s="123" t="s">
        <v>96</v>
      </c>
      <c r="AE75" s="124" t="s">
        <v>98</v>
      </c>
      <c r="AF75" s="124" t="s">
        <v>435</v>
      </c>
      <c r="AG75" s="123" t="s">
        <v>436</v>
      </c>
      <c r="AH75" s="123" t="s">
        <v>437</v>
      </c>
      <c r="AI75" s="123" t="s">
        <v>438</v>
      </c>
      <c r="AJ75" s="123" t="s">
        <v>171</v>
      </c>
      <c r="AK75" s="123" t="s">
        <v>215</v>
      </c>
      <c r="AL75" s="131" t="s">
        <v>997</v>
      </c>
      <c r="AM75" s="103"/>
    </row>
    <row r="76" spans="2:39" ht="171" x14ac:dyDescent="0.2">
      <c r="B76" s="102"/>
      <c r="C76" s="124" t="s">
        <v>439</v>
      </c>
      <c r="D76" s="124" t="s">
        <v>440</v>
      </c>
      <c r="E76" s="124" t="s">
        <v>441</v>
      </c>
      <c r="F76" s="124" t="s">
        <v>442</v>
      </c>
      <c r="G76" s="124" t="s">
        <v>443</v>
      </c>
      <c r="H76" s="124" t="s">
        <v>444</v>
      </c>
      <c r="I76" s="125">
        <v>45292</v>
      </c>
      <c r="J76" s="125">
        <v>45382</v>
      </c>
      <c r="K76" s="124" t="s">
        <v>445</v>
      </c>
      <c r="L76" s="124" t="s">
        <v>431</v>
      </c>
      <c r="M76" s="126" t="s">
        <v>57</v>
      </c>
      <c r="N76" s="126" t="s">
        <v>30</v>
      </c>
      <c r="O76" s="124" t="s">
        <v>446</v>
      </c>
      <c r="P76" s="123" t="s">
        <v>96</v>
      </c>
      <c r="Q76" s="123" t="s">
        <v>96</v>
      </c>
      <c r="R76" s="123" t="s">
        <v>96</v>
      </c>
      <c r="S76" s="124" t="s">
        <v>148</v>
      </c>
      <c r="T76" s="123" t="s">
        <v>96</v>
      </c>
      <c r="U76" s="124" t="s">
        <v>447</v>
      </c>
      <c r="V76" s="123" t="s">
        <v>96</v>
      </c>
      <c r="W76" s="123" t="s">
        <v>98</v>
      </c>
      <c r="X76" s="123" t="s">
        <v>166</v>
      </c>
      <c r="Y76" s="123" t="s">
        <v>149</v>
      </c>
      <c r="Z76" s="123" t="s">
        <v>96</v>
      </c>
      <c r="AA76" s="123" t="s">
        <v>96</v>
      </c>
      <c r="AB76" s="123" t="s">
        <v>96</v>
      </c>
      <c r="AC76" s="123" t="s">
        <v>395</v>
      </c>
      <c r="AD76" s="123" t="s">
        <v>96</v>
      </c>
      <c r="AE76" s="124" t="s">
        <v>395</v>
      </c>
      <c r="AF76" s="124" t="s">
        <v>448</v>
      </c>
      <c r="AG76" s="123" t="s">
        <v>449</v>
      </c>
      <c r="AH76" s="123" t="s">
        <v>450</v>
      </c>
      <c r="AI76" s="123" t="s">
        <v>998</v>
      </c>
      <c r="AJ76" s="123" t="s">
        <v>154</v>
      </c>
      <c r="AK76" s="123" t="s">
        <v>451</v>
      </c>
      <c r="AL76" s="131" t="s">
        <v>452</v>
      </c>
      <c r="AM76" s="103"/>
    </row>
    <row r="77" spans="2:39" ht="142.5" x14ac:dyDescent="0.2">
      <c r="B77" s="102"/>
      <c r="C77" s="124" t="s">
        <v>453</v>
      </c>
      <c r="D77" s="124" t="s">
        <v>454</v>
      </c>
      <c r="E77" s="124" t="s">
        <v>455</v>
      </c>
      <c r="F77" s="124" t="s">
        <v>456</v>
      </c>
      <c r="G77" s="124" t="s">
        <v>457</v>
      </c>
      <c r="H77" s="124" t="s">
        <v>458</v>
      </c>
      <c r="I77" s="125">
        <v>45413</v>
      </c>
      <c r="J77" s="125">
        <v>45626</v>
      </c>
      <c r="K77" s="124" t="s">
        <v>459</v>
      </c>
      <c r="L77" s="124" t="s">
        <v>460</v>
      </c>
      <c r="M77" s="126" t="s">
        <v>57</v>
      </c>
      <c r="N77" s="126" t="s">
        <v>30</v>
      </c>
      <c r="O77" s="124" t="s">
        <v>461</v>
      </c>
      <c r="P77" s="123" t="s">
        <v>96</v>
      </c>
      <c r="Q77" s="123" t="s">
        <v>96</v>
      </c>
      <c r="R77" s="123" t="s">
        <v>96</v>
      </c>
      <c r="S77" s="124" t="s">
        <v>148</v>
      </c>
      <c r="T77" s="123" t="s">
        <v>96</v>
      </c>
      <c r="U77" s="124" t="s">
        <v>462</v>
      </c>
      <c r="V77" s="123" t="s">
        <v>96</v>
      </c>
      <c r="W77" s="123" t="s">
        <v>98</v>
      </c>
      <c r="X77" s="123" t="s">
        <v>149</v>
      </c>
      <c r="Y77" s="123" t="s">
        <v>463</v>
      </c>
      <c r="Z77" s="123" t="s">
        <v>96</v>
      </c>
      <c r="AA77" s="124" t="s">
        <v>96</v>
      </c>
      <c r="AB77" s="123" t="s">
        <v>96</v>
      </c>
      <c r="AC77" s="123" t="s">
        <v>395</v>
      </c>
      <c r="AD77" s="123" t="s">
        <v>98</v>
      </c>
      <c r="AE77" s="124" t="s">
        <v>98</v>
      </c>
      <c r="AF77" s="124" t="s">
        <v>464</v>
      </c>
      <c r="AG77" s="123" t="s">
        <v>465</v>
      </c>
      <c r="AH77" s="123" t="s">
        <v>466</v>
      </c>
      <c r="AI77" s="123" t="s">
        <v>467</v>
      </c>
      <c r="AJ77" s="123" t="s">
        <v>171</v>
      </c>
      <c r="AK77" s="123" t="s">
        <v>215</v>
      </c>
      <c r="AL77" s="131" t="s">
        <v>999</v>
      </c>
      <c r="AM77" s="103"/>
    </row>
    <row r="78" spans="2:39" ht="142.5" x14ac:dyDescent="0.2">
      <c r="B78" s="102"/>
      <c r="C78" s="124" t="s">
        <v>468</v>
      </c>
      <c r="D78" s="124" t="s">
        <v>469</v>
      </c>
      <c r="E78" s="124" t="s">
        <v>1000</v>
      </c>
      <c r="F78" s="124" t="s">
        <v>470</v>
      </c>
      <c r="G78" s="124" t="s">
        <v>471</v>
      </c>
      <c r="H78" s="124" t="s">
        <v>1001</v>
      </c>
      <c r="I78" s="125">
        <v>45337</v>
      </c>
      <c r="J78" s="125">
        <v>45473</v>
      </c>
      <c r="K78" s="124" t="s">
        <v>472</v>
      </c>
      <c r="L78" s="124" t="s">
        <v>460</v>
      </c>
      <c r="M78" s="126" t="s">
        <v>65</v>
      </c>
      <c r="N78" s="126" t="s">
        <v>74</v>
      </c>
      <c r="O78" s="124" t="s">
        <v>473</v>
      </c>
      <c r="P78" s="123" t="s">
        <v>96</v>
      </c>
      <c r="Q78" s="123" t="s">
        <v>96</v>
      </c>
      <c r="R78" s="123" t="s">
        <v>96</v>
      </c>
      <c r="S78" s="124" t="s">
        <v>1002</v>
      </c>
      <c r="T78" s="123" t="s">
        <v>96</v>
      </c>
      <c r="U78" s="124" t="s">
        <v>474</v>
      </c>
      <c r="V78" s="123" t="s">
        <v>96</v>
      </c>
      <c r="W78" s="123" t="s">
        <v>98</v>
      </c>
      <c r="X78" s="123" t="s">
        <v>166</v>
      </c>
      <c r="Y78" s="123" t="s">
        <v>149</v>
      </c>
      <c r="Z78" s="123" t="s">
        <v>96</v>
      </c>
      <c r="AA78" s="124" t="s">
        <v>96</v>
      </c>
      <c r="AB78" s="123" t="s">
        <v>96</v>
      </c>
      <c r="AC78" s="123" t="s">
        <v>395</v>
      </c>
      <c r="AD78" s="123" t="s">
        <v>96</v>
      </c>
      <c r="AE78" s="124" t="s">
        <v>98</v>
      </c>
      <c r="AF78" s="124" t="s">
        <v>475</v>
      </c>
      <c r="AG78" s="123" t="s">
        <v>476</v>
      </c>
      <c r="AH78" s="123" t="s">
        <v>477</v>
      </c>
      <c r="AI78" s="123" t="s">
        <v>478</v>
      </c>
      <c r="AJ78" s="123" t="s">
        <v>154</v>
      </c>
      <c r="AK78" s="123" t="s">
        <v>479</v>
      </c>
      <c r="AL78" s="131" t="s">
        <v>1003</v>
      </c>
      <c r="AM78" s="103"/>
    </row>
    <row r="79" spans="2:39" ht="156.75" x14ac:dyDescent="0.2">
      <c r="B79" s="102"/>
      <c r="C79" s="124" t="s">
        <v>468</v>
      </c>
      <c r="D79" s="124" t="s">
        <v>469</v>
      </c>
      <c r="E79" s="124" t="s">
        <v>1004</v>
      </c>
      <c r="F79" s="124" t="s">
        <v>470</v>
      </c>
      <c r="G79" s="124" t="s">
        <v>471</v>
      </c>
      <c r="H79" s="124" t="s">
        <v>1001</v>
      </c>
      <c r="I79" s="125">
        <v>45337</v>
      </c>
      <c r="J79" s="125">
        <v>45473</v>
      </c>
      <c r="K79" s="124" t="s">
        <v>472</v>
      </c>
      <c r="L79" s="124" t="s">
        <v>460</v>
      </c>
      <c r="M79" s="126" t="s">
        <v>65</v>
      </c>
      <c r="N79" s="126" t="s">
        <v>74</v>
      </c>
      <c r="O79" s="124" t="s">
        <v>473</v>
      </c>
      <c r="P79" s="123" t="s">
        <v>96</v>
      </c>
      <c r="Q79" s="123" t="s">
        <v>96</v>
      </c>
      <c r="R79" s="123" t="s">
        <v>96</v>
      </c>
      <c r="S79" s="124" t="s">
        <v>404</v>
      </c>
      <c r="T79" s="123" t="s">
        <v>96</v>
      </c>
      <c r="U79" s="124" t="s">
        <v>480</v>
      </c>
      <c r="V79" s="123" t="s">
        <v>96</v>
      </c>
      <c r="W79" s="123" t="s">
        <v>96</v>
      </c>
      <c r="X79" s="123" t="s">
        <v>166</v>
      </c>
      <c r="Y79" s="123" t="s">
        <v>149</v>
      </c>
      <c r="Z79" s="123" t="s">
        <v>96</v>
      </c>
      <c r="AA79" s="123" t="s">
        <v>96</v>
      </c>
      <c r="AB79" s="123" t="s">
        <v>96</v>
      </c>
      <c r="AC79" s="123" t="s">
        <v>395</v>
      </c>
      <c r="AD79" s="123" t="s">
        <v>96</v>
      </c>
      <c r="AE79" s="124" t="s">
        <v>98</v>
      </c>
      <c r="AF79" s="124" t="s">
        <v>1005</v>
      </c>
      <c r="AG79" s="123" t="s">
        <v>481</v>
      </c>
      <c r="AH79" s="123" t="s">
        <v>477</v>
      </c>
      <c r="AI79" s="123" t="s">
        <v>478</v>
      </c>
      <c r="AJ79" s="123" t="s">
        <v>154</v>
      </c>
      <c r="AK79" s="123" t="s">
        <v>479</v>
      </c>
      <c r="AL79" s="131" t="s">
        <v>1003</v>
      </c>
      <c r="AM79" s="103"/>
    </row>
    <row r="80" spans="2:39" ht="142.5" x14ac:dyDescent="0.2">
      <c r="B80" s="102"/>
      <c r="C80" s="124" t="s">
        <v>468</v>
      </c>
      <c r="D80" s="124" t="s">
        <v>469</v>
      </c>
      <c r="E80" s="124" t="s">
        <v>1006</v>
      </c>
      <c r="F80" s="124" t="s">
        <v>470</v>
      </c>
      <c r="G80" s="124" t="s">
        <v>471</v>
      </c>
      <c r="H80" s="124" t="s">
        <v>1001</v>
      </c>
      <c r="I80" s="125">
        <v>45337</v>
      </c>
      <c r="J80" s="125">
        <v>45473</v>
      </c>
      <c r="K80" s="124" t="s">
        <v>472</v>
      </c>
      <c r="L80" s="124" t="s">
        <v>460</v>
      </c>
      <c r="M80" s="126" t="s">
        <v>65</v>
      </c>
      <c r="N80" s="126" t="s">
        <v>74</v>
      </c>
      <c r="O80" s="124" t="s">
        <v>473</v>
      </c>
      <c r="P80" s="123" t="s">
        <v>96</v>
      </c>
      <c r="Q80" s="123" t="s">
        <v>96</v>
      </c>
      <c r="R80" s="123" t="s">
        <v>96</v>
      </c>
      <c r="S80" s="124" t="s">
        <v>404</v>
      </c>
      <c r="T80" s="123" t="s">
        <v>96</v>
      </c>
      <c r="U80" s="124" t="s">
        <v>482</v>
      </c>
      <c r="V80" s="123" t="s">
        <v>96</v>
      </c>
      <c r="W80" s="123" t="s">
        <v>96</v>
      </c>
      <c r="X80" s="123" t="s">
        <v>166</v>
      </c>
      <c r="Y80" s="123" t="s">
        <v>149</v>
      </c>
      <c r="Z80" s="123" t="s">
        <v>96</v>
      </c>
      <c r="AA80" s="123" t="s">
        <v>96</v>
      </c>
      <c r="AB80" s="123" t="s">
        <v>96</v>
      </c>
      <c r="AC80" s="124" t="s">
        <v>395</v>
      </c>
      <c r="AD80" s="123" t="s">
        <v>96</v>
      </c>
      <c r="AE80" s="124" t="s">
        <v>98</v>
      </c>
      <c r="AF80" s="124" t="s">
        <v>483</v>
      </c>
      <c r="AG80" s="123" t="s">
        <v>484</v>
      </c>
      <c r="AH80" s="123" t="s">
        <v>477</v>
      </c>
      <c r="AI80" s="123" t="s">
        <v>478</v>
      </c>
      <c r="AJ80" s="123" t="s">
        <v>154</v>
      </c>
      <c r="AK80" s="123" t="s">
        <v>479</v>
      </c>
      <c r="AL80" s="131" t="s">
        <v>1003</v>
      </c>
      <c r="AM80" s="103"/>
    </row>
    <row r="81" spans="2:39" ht="157.5" customHeight="1" x14ac:dyDescent="0.2">
      <c r="B81" s="102"/>
      <c r="C81" s="124" t="s">
        <v>485</v>
      </c>
      <c r="D81" s="124" t="s">
        <v>486</v>
      </c>
      <c r="E81" s="124" t="s">
        <v>487</v>
      </c>
      <c r="F81" s="124" t="s">
        <v>488</v>
      </c>
      <c r="G81" s="124" t="s">
        <v>489</v>
      </c>
      <c r="H81" s="124" t="s">
        <v>490</v>
      </c>
      <c r="I81" s="125">
        <v>45488</v>
      </c>
      <c r="J81" s="125">
        <v>45534</v>
      </c>
      <c r="K81" s="124" t="s">
        <v>491</v>
      </c>
      <c r="L81" s="124" t="s">
        <v>460</v>
      </c>
      <c r="M81" s="126" t="s">
        <v>492</v>
      </c>
      <c r="N81" s="126" t="s">
        <v>30</v>
      </c>
      <c r="O81" s="124" t="s">
        <v>493</v>
      </c>
      <c r="P81" s="123" t="s">
        <v>96</v>
      </c>
      <c r="Q81" s="123" t="s">
        <v>96</v>
      </c>
      <c r="R81" s="123" t="s">
        <v>96</v>
      </c>
      <c r="S81" s="124" t="s">
        <v>240</v>
      </c>
      <c r="T81" s="123" t="s">
        <v>96</v>
      </c>
      <c r="U81" s="124" t="s">
        <v>494</v>
      </c>
      <c r="V81" s="123" t="s">
        <v>96</v>
      </c>
      <c r="W81" s="123" t="s">
        <v>96</v>
      </c>
      <c r="X81" s="123" t="s">
        <v>166</v>
      </c>
      <c r="Y81" s="123" t="s">
        <v>166</v>
      </c>
      <c r="Z81" s="123" t="s">
        <v>96</v>
      </c>
      <c r="AA81" s="123" t="s">
        <v>96</v>
      </c>
      <c r="AB81" s="123" t="s">
        <v>96</v>
      </c>
      <c r="AC81" s="124" t="s">
        <v>395</v>
      </c>
      <c r="AD81" s="123" t="s">
        <v>96</v>
      </c>
      <c r="AE81" s="124" t="s">
        <v>98</v>
      </c>
      <c r="AF81" s="124" t="s">
        <v>495</v>
      </c>
      <c r="AG81" s="123" t="s">
        <v>496</v>
      </c>
      <c r="AH81" s="123" t="s">
        <v>497</v>
      </c>
      <c r="AI81" s="123" t="s">
        <v>498</v>
      </c>
      <c r="AJ81" s="123" t="s">
        <v>154</v>
      </c>
      <c r="AK81" s="123" t="s">
        <v>499</v>
      </c>
      <c r="AL81" s="131" t="s">
        <v>500</v>
      </c>
      <c r="AM81" s="103"/>
    </row>
    <row r="82" spans="2:39" ht="142.5" x14ac:dyDescent="0.2">
      <c r="B82" s="102"/>
      <c r="C82" s="124" t="s">
        <v>485</v>
      </c>
      <c r="D82" s="124" t="s">
        <v>486</v>
      </c>
      <c r="E82" s="124" t="s">
        <v>501</v>
      </c>
      <c r="F82" s="124" t="s">
        <v>502</v>
      </c>
      <c r="G82" s="124" t="s">
        <v>494</v>
      </c>
      <c r="H82" s="124" t="s">
        <v>503</v>
      </c>
      <c r="I82" s="125">
        <v>45366</v>
      </c>
      <c r="J82" s="125">
        <v>45565</v>
      </c>
      <c r="K82" s="124" t="s">
        <v>504</v>
      </c>
      <c r="L82" s="124" t="s">
        <v>505</v>
      </c>
      <c r="M82" s="126" t="s">
        <v>492</v>
      </c>
      <c r="N82" s="126" t="s">
        <v>30</v>
      </c>
      <c r="O82" s="124" t="s">
        <v>493</v>
      </c>
      <c r="P82" s="123" t="s">
        <v>96</v>
      </c>
      <c r="Q82" s="123" t="s">
        <v>96</v>
      </c>
      <c r="R82" s="123" t="s">
        <v>96</v>
      </c>
      <c r="S82" s="124" t="s">
        <v>164</v>
      </c>
      <c r="T82" s="123" t="s">
        <v>96</v>
      </c>
      <c r="U82" s="124" t="s">
        <v>506</v>
      </c>
      <c r="V82" s="123" t="s">
        <v>96</v>
      </c>
      <c r="W82" s="123" t="s">
        <v>96</v>
      </c>
      <c r="X82" s="123" t="s">
        <v>166</v>
      </c>
      <c r="Y82" s="123" t="s">
        <v>166</v>
      </c>
      <c r="Z82" s="123" t="s">
        <v>96</v>
      </c>
      <c r="AA82" s="123" t="s">
        <v>96</v>
      </c>
      <c r="AB82" s="123" t="s">
        <v>96</v>
      </c>
      <c r="AC82" s="124" t="s">
        <v>419</v>
      </c>
      <c r="AD82" s="123" t="s">
        <v>96</v>
      </c>
      <c r="AE82" s="124" t="s">
        <v>98</v>
      </c>
      <c r="AF82" s="124" t="s">
        <v>507</v>
      </c>
      <c r="AG82" s="123" t="s">
        <v>508</v>
      </c>
      <c r="AH82" s="123" t="s">
        <v>497</v>
      </c>
      <c r="AI82" s="123" t="s">
        <v>509</v>
      </c>
      <c r="AJ82" s="123" t="s">
        <v>171</v>
      </c>
      <c r="AK82" s="123" t="s">
        <v>215</v>
      </c>
      <c r="AL82" s="131" t="s">
        <v>1007</v>
      </c>
      <c r="AM82" s="103"/>
    </row>
    <row r="83" spans="2:39" ht="199.5" x14ac:dyDescent="0.2">
      <c r="B83" s="102"/>
      <c r="C83" s="124" t="s">
        <v>510</v>
      </c>
      <c r="D83" s="124" t="s">
        <v>511</v>
      </c>
      <c r="E83" s="124" t="s">
        <v>512</v>
      </c>
      <c r="F83" s="124" t="s">
        <v>513</v>
      </c>
      <c r="G83" s="124" t="s">
        <v>514</v>
      </c>
      <c r="H83" s="124" t="s">
        <v>252</v>
      </c>
      <c r="I83" s="125">
        <v>45414</v>
      </c>
      <c r="J83" s="125">
        <v>45473</v>
      </c>
      <c r="K83" s="124" t="s">
        <v>515</v>
      </c>
      <c r="L83" s="124" t="s">
        <v>505</v>
      </c>
      <c r="M83" s="126" t="s">
        <v>73</v>
      </c>
      <c r="N83" s="126" t="s">
        <v>82</v>
      </c>
      <c r="O83" s="124" t="s">
        <v>516</v>
      </c>
      <c r="P83" s="123" t="s">
        <v>96</v>
      </c>
      <c r="Q83" s="123" t="s">
        <v>96</v>
      </c>
      <c r="R83" s="123" t="s">
        <v>96</v>
      </c>
      <c r="S83" s="124" t="s">
        <v>164</v>
      </c>
      <c r="T83" s="123" t="s">
        <v>96</v>
      </c>
      <c r="U83" s="124" t="s">
        <v>517</v>
      </c>
      <c r="V83" s="123" t="s">
        <v>96</v>
      </c>
      <c r="W83" s="123" t="s">
        <v>98</v>
      </c>
      <c r="X83" s="123" t="s">
        <v>166</v>
      </c>
      <c r="Y83" s="123" t="s">
        <v>166</v>
      </c>
      <c r="Z83" s="123" t="s">
        <v>96</v>
      </c>
      <c r="AA83" s="123" t="s">
        <v>96</v>
      </c>
      <c r="AB83" s="123" t="s">
        <v>96</v>
      </c>
      <c r="AC83" s="124" t="s">
        <v>395</v>
      </c>
      <c r="AD83" s="124" t="s">
        <v>98</v>
      </c>
      <c r="AE83" s="124" t="s">
        <v>395</v>
      </c>
      <c r="AF83" s="127" t="s">
        <v>518</v>
      </c>
      <c r="AG83" s="128" t="s">
        <v>519</v>
      </c>
      <c r="AH83" s="128" t="s">
        <v>520</v>
      </c>
      <c r="AI83" s="128" t="s">
        <v>521</v>
      </c>
      <c r="AJ83" s="128" t="s">
        <v>171</v>
      </c>
      <c r="AK83" s="128" t="s">
        <v>215</v>
      </c>
      <c r="AL83" s="131" t="s">
        <v>1008</v>
      </c>
      <c r="AM83" s="103"/>
    </row>
    <row r="84" spans="2:39" ht="285" x14ac:dyDescent="0.2">
      <c r="B84" s="102"/>
      <c r="C84" s="124" t="s">
        <v>522</v>
      </c>
      <c r="D84" s="124" t="s">
        <v>523</v>
      </c>
      <c r="E84" s="124" t="s">
        <v>524</v>
      </c>
      <c r="F84" s="124" t="s">
        <v>525</v>
      </c>
      <c r="G84" s="124" t="s">
        <v>526</v>
      </c>
      <c r="H84" s="124" t="s">
        <v>503</v>
      </c>
      <c r="I84" s="125">
        <v>45352</v>
      </c>
      <c r="J84" s="125">
        <v>45504</v>
      </c>
      <c r="K84" s="124" t="s">
        <v>527</v>
      </c>
      <c r="L84" s="124" t="s">
        <v>528</v>
      </c>
      <c r="M84" s="126" t="s">
        <v>73</v>
      </c>
      <c r="N84" s="126" t="s">
        <v>82</v>
      </c>
      <c r="O84" s="124" t="s">
        <v>529</v>
      </c>
      <c r="P84" s="123" t="s">
        <v>96</v>
      </c>
      <c r="Q84" s="123" t="s">
        <v>96</v>
      </c>
      <c r="R84" s="123" t="s">
        <v>96</v>
      </c>
      <c r="S84" s="124" t="s">
        <v>530</v>
      </c>
      <c r="T84" s="123" t="s">
        <v>96</v>
      </c>
      <c r="U84" s="124" t="s">
        <v>531</v>
      </c>
      <c r="V84" s="123" t="s">
        <v>96</v>
      </c>
      <c r="W84" s="123" t="s">
        <v>98</v>
      </c>
      <c r="X84" s="123" t="s">
        <v>166</v>
      </c>
      <c r="Y84" s="123" t="s">
        <v>149</v>
      </c>
      <c r="Z84" s="123" t="s">
        <v>96</v>
      </c>
      <c r="AA84" s="123" t="s">
        <v>96</v>
      </c>
      <c r="AB84" s="123" t="s">
        <v>96</v>
      </c>
      <c r="AC84" s="124" t="s">
        <v>532</v>
      </c>
      <c r="AD84" s="124" t="s">
        <v>98</v>
      </c>
      <c r="AE84" s="124" t="s">
        <v>532</v>
      </c>
      <c r="AF84" s="124" t="s">
        <v>1009</v>
      </c>
      <c r="AG84" s="123" t="s">
        <v>533</v>
      </c>
      <c r="AH84" s="123" t="s">
        <v>534</v>
      </c>
      <c r="AI84" s="123" t="s">
        <v>535</v>
      </c>
      <c r="AJ84" s="123" t="s">
        <v>171</v>
      </c>
      <c r="AK84" s="123" t="s">
        <v>215</v>
      </c>
      <c r="AL84" s="131" t="s">
        <v>1010</v>
      </c>
      <c r="AM84" s="103"/>
    </row>
    <row r="85" spans="2:39" ht="256.5" x14ac:dyDescent="0.2">
      <c r="B85" s="102"/>
      <c r="C85" s="124" t="s">
        <v>536</v>
      </c>
      <c r="D85" s="124" t="s">
        <v>537</v>
      </c>
      <c r="E85" s="124" t="s">
        <v>538</v>
      </c>
      <c r="F85" s="124" t="s">
        <v>539</v>
      </c>
      <c r="G85" s="124" t="s">
        <v>540</v>
      </c>
      <c r="H85" s="124" t="s">
        <v>541</v>
      </c>
      <c r="I85" s="125">
        <v>45536</v>
      </c>
      <c r="J85" s="125">
        <v>45626</v>
      </c>
      <c r="K85" s="124" t="s">
        <v>542</v>
      </c>
      <c r="L85" s="124" t="s">
        <v>528</v>
      </c>
      <c r="M85" s="126" t="s">
        <v>29</v>
      </c>
      <c r="N85" s="126" t="s">
        <v>30</v>
      </c>
      <c r="O85" s="124" t="s">
        <v>543</v>
      </c>
      <c r="P85" s="123" t="s">
        <v>96</v>
      </c>
      <c r="Q85" s="123" t="s">
        <v>96</v>
      </c>
      <c r="R85" s="123" t="s">
        <v>96</v>
      </c>
      <c r="S85" s="124" t="s">
        <v>164</v>
      </c>
      <c r="T85" s="123" t="s">
        <v>96</v>
      </c>
      <c r="U85" s="124" t="s">
        <v>544</v>
      </c>
      <c r="V85" s="123" t="s">
        <v>96</v>
      </c>
      <c r="W85" s="123" t="s">
        <v>98</v>
      </c>
      <c r="X85" s="123" t="s">
        <v>166</v>
      </c>
      <c r="Y85" s="123" t="s">
        <v>149</v>
      </c>
      <c r="Z85" s="123" t="s">
        <v>96</v>
      </c>
      <c r="AA85" s="123" t="s">
        <v>96</v>
      </c>
      <c r="AB85" s="123" t="s">
        <v>96</v>
      </c>
      <c r="AC85" s="124" t="s">
        <v>395</v>
      </c>
      <c r="AD85" s="123" t="s">
        <v>96</v>
      </c>
      <c r="AE85" s="124" t="s">
        <v>98</v>
      </c>
      <c r="AF85" s="124" t="s">
        <v>545</v>
      </c>
      <c r="AG85" s="123" t="s">
        <v>546</v>
      </c>
      <c r="AH85" s="123" t="s">
        <v>547</v>
      </c>
      <c r="AI85" s="123" t="s">
        <v>548</v>
      </c>
      <c r="AJ85" s="123" t="s">
        <v>154</v>
      </c>
      <c r="AK85" s="123" t="s">
        <v>549</v>
      </c>
      <c r="AL85" s="131" t="s">
        <v>1011</v>
      </c>
      <c r="AM85" s="103"/>
    </row>
    <row r="86" spans="2:39" ht="156.75" x14ac:dyDescent="0.2">
      <c r="B86" s="102"/>
      <c r="C86" s="124" t="s">
        <v>550</v>
      </c>
      <c r="D86" s="124" t="s">
        <v>551</v>
      </c>
      <c r="E86" s="124" t="s">
        <v>552</v>
      </c>
      <c r="F86" s="124" t="s">
        <v>553</v>
      </c>
      <c r="G86" s="124" t="s">
        <v>554</v>
      </c>
      <c r="H86" s="124" t="s">
        <v>555</v>
      </c>
      <c r="I86" s="125">
        <v>45383</v>
      </c>
      <c r="J86" s="125">
        <v>45473</v>
      </c>
      <c r="K86" s="124" t="s">
        <v>556</v>
      </c>
      <c r="L86" s="124" t="s">
        <v>528</v>
      </c>
      <c r="M86" s="126" t="s">
        <v>53</v>
      </c>
      <c r="N86" s="126" t="s">
        <v>30</v>
      </c>
      <c r="O86" s="124" t="s">
        <v>557</v>
      </c>
      <c r="P86" s="123" t="s">
        <v>96</v>
      </c>
      <c r="Q86" s="123" t="s">
        <v>96</v>
      </c>
      <c r="R86" s="123" t="s">
        <v>96</v>
      </c>
      <c r="S86" s="124" t="s">
        <v>636</v>
      </c>
      <c r="T86" s="123" t="s">
        <v>96</v>
      </c>
      <c r="U86" s="124" t="s">
        <v>558</v>
      </c>
      <c r="V86" s="123" t="s">
        <v>96</v>
      </c>
      <c r="W86" s="123" t="s">
        <v>96</v>
      </c>
      <c r="X86" s="123" t="s">
        <v>166</v>
      </c>
      <c r="Y86" s="123" t="s">
        <v>149</v>
      </c>
      <c r="Z86" s="123" t="s">
        <v>96</v>
      </c>
      <c r="AA86" s="123" t="s">
        <v>96</v>
      </c>
      <c r="AB86" s="123" t="s">
        <v>96</v>
      </c>
      <c r="AC86" s="124" t="s">
        <v>395</v>
      </c>
      <c r="AD86" s="123" t="s">
        <v>96</v>
      </c>
      <c r="AE86" s="124" t="s">
        <v>98</v>
      </c>
      <c r="AF86" s="124" t="s">
        <v>559</v>
      </c>
      <c r="AG86" s="123" t="s">
        <v>560</v>
      </c>
      <c r="AH86" s="123" t="s">
        <v>561</v>
      </c>
      <c r="AI86" s="123" t="s">
        <v>562</v>
      </c>
      <c r="AJ86" s="123" t="s">
        <v>154</v>
      </c>
      <c r="AK86" s="123" t="s">
        <v>563</v>
      </c>
      <c r="AL86" s="131" t="s">
        <v>1012</v>
      </c>
      <c r="AM86" s="103"/>
    </row>
    <row r="87" spans="2:39" ht="128.25" x14ac:dyDescent="0.2">
      <c r="B87" s="102"/>
      <c r="C87" s="124" t="s">
        <v>564</v>
      </c>
      <c r="D87" s="124" t="s">
        <v>565</v>
      </c>
      <c r="E87" s="124" t="s">
        <v>566</v>
      </c>
      <c r="F87" s="124" t="s">
        <v>567</v>
      </c>
      <c r="G87" s="124" t="s">
        <v>568</v>
      </c>
      <c r="H87" s="124" t="s">
        <v>569</v>
      </c>
      <c r="I87" s="125">
        <v>45474</v>
      </c>
      <c r="J87" s="125">
        <v>45657</v>
      </c>
      <c r="K87" s="124" t="s">
        <v>570</v>
      </c>
      <c r="L87" s="124" t="s">
        <v>528</v>
      </c>
      <c r="M87" s="126" t="s">
        <v>53</v>
      </c>
      <c r="N87" s="126" t="s">
        <v>30</v>
      </c>
      <c r="O87" s="124" t="s">
        <v>571</v>
      </c>
      <c r="P87" s="123" t="s">
        <v>96</v>
      </c>
      <c r="Q87" s="123" t="s">
        <v>96</v>
      </c>
      <c r="R87" s="123" t="s">
        <v>96</v>
      </c>
      <c r="S87" s="124" t="s">
        <v>148</v>
      </c>
      <c r="T87" s="123" t="s">
        <v>96</v>
      </c>
      <c r="U87" s="124" t="s">
        <v>572</v>
      </c>
      <c r="V87" s="123" t="s">
        <v>96</v>
      </c>
      <c r="W87" s="123" t="s">
        <v>98</v>
      </c>
      <c r="X87" s="123" t="s">
        <v>149</v>
      </c>
      <c r="Y87" s="123" t="s">
        <v>149</v>
      </c>
      <c r="Z87" s="123" t="s">
        <v>96</v>
      </c>
      <c r="AA87" s="123" t="s">
        <v>96</v>
      </c>
      <c r="AB87" s="123" t="s">
        <v>96</v>
      </c>
      <c r="AC87" s="124" t="s">
        <v>395</v>
      </c>
      <c r="AD87" s="124" t="s">
        <v>98</v>
      </c>
      <c r="AE87" s="124" t="s">
        <v>98</v>
      </c>
      <c r="AF87" s="124" t="s">
        <v>573</v>
      </c>
      <c r="AG87" s="123" t="s">
        <v>574</v>
      </c>
      <c r="AH87" s="123" t="s">
        <v>575</v>
      </c>
      <c r="AI87" s="123" t="s">
        <v>576</v>
      </c>
      <c r="AJ87" s="123" t="s">
        <v>171</v>
      </c>
      <c r="AK87" s="123" t="s">
        <v>215</v>
      </c>
      <c r="AL87" s="131" t="s">
        <v>577</v>
      </c>
      <c r="AM87" s="103"/>
    </row>
    <row r="88" spans="2:39" ht="242.25" x14ac:dyDescent="0.2">
      <c r="B88" s="102"/>
      <c r="C88" s="124" t="s">
        <v>578</v>
      </c>
      <c r="D88" s="124" t="s">
        <v>579</v>
      </c>
      <c r="E88" s="124" t="s">
        <v>580</v>
      </c>
      <c r="F88" s="124" t="s">
        <v>581</v>
      </c>
      <c r="G88" s="124" t="s">
        <v>582</v>
      </c>
      <c r="H88" s="124" t="s">
        <v>583</v>
      </c>
      <c r="I88" s="125">
        <v>45474</v>
      </c>
      <c r="J88" s="125">
        <v>45626</v>
      </c>
      <c r="K88" s="124" t="s">
        <v>584</v>
      </c>
      <c r="L88" s="124" t="s">
        <v>528</v>
      </c>
      <c r="M88" s="126" t="s">
        <v>53</v>
      </c>
      <c r="N88" s="126" t="s">
        <v>30</v>
      </c>
      <c r="O88" s="124" t="s">
        <v>585</v>
      </c>
      <c r="P88" s="123" t="s">
        <v>96</v>
      </c>
      <c r="Q88" s="123" t="s">
        <v>96</v>
      </c>
      <c r="R88" s="123" t="s">
        <v>96</v>
      </c>
      <c r="S88" s="124" t="s">
        <v>586</v>
      </c>
      <c r="T88" s="123" t="s">
        <v>96</v>
      </c>
      <c r="U88" s="124" t="s">
        <v>587</v>
      </c>
      <c r="V88" s="123" t="s">
        <v>96</v>
      </c>
      <c r="W88" s="123" t="s">
        <v>96</v>
      </c>
      <c r="X88" s="123" t="s">
        <v>166</v>
      </c>
      <c r="Y88" s="123" t="s">
        <v>149</v>
      </c>
      <c r="Z88" s="123" t="s">
        <v>96</v>
      </c>
      <c r="AA88" s="123" t="s">
        <v>96</v>
      </c>
      <c r="AB88" s="123" t="s">
        <v>96</v>
      </c>
      <c r="AC88" s="124" t="s">
        <v>395</v>
      </c>
      <c r="AD88" s="123" t="s">
        <v>96</v>
      </c>
      <c r="AE88" s="124" t="s">
        <v>98</v>
      </c>
      <c r="AF88" s="124" t="s">
        <v>588</v>
      </c>
      <c r="AG88" s="123" t="s">
        <v>589</v>
      </c>
      <c r="AH88" s="123" t="s">
        <v>590</v>
      </c>
      <c r="AI88" s="123" t="s">
        <v>1013</v>
      </c>
      <c r="AJ88" s="123" t="s">
        <v>171</v>
      </c>
      <c r="AK88" s="123" t="s">
        <v>215</v>
      </c>
      <c r="AL88" s="131" t="s">
        <v>591</v>
      </c>
      <c r="AM88" s="103"/>
    </row>
    <row r="89" spans="2:39" ht="242.25" x14ac:dyDescent="0.2">
      <c r="B89" s="102"/>
      <c r="C89" s="124" t="s">
        <v>578</v>
      </c>
      <c r="D89" s="124" t="s">
        <v>579</v>
      </c>
      <c r="E89" s="124" t="s">
        <v>592</v>
      </c>
      <c r="F89" s="124" t="s">
        <v>581</v>
      </c>
      <c r="G89" s="124" t="s">
        <v>582</v>
      </c>
      <c r="H89" s="124" t="s">
        <v>583</v>
      </c>
      <c r="I89" s="125">
        <v>45474</v>
      </c>
      <c r="J89" s="125">
        <v>45626</v>
      </c>
      <c r="K89" s="124" t="s">
        <v>584</v>
      </c>
      <c r="L89" s="124" t="s">
        <v>528</v>
      </c>
      <c r="M89" s="126" t="s">
        <v>53</v>
      </c>
      <c r="N89" s="126" t="s">
        <v>30</v>
      </c>
      <c r="O89" s="124" t="s">
        <v>593</v>
      </c>
      <c r="P89" s="123" t="s">
        <v>96</v>
      </c>
      <c r="Q89" s="123" t="s">
        <v>96</v>
      </c>
      <c r="R89" s="123" t="s">
        <v>96</v>
      </c>
      <c r="S89" s="124" t="s">
        <v>594</v>
      </c>
      <c r="T89" s="123" t="s">
        <v>96</v>
      </c>
      <c r="U89" s="124" t="s">
        <v>595</v>
      </c>
      <c r="V89" s="123" t="s">
        <v>96</v>
      </c>
      <c r="W89" s="123" t="s">
        <v>96</v>
      </c>
      <c r="X89" s="123" t="s">
        <v>166</v>
      </c>
      <c r="Y89" s="123" t="s">
        <v>149</v>
      </c>
      <c r="Z89" s="123" t="s">
        <v>96</v>
      </c>
      <c r="AA89" s="123" t="s">
        <v>96</v>
      </c>
      <c r="AB89" s="123" t="s">
        <v>96</v>
      </c>
      <c r="AC89" s="124" t="s">
        <v>395</v>
      </c>
      <c r="AD89" s="123" t="s">
        <v>96</v>
      </c>
      <c r="AE89" s="124" t="s">
        <v>98</v>
      </c>
      <c r="AF89" s="124" t="s">
        <v>1014</v>
      </c>
      <c r="AG89" s="123" t="s">
        <v>596</v>
      </c>
      <c r="AH89" s="123" t="s">
        <v>590</v>
      </c>
      <c r="AI89" s="123" t="s">
        <v>1013</v>
      </c>
      <c r="AJ89" s="123" t="s">
        <v>171</v>
      </c>
      <c r="AK89" s="123" t="s">
        <v>215</v>
      </c>
      <c r="AL89" s="131" t="s">
        <v>591</v>
      </c>
      <c r="AM89" s="103"/>
    </row>
    <row r="90" spans="2:39" ht="216" customHeight="1" x14ac:dyDescent="0.2">
      <c r="B90" s="102"/>
      <c r="C90" s="124" t="s">
        <v>597</v>
      </c>
      <c r="D90" s="124" t="s">
        <v>598</v>
      </c>
      <c r="E90" s="124" t="s">
        <v>599</v>
      </c>
      <c r="F90" s="124" t="s">
        <v>600</v>
      </c>
      <c r="G90" s="124" t="s">
        <v>582</v>
      </c>
      <c r="H90" s="124" t="s">
        <v>601</v>
      </c>
      <c r="I90" s="125">
        <v>45323</v>
      </c>
      <c r="J90" s="125">
        <v>45381</v>
      </c>
      <c r="K90" s="124" t="s">
        <v>602</v>
      </c>
      <c r="L90" s="124" t="s">
        <v>528</v>
      </c>
      <c r="M90" s="126" t="s">
        <v>53</v>
      </c>
      <c r="N90" s="126" t="s">
        <v>30</v>
      </c>
      <c r="O90" s="124" t="s">
        <v>603</v>
      </c>
      <c r="P90" s="123" t="s">
        <v>96</v>
      </c>
      <c r="Q90" s="123" t="s">
        <v>96</v>
      </c>
      <c r="R90" s="123" t="s">
        <v>96</v>
      </c>
      <c r="S90" s="124" t="s">
        <v>393</v>
      </c>
      <c r="T90" s="123" t="s">
        <v>96</v>
      </c>
      <c r="U90" s="124" t="s">
        <v>595</v>
      </c>
      <c r="V90" s="123" t="s">
        <v>96</v>
      </c>
      <c r="W90" s="123" t="s">
        <v>96</v>
      </c>
      <c r="X90" s="123" t="s">
        <v>166</v>
      </c>
      <c r="Y90" s="123" t="s">
        <v>149</v>
      </c>
      <c r="Z90" s="123" t="s">
        <v>96</v>
      </c>
      <c r="AA90" s="123" t="s">
        <v>96</v>
      </c>
      <c r="AB90" s="123" t="s">
        <v>96</v>
      </c>
      <c r="AC90" s="124" t="s">
        <v>532</v>
      </c>
      <c r="AD90" s="124" t="s">
        <v>98</v>
      </c>
      <c r="AE90" s="124" t="s">
        <v>98</v>
      </c>
      <c r="AF90" s="124" t="s">
        <v>604</v>
      </c>
      <c r="AG90" s="123" t="s">
        <v>605</v>
      </c>
      <c r="AH90" s="123" t="s">
        <v>606</v>
      </c>
      <c r="AI90" s="123" t="s">
        <v>607</v>
      </c>
      <c r="AJ90" s="123" t="s">
        <v>171</v>
      </c>
      <c r="AK90" s="123" t="s">
        <v>215</v>
      </c>
      <c r="AL90" s="131" t="s">
        <v>1015</v>
      </c>
      <c r="AM90" s="103"/>
    </row>
    <row r="91" spans="2:39" ht="256.5" x14ac:dyDescent="0.2">
      <c r="B91" s="102"/>
      <c r="C91" s="124" t="s">
        <v>608</v>
      </c>
      <c r="D91" s="124" t="s">
        <v>609</v>
      </c>
      <c r="E91" s="124" t="s">
        <v>610</v>
      </c>
      <c r="F91" s="124" t="s">
        <v>611</v>
      </c>
      <c r="G91" s="124" t="s">
        <v>612</v>
      </c>
      <c r="H91" s="124" t="s">
        <v>613</v>
      </c>
      <c r="I91" s="125">
        <v>45444</v>
      </c>
      <c r="J91" s="125">
        <v>45641</v>
      </c>
      <c r="K91" s="124" t="s">
        <v>614</v>
      </c>
      <c r="L91" s="124" t="s">
        <v>615</v>
      </c>
      <c r="M91" s="126" t="s">
        <v>37</v>
      </c>
      <c r="N91" s="126" t="s">
        <v>62</v>
      </c>
      <c r="O91" s="124" t="s">
        <v>616</v>
      </c>
      <c r="P91" s="123" t="s">
        <v>96</v>
      </c>
      <c r="Q91" s="123" t="s">
        <v>96</v>
      </c>
      <c r="R91" s="123" t="s">
        <v>96</v>
      </c>
      <c r="S91" s="124" t="s">
        <v>617</v>
      </c>
      <c r="T91" s="123" t="s">
        <v>96</v>
      </c>
      <c r="U91" s="124" t="s">
        <v>618</v>
      </c>
      <c r="V91" s="123" t="s">
        <v>96</v>
      </c>
      <c r="W91" s="123" t="s">
        <v>96</v>
      </c>
      <c r="X91" s="123" t="s">
        <v>166</v>
      </c>
      <c r="Y91" s="123" t="s">
        <v>149</v>
      </c>
      <c r="Z91" s="123" t="s">
        <v>96</v>
      </c>
      <c r="AA91" s="123" t="s">
        <v>96</v>
      </c>
      <c r="AB91" s="123" t="s">
        <v>96</v>
      </c>
      <c r="AC91" s="124" t="s">
        <v>395</v>
      </c>
      <c r="AD91" s="123" t="s">
        <v>96</v>
      </c>
      <c r="AE91" s="124" t="s">
        <v>395</v>
      </c>
      <c r="AF91" s="124" t="s">
        <v>619</v>
      </c>
      <c r="AG91" s="123" t="s">
        <v>620</v>
      </c>
      <c r="AH91" s="123" t="s">
        <v>621</v>
      </c>
      <c r="AI91" s="123" t="s">
        <v>622</v>
      </c>
      <c r="AJ91" s="123" t="s">
        <v>171</v>
      </c>
      <c r="AK91" s="123" t="s">
        <v>215</v>
      </c>
      <c r="AL91" s="131" t="s">
        <v>1016</v>
      </c>
      <c r="AM91" s="103"/>
    </row>
    <row r="92" spans="2:39" ht="256.5" x14ac:dyDescent="0.2">
      <c r="B92" s="102"/>
      <c r="C92" s="124" t="s">
        <v>608</v>
      </c>
      <c r="D92" s="124" t="s">
        <v>609</v>
      </c>
      <c r="E92" s="124" t="s">
        <v>623</v>
      </c>
      <c r="F92" s="124" t="s">
        <v>611</v>
      </c>
      <c r="G92" s="124" t="s">
        <v>612</v>
      </c>
      <c r="H92" s="124" t="s">
        <v>613</v>
      </c>
      <c r="I92" s="125">
        <v>45444</v>
      </c>
      <c r="J92" s="125">
        <v>45641</v>
      </c>
      <c r="K92" s="124" t="s">
        <v>614</v>
      </c>
      <c r="L92" s="124" t="s">
        <v>615</v>
      </c>
      <c r="M92" s="126" t="s">
        <v>37</v>
      </c>
      <c r="N92" s="126" t="s">
        <v>62</v>
      </c>
      <c r="O92" s="124" t="s">
        <v>616</v>
      </c>
      <c r="P92" s="123" t="s">
        <v>96</v>
      </c>
      <c r="Q92" s="123" t="s">
        <v>96</v>
      </c>
      <c r="R92" s="123" t="s">
        <v>96</v>
      </c>
      <c r="S92" s="124" t="s">
        <v>617</v>
      </c>
      <c r="T92" s="123" t="s">
        <v>96</v>
      </c>
      <c r="U92" s="124" t="s">
        <v>618</v>
      </c>
      <c r="V92" s="123" t="s">
        <v>96</v>
      </c>
      <c r="W92" s="123" t="s">
        <v>96</v>
      </c>
      <c r="X92" s="123" t="s">
        <v>166</v>
      </c>
      <c r="Y92" s="123" t="s">
        <v>149</v>
      </c>
      <c r="Z92" s="123" t="s">
        <v>96</v>
      </c>
      <c r="AA92" s="123" t="s">
        <v>96</v>
      </c>
      <c r="AB92" s="123" t="s">
        <v>96</v>
      </c>
      <c r="AC92" s="124" t="s">
        <v>395</v>
      </c>
      <c r="AD92" s="123" t="s">
        <v>96</v>
      </c>
      <c r="AE92" s="124" t="s">
        <v>395</v>
      </c>
      <c r="AF92" s="124" t="s">
        <v>624</v>
      </c>
      <c r="AG92" s="123" t="s">
        <v>625</v>
      </c>
      <c r="AH92" s="123" t="s">
        <v>621</v>
      </c>
      <c r="AI92" s="123" t="s">
        <v>622</v>
      </c>
      <c r="AJ92" s="123" t="s">
        <v>171</v>
      </c>
      <c r="AK92" s="123" t="s">
        <v>215</v>
      </c>
      <c r="AL92" s="131" t="s">
        <v>1016</v>
      </c>
      <c r="AM92" s="103"/>
    </row>
    <row r="93" spans="2:39" ht="256.5" x14ac:dyDescent="0.2">
      <c r="B93" s="102"/>
      <c r="C93" s="124" t="s">
        <v>608</v>
      </c>
      <c r="D93" s="124" t="s">
        <v>609</v>
      </c>
      <c r="E93" s="124" t="s">
        <v>1017</v>
      </c>
      <c r="F93" s="124" t="s">
        <v>611</v>
      </c>
      <c r="G93" s="124" t="s">
        <v>612</v>
      </c>
      <c r="H93" s="124" t="s">
        <v>613</v>
      </c>
      <c r="I93" s="125">
        <v>45444</v>
      </c>
      <c r="J93" s="125">
        <v>45641</v>
      </c>
      <c r="K93" s="124" t="s">
        <v>614</v>
      </c>
      <c r="L93" s="124" t="s">
        <v>615</v>
      </c>
      <c r="M93" s="126" t="s">
        <v>37</v>
      </c>
      <c r="N93" s="126" t="s">
        <v>62</v>
      </c>
      <c r="O93" s="124" t="s">
        <v>616</v>
      </c>
      <c r="P93" s="123" t="s">
        <v>96</v>
      </c>
      <c r="Q93" s="123" t="s">
        <v>96</v>
      </c>
      <c r="R93" s="123" t="s">
        <v>96</v>
      </c>
      <c r="S93" s="124" t="s">
        <v>617</v>
      </c>
      <c r="T93" s="123" t="s">
        <v>96</v>
      </c>
      <c r="U93" s="124" t="s">
        <v>618</v>
      </c>
      <c r="V93" s="123" t="s">
        <v>96</v>
      </c>
      <c r="W93" s="123" t="s">
        <v>96</v>
      </c>
      <c r="X93" s="123" t="s">
        <v>166</v>
      </c>
      <c r="Y93" s="123" t="s">
        <v>149</v>
      </c>
      <c r="Z93" s="123" t="s">
        <v>96</v>
      </c>
      <c r="AA93" s="123" t="s">
        <v>96</v>
      </c>
      <c r="AB93" s="123" t="s">
        <v>96</v>
      </c>
      <c r="AC93" s="124" t="s">
        <v>395</v>
      </c>
      <c r="AD93" s="123" t="s">
        <v>96</v>
      </c>
      <c r="AE93" s="124" t="s">
        <v>395</v>
      </c>
      <c r="AF93" s="124" t="s">
        <v>626</v>
      </c>
      <c r="AG93" s="123" t="s">
        <v>627</v>
      </c>
      <c r="AH93" s="123" t="s">
        <v>621</v>
      </c>
      <c r="AI93" s="123" t="s">
        <v>622</v>
      </c>
      <c r="AJ93" s="123" t="s">
        <v>171</v>
      </c>
      <c r="AK93" s="123" t="s">
        <v>215</v>
      </c>
      <c r="AL93" s="131" t="s">
        <v>1016</v>
      </c>
      <c r="AM93" s="103"/>
    </row>
    <row r="94" spans="2:39" ht="142.5" x14ac:dyDescent="0.2">
      <c r="B94" s="102"/>
      <c r="C94" s="124" t="s">
        <v>628</v>
      </c>
      <c r="D94" s="124" t="s">
        <v>629</v>
      </c>
      <c r="E94" s="124" t="s">
        <v>630</v>
      </c>
      <c r="F94" s="124" t="s">
        <v>631</v>
      </c>
      <c r="G94" s="124" t="s">
        <v>632</v>
      </c>
      <c r="H94" s="124" t="s">
        <v>633</v>
      </c>
      <c r="I94" s="125">
        <v>45355</v>
      </c>
      <c r="J94" s="125">
        <v>45404</v>
      </c>
      <c r="K94" s="124" t="s">
        <v>634</v>
      </c>
      <c r="L94" s="124" t="s">
        <v>615</v>
      </c>
      <c r="M94" s="126" t="s">
        <v>41</v>
      </c>
      <c r="N94" s="126" t="s">
        <v>58</v>
      </c>
      <c r="O94" s="124" t="s">
        <v>635</v>
      </c>
      <c r="P94" s="123" t="s">
        <v>96</v>
      </c>
      <c r="Q94" s="123" t="s">
        <v>96</v>
      </c>
      <c r="R94" s="123" t="s">
        <v>96</v>
      </c>
      <c r="S94" s="124" t="s">
        <v>636</v>
      </c>
      <c r="T94" s="123" t="s">
        <v>96</v>
      </c>
      <c r="U94" s="124" t="s">
        <v>637</v>
      </c>
      <c r="V94" s="123" t="s">
        <v>96</v>
      </c>
      <c r="W94" s="123" t="s">
        <v>96</v>
      </c>
      <c r="X94" s="123" t="s">
        <v>149</v>
      </c>
      <c r="Y94" s="123" t="s">
        <v>149</v>
      </c>
      <c r="Z94" s="123" t="s">
        <v>96</v>
      </c>
      <c r="AA94" s="123" t="s">
        <v>96</v>
      </c>
      <c r="AB94" s="123" t="s">
        <v>96</v>
      </c>
      <c r="AC94" s="124" t="s">
        <v>395</v>
      </c>
      <c r="AD94" s="123" t="s">
        <v>96</v>
      </c>
      <c r="AE94" s="124" t="s">
        <v>98</v>
      </c>
      <c r="AF94" s="124" t="s">
        <v>638</v>
      </c>
      <c r="AG94" s="123" t="s">
        <v>639</v>
      </c>
      <c r="AH94" s="123" t="s">
        <v>640</v>
      </c>
      <c r="AI94" s="123" t="s">
        <v>641</v>
      </c>
      <c r="AJ94" s="123" t="s">
        <v>154</v>
      </c>
      <c r="AK94" s="123" t="s">
        <v>284</v>
      </c>
      <c r="AL94" s="131" t="s">
        <v>642</v>
      </c>
      <c r="AM94" s="103"/>
    </row>
    <row r="95" spans="2:39" x14ac:dyDescent="0.2">
      <c r="B95" s="104"/>
      <c r="C95" s="105"/>
      <c r="D95" s="105"/>
      <c r="E95" s="105"/>
      <c r="F95" s="105"/>
      <c r="G95" s="105"/>
      <c r="H95" s="105"/>
      <c r="I95" s="115"/>
      <c r="J95" s="11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3"/>
    </row>
    <row r="96" spans="2:39" ht="15" thickBot="1" x14ac:dyDescent="0.25">
      <c r="B96" s="106"/>
      <c r="C96" s="107"/>
      <c r="D96" s="107"/>
      <c r="E96" s="107"/>
      <c r="F96" s="107"/>
      <c r="G96" s="107"/>
      <c r="H96" s="107"/>
      <c r="I96" s="116"/>
      <c r="J96" s="116"/>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8"/>
    </row>
  </sheetData>
  <autoFilter ref="B51:AL94" xr:uid="{00000000-0001-0000-0000-000000000000}"/>
  <sortState xmlns:xlrd2="http://schemas.microsoft.com/office/spreadsheetml/2017/richdata2" ref="E20:E33">
    <sortCondition ref="E20:E33"/>
  </sortState>
  <phoneticPr fontId="20" type="noConversion"/>
  <dataValidations count="7">
    <dataValidation type="list" allowBlank="1" showInputMessage="1" showErrorMessage="1" sqref="Z52:AC52 AC76:AC79 E43:N45 AC53:AC61 AC73:AD73 AB63:AD63 AA55:AA58 AD52:AD62 AB53:AB62 AD64:AD72 AA60:AA78 T52:T94 AA80:AA94 AB64:AB94 V52:W94 P52:R94 Z52:Z94 AD74:AD94" xr:uid="{74C9BEC3-8AC5-4ADC-8CA3-535F06B7F44D}">
      <formula1>"Si, No, N. A."</formula1>
    </dataValidation>
    <dataValidation type="list" allowBlank="1" showInputMessage="1" showErrorMessage="1" sqref="E46:K46" xr:uid="{35663E95-4355-425B-99C3-595CDF52D5E0}">
      <formula1>"Si, No, N. A., Ninguna"</formula1>
    </dataValidation>
    <dataValidation type="list" allowBlank="1" showInputMessage="1" showErrorMessage="1" sqref="Z52:Z57 X52:Y94" xr:uid="{F54E6D7F-BC41-4311-A7DC-CB5C18358BAD}">
      <formula1>"Extremo, Alto, Moderado"</formula1>
    </dataValidation>
    <dataValidation type="list" allowBlank="1" showInputMessage="1" showErrorMessage="1" sqref="L52:L94" xr:uid="{762B0DC4-7475-4DC2-916D-7BBDDB63D120}">
      <formula1>"Procesos de Apoyo Contratación, Procesos de Apoyo Talento humano, Procesos de Apoyo Financiero, Procesos de Apoyo Archivo, Procesos de Apoyo Jurídico, Procesos de Apoyo Otro, Procesos Estratégicos, Procesos Misionales, Procesos de Evaluación y Control"</formula1>
    </dataValidation>
    <dataValidation type="list" allowBlank="1" showInputMessage="1" showErrorMessage="1" sqref="M52:M94" xr:uid="{386E0F18-750A-41D5-9B5A-00DB2E05E75B}">
      <formula1>$D$20:$D$34</formula1>
    </dataValidation>
    <dataValidation type="list" allowBlank="1" showInputMessage="1" showErrorMessage="1" sqref="N52:N94" xr:uid="{BADAB818-D77A-49B0-A885-5672598A48B0}">
      <formula1>$E$20:$E$33</formula1>
    </dataValidation>
    <dataValidation type="list" allowBlank="1" showInputMessage="1" showErrorMessage="1" sqref="AE52:AE94" xr:uid="{CA5370A6-A76B-4EAD-B99E-2AFC6F3FE90C}">
      <formula1>"Si, No, N. A., Nuevo"</formula1>
    </dataValidation>
  </dataValidations>
  <pageMargins left="0.70866141732283472" right="0.70866141732283472" top="0.74803149606299213" bottom="0.74803149606299213" header="0.31496062992125984" footer="0.31496062992125984"/>
  <pageSetup scale="1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8FA4E-9083-4229-B977-7819F9039BB3}">
  <dimension ref="A1:O57"/>
  <sheetViews>
    <sheetView topLeftCell="L13" workbookViewId="0">
      <selection activeCell="P18" sqref="P18"/>
    </sheetView>
  </sheetViews>
  <sheetFormatPr baseColWidth="10" defaultColWidth="11.5546875" defaultRowHeight="15" x14ac:dyDescent="0.2"/>
  <cols>
    <col min="1" max="1" width="29.88671875" style="11" customWidth="1"/>
    <col min="2" max="2" width="7.33203125" style="3" customWidth="1"/>
    <col min="3" max="3" width="47.88671875" style="3" customWidth="1"/>
    <col min="4" max="4" width="58.6640625" style="3" customWidth="1"/>
    <col min="5" max="5" width="38.21875" style="3" customWidth="1"/>
    <col min="6" max="6" width="28.77734375" style="3" customWidth="1"/>
    <col min="7" max="8" width="21.5546875" style="3" customWidth="1"/>
    <col min="9" max="9" width="20" style="3" customWidth="1"/>
    <col min="10" max="10" width="25.33203125" style="3" customWidth="1"/>
    <col min="11" max="11" width="98.44140625" style="11" customWidth="1"/>
    <col min="12" max="12" width="25.33203125" style="11" customWidth="1"/>
    <col min="13" max="13" width="32.77734375" style="11" customWidth="1"/>
    <col min="14" max="14" width="42.6640625" style="11" customWidth="1"/>
    <col min="15" max="15" width="31.5546875" style="11" customWidth="1"/>
    <col min="16" max="256" width="11.5546875" style="3"/>
    <col min="257" max="257" width="29.88671875" style="3" customWidth="1"/>
    <col min="258" max="258" width="7.33203125" style="3" customWidth="1"/>
    <col min="259" max="259" width="47.88671875" style="3" customWidth="1"/>
    <col min="260" max="260" width="39.88671875" style="3" customWidth="1"/>
    <col min="261" max="261" width="38.21875" style="3" customWidth="1"/>
    <col min="262" max="262" width="28.77734375" style="3" customWidth="1"/>
    <col min="263" max="264" width="21.5546875" style="3" customWidth="1"/>
    <col min="265" max="265" width="20" style="3" customWidth="1"/>
    <col min="266" max="266" width="25.33203125" style="3" customWidth="1"/>
    <col min="267" max="267" width="46.5546875" style="3" customWidth="1"/>
    <col min="268" max="268" width="25.33203125" style="3" customWidth="1"/>
    <col min="269" max="269" width="32.77734375" style="3" customWidth="1"/>
    <col min="270" max="270" width="31.5546875" style="3" customWidth="1"/>
    <col min="271" max="512" width="11.5546875" style="3"/>
    <col min="513" max="513" width="29.88671875" style="3" customWidth="1"/>
    <col min="514" max="514" width="7.33203125" style="3" customWidth="1"/>
    <col min="515" max="515" width="47.88671875" style="3" customWidth="1"/>
    <col min="516" max="516" width="39.88671875" style="3" customWidth="1"/>
    <col min="517" max="517" width="38.21875" style="3" customWidth="1"/>
    <col min="518" max="518" width="28.77734375" style="3" customWidth="1"/>
    <col min="519" max="520" width="21.5546875" style="3" customWidth="1"/>
    <col min="521" max="521" width="20" style="3" customWidth="1"/>
    <col min="522" max="522" width="25.33203125" style="3" customWidth="1"/>
    <col min="523" max="523" width="46.5546875" style="3" customWidth="1"/>
    <col min="524" max="524" width="25.33203125" style="3" customWidth="1"/>
    <col min="525" max="525" width="32.77734375" style="3" customWidth="1"/>
    <col min="526" max="526" width="31.5546875" style="3" customWidth="1"/>
    <col min="527" max="768" width="11.5546875" style="3"/>
    <col min="769" max="769" width="29.88671875" style="3" customWidth="1"/>
    <col min="770" max="770" width="7.33203125" style="3" customWidth="1"/>
    <col min="771" max="771" width="47.88671875" style="3" customWidth="1"/>
    <col min="772" max="772" width="39.88671875" style="3" customWidth="1"/>
    <col min="773" max="773" width="38.21875" style="3" customWidth="1"/>
    <col min="774" max="774" width="28.77734375" style="3" customWidth="1"/>
    <col min="775" max="776" width="21.5546875" style="3" customWidth="1"/>
    <col min="777" max="777" width="20" style="3" customWidth="1"/>
    <col min="778" max="778" width="25.33203125" style="3" customWidth="1"/>
    <col min="779" max="779" width="46.5546875" style="3" customWidth="1"/>
    <col min="780" max="780" width="25.33203125" style="3" customWidth="1"/>
    <col min="781" max="781" width="32.77734375" style="3" customWidth="1"/>
    <col min="782" max="782" width="31.5546875" style="3" customWidth="1"/>
    <col min="783" max="1024" width="11.5546875" style="3"/>
    <col min="1025" max="1025" width="29.88671875" style="3" customWidth="1"/>
    <col min="1026" max="1026" width="7.33203125" style="3" customWidth="1"/>
    <col min="1027" max="1027" width="47.88671875" style="3" customWidth="1"/>
    <col min="1028" max="1028" width="39.88671875" style="3" customWidth="1"/>
    <col min="1029" max="1029" width="38.21875" style="3" customWidth="1"/>
    <col min="1030" max="1030" width="28.77734375" style="3" customWidth="1"/>
    <col min="1031" max="1032" width="21.5546875" style="3" customWidth="1"/>
    <col min="1033" max="1033" width="20" style="3" customWidth="1"/>
    <col min="1034" max="1034" width="25.33203125" style="3" customWidth="1"/>
    <col min="1035" max="1035" width="46.5546875" style="3" customWidth="1"/>
    <col min="1036" max="1036" width="25.33203125" style="3" customWidth="1"/>
    <col min="1037" max="1037" width="32.77734375" style="3" customWidth="1"/>
    <col min="1038" max="1038" width="31.5546875" style="3" customWidth="1"/>
    <col min="1039" max="1280" width="11.5546875" style="3"/>
    <col min="1281" max="1281" width="29.88671875" style="3" customWidth="1"/>
    <col min="1282" max="1282" width="7.33203125" style="3" customWidth="1"/>
    <col min="1283" max="1283" width="47.88671875" style="3" customWidth="1"/>
    <col min="1284" max="1284" width="39.88671875" style="3" customWidth="1"/>
    <col min="1285" max="1285" width="38.21875" style="3" customWidth="1"/>
    <col min="1286" max="1286" width="28.77734375" style="3" customWidth="1"/>
    <col min="1287" max="1288" width="21.5546875" style="3" customWidth="1"/>
    <col min="1289" max="1289" width="20" style="3" customWidth="1"/>
    <col min="1290" max="1290" width="25.33203125" style="3" customWidth="1"/>
    <col min="1291" max="1291" width="46.5546875" style="3" customWidth="1"/>
    <col min="1292" max="1292" width="25.33203125" style="3" customWidth="1"/>
    <col min="1293" max="1293" width="32.77734375" style="3" customWidth="1"/>
    <col min="1294" max="1294" width="31.5546875" style="3" customWidth="1"/>
    <col min="1295" max="1536" width="11.5546875" style="3"/>
    <col min="1537" max="1537" width="29.88671875" style="3" customWidth="1"/>
    <col min="1538" max="1538" width="7.33203125" style="3" customWidth="1"/>
    <col min="1539" max="1539" width="47.88671875" style="3" customWidth="1"/>
    <col min="1540" max="1540" width="39.88671875" style="3" customWidth="1"/>
    <col min="1541" max="1541" width="38.21875" style="3" customWidth="1"/>
    <col min="1542" max="1542" width="28.77734375" style="3" customWidth="1"/>
    <col min="1543" max="1544" width="21.5546875" style="3" customWidth="1"/>
    <col min="1545" max="1545" width="20" style="3" customWidth="1"/>
    <col min="1546" max="1546" width="25.33203125" style="3" customWidth="1"/>
    <col min="1547" max="1547" width="46.5546875" style="3" customWidth="1"/>
    <col min="1548" max="1548" width="25.33203125" style="3" customWidth="1"/>
    <col min="1549" max="1549" width="32.77734375" style="3" customWidth="1"/>
    <col min="1550" max="1550" width="31.5546875" style="3" customWidth="1"/>
    <col min="1551" max="1792" width="11.5546875" style="3"/>
    <col min="1793" max="1793" width="29.88671875" style="3" customWidth="1"/>
    <col min="1794" max="1794" width="7.33203125" style="3" customWidth="1"/>
    <col min="1795" max="1795" width="47.88671875" style="3" customWidth="1"/>
    <col min="1796" max="1796" width="39.88671875" style="3" customWidth="1"/>
    <col min="1797" max="1797" width="38.21875" style="3" customWidth="1"/>
    <col min="1798" max="1798" width="28.77734375" style="3" customWidth="1"/>
    <col min="1799" max="1800" width="21.5546875" style="3" customWidth="1"/>
    <col min="1801" max="1801" width="20" style="3" customWidth="1"/>
    <col min="1802" max="1802" width="25.33203125" style="3" customWidth="1"/>
    <col min="1803" max="1803" width="46.5546875" style="3" customWidth="1"/>
    <col min="1804" max="1804" width="25.33203125" style="3" customWidth="1"/>
    <col min="1805" max="1805" width="32.77734375" style="3" customWidth="1"/>
    <col min="1806" max="1806" width="31.5546875" style="3" customWidth="1"/>
    <col min="1807" max="2048" width="11.5546875" style="3"/>
    <col min="2049" max="2049" width="29.88671875" style="3" customWidth="1"/>
    <col min="2050" max="2050" width="7.33203125" style="3" customWidth="1"/>
    <col min="2051" max="2051" width="47.88671875" style="3" customWidth="1"/>
    <col min="2052" max="2052" width="39.88671875" style="3" customWidth="1"/>
    <col min="2053" max="2053" width="38.21875" style="3" customWidth="1"/>
    <col min="2054" max="2054" width="28.77734375" style="3" customWidth="1"/>
    <col min="2055" max="2056" width="21.5546875" style="3" customWidth="1"/>
    <col min="2057" max="2057" width="20" style="3" customWidth="1"/>
    <col min="2058" max="2058" width="25.33203125" style="3" customWidth="1"/>
    <col min="2059" max="2059" width="46.5546875" style="3" customWidth="1"/>
    <col min="2060" max="2060" width="25.33203125" style="3" customWidth="1"/>
    <col min="2061" max="2061" width="32.77734375" style="3" customWidth="1"/>
    <col min="2062" max="2062" width="31.5546875" style="3" customWidth="1"/>
    <col min="2063" max="2304" width="11.5546875" style="3"/>
    <col min="2305" max="2305" width="29.88671875" style="3" customWidth="1"/>
    <col min="2306" max="2306" width="7.33203125" style="3" customWidth="1"/>
    <col min="2307" max="2307" width="47.88671875" style="3" customWidth="1"/>
    <col min="2308" max="2308" width="39.88671875" style="3" customWidth="1"/>
    <col min="2309" max="2309" width="38.21875" style="3" customWidth="1"/>
    <col min="2310" max="2310" width="28.77734375" style="3" customWidth="1"/>
    <col min="2311" max="2312" width="21.5546875" style="3" customWidth="1"/>
    <col min="2313" max="2313" width="20" style="3" customWidth="1"/>
    <col min="2314" max="2314" width="25.33203125" style="3" customWidth="1"/>
    <col min="2315" max="2315" width="46.5546875" style="3" customWidth="1"/>
    <col min="2316" max="2316" width="25.33203125" style="3" customWidth="1"/>
    <col min="2317" max="2317" width="32.77734375" style="3" customWidth="1"/>
    <col min="2318" max="2318" width="31.5546875" style="3" customWidth="1"/>
    <col min="2319" max="2560" width="11.5546875" style="3"/>
    <col min="2561" max="2561" width="29.88671875" style="3" customWidth="1"/>
    <col min="2562" max="2562" width="7.33203125" style="3" customWidth="1"/>
    <col min="2563" max="2563" width="47.88671875" style="3" customWidth="1"/>
    <col min="2564" max="2564" width="39.88671875" style="3" customWidth="1"/>
    <col min="2565" max="2565" width="38.21875" style="3" customWidth="1"/>
    <col min="2566" max="2566" width="28.77734375" style="3" customWidth="1"/>
    <col min="2567" max="2568" width="21.5546875" style="3" customWidth="1"/>
    <col min="2569" max="2569" width="20" style="3" customWidth="1"/>
    <col min="2570" max="2570" width="25.33203125" style="3" customWidth="1"/>
    <col min="2571" max="2571" width="46.5546875" style="3" customWidth="1"/>
    <col min="2572" max="2572" width="25.33203125" style="3" customWidth="1"/>
    <col min="2573" max="2573" width="32.77734375" style="3" customWidth="1"/>
    <col min="2574" max="2574" width="31.5546875" style="3" customWidth="1"/>
    <col min="2575" max="2816" width="11.5546875" style="3"/>
    <col min="2817" max="2817" width="29.88671875" style="3" customWidth="1"/>
    <col min="2818" max="2818" width="7.33203125" style="3" customWidth="1"/>
    <col min="2819" max="2819" width="47.88671875" style="3" customWidth="1"/>
    <col min="2820" max="2820" width="39.88671875" style="3" customWidth="1"/>
    <col min="2821" max="2821" width="38.21875" style="3" customWidth="1"/>
    <col min="2822" max="2822" width="28.77734375" style="3" customWidth="1"/>
    <col min="2823" max="2824" width="21.5546875" style="3" customWidth="1"/>
    <col min="2825" max="2825" width="20" style="3" customWidth="1"/>
    <col min="2826" max="2826" width="25.33203125" style="3" customWidth="1"/>
    <col min="2827" max="2827" width="46.5546875" style="3" customWidth="1"/>
    <col min="2828" max="2828" width="25.33203125" style="3" customWidth="1"/>
    <col min="2829" max="2829" width="32.77734375" style="3" customWidth="1"/>
    <col min="2830" max="2830" width="31.5546875" style="3" customWidth="1"/>
    <col min="2831" max="3072" width="11.5546875" style="3"/>
    <col min="3073" max="3073" width="29.88671875" style="3" customWidth="1"/>
    <col min="3074" max="3074" width="7.33203125" style="3" customWidth="1"/>
    <col min="3075" max="3075" width="47.88671875" style="3" customWidth="1"/>
    <col min="3076" max="3076" width="39.88671875" style="3" customWidth="1"/>
    <col min="3077" max="3077" width="38.21875" style="3" customWidth="1"/>
    <col min="3078" max="3078" width="28.77734375" style="3" customWidth="1"/>
    <col min="3079" max="3080" width="21.5546875" style="3" customWidth="1"/>
    <col min="3081" max="3081" width="20" style="3" customWidth="1"/>
    <col min="3082" max="3082" width="25.33203125" style="3" customWidth="1"/>
    <col min="3083" max="3083" width="46.5546875" style="3" customWidth="1"/>
    <col min="3084" max="3084" width="25.33203125" style="3" customWidth="1"/>
    <col min="3085" max="3085" width="32.77734375" style="3" customWidth="1"/>
    <col min="3086" max="3086" width="31.5546875" style="3" customWidth="1"/>
    <col min="3087" max="3328" width="11.5546875" style="3"/>
    <col min="3329" max="3329" width="29.88671875" style="3" customWidth="1"/>
    <col min="3330" max="3330" width="7.33203125" style="3" customWidth="1"/>
    <col min="3331" max="3331" width="47.88671875" style="3" customWidth="1"/>
    <col min="3332" max="3332" width="39.88671875" style="3" customWidth="1"/>
    <col min="3333" max="3333" width="38.21875" style="3" customWidth="1"/>
    <col min="3334" max="3334" width="28.77734375" style="3" customWidth="1"/>
    <col min="3335" max="3336" width="21.5546875" style="3" customWidth="1"/>
    <col min="3337" max="3337" width="20" style="3" customWidth="1"/>
    <col min="3338" max="3338" width="25.33203125" style="3" customWidth="1"/>
    <col min="3339" max="3339" width="46.5546875" style="3" customWidth="1"/>
    <col min="3340" max="3340" width="25.33203125" style="3" customWidth="1"/>
    <col min="3341" max="3341" width="32.77734375" style="3" customWidth="1"/>
    <col min="3342" max="3342" width="31.5546875" style="3" customWidth="1"/>
    <col min="3343" max="3584" width="11.5546875" style="3"/>
    <col min="3585" max="3585" width="29.88671875" style="3" customWidth="1"/>
    <col min="3586" max="3586" width="7.33203125" style="3" customWidth="1"/>
    <col min="3587" max="3587" width="47.88671875" style="3" customWidth="1"/>
    <col min="3588" max="3588" width="39.88671875" style="3" customWidth="1"/>
    <col min="3589" max="3589" width="38.21875" style="3" customWidth="1"/>
    <col min="3590" max="3590" width="28.77734375" style="3" customWidth="1"/>
    <col min="3591" max="3592" width="21.5546875" style="3" customWidth="1"/>
    <col min="3593" max="3593" width="20" style="3" customWidth="1"/>
    <col min="3594" max="3594" width="25.33203125" style="3" customWidth="1"/>
    <col min="3595" max="3595" width="46.5546875" style="3" customWidth="1"/>
    <col min="3596" max="3596" width="25.33203125" style="3" customWidth="1"/>
    <col min="3597" max="3597" width="32.77734375" style="3" customWidth="1"/>
    <col min="3598" max="3598" width="31.5546875" style="3" customWidth="1"/>
    <col min="3599" max="3840" width="11.5546875" style="3"/>
    <col min="3841" max="3841" width="29.88671875" style="3" customWidth="1"/>
    <col min="3842" max="3842" width="7.33203125" style="3" customWidth="1"/>
    <col min="3843" max="3843" width="47.88671875" style="3" customWidth="1"/>
    <col min="3844" max="3844" width="39.88671875" style="3" customWidth="1"/>
    <col min="3845" max="3845" width="38.21875" style="3" customWidth="1"/>
    <col min="3846" max="3846" width="28.77734375" style="3" customWidth="1"/>
    <col min="3847" max="3848" width="21.5546875" style="3" customWidth="1"/>
    <col min="3849" max="3849" width="20" style="3" customWidth="1"/>
    <col min="3850" max="3850" width="25.33203125" style="3" customWidth="1"/>
    <col min="3851" max="3851" width="46.5546875" style="3" customWidth="1"/>
    <col min="3852" max="3852" width="25.33203125" style="3" customWidth="1"/>
    <col min="3853" max="3853" width="32.77734375" style="3" customWidth="1"/>
    <col min="3854" max="3854" width="31.5546875" style="3" customWidth="1"/>
    <col min="3855" max="4096" width="11.5546875" style="3"/>
    <col min="4097" max="4097" width="29.88671875" style="3" customWidth="1"/>
    <col min="4098" max="4098" width="7.33203125" style="3" customWidth="1"/>
    <col min="4099" max="4099" width="47.88671875" style="3" customWidth="1"/>
    <col min="4100" max="4100" width="39.88671875" style="3" customWidth="1"/>
    <col min="4101" max="4101" width="38.21875" style="3" customWidth="1"/>
    <col min="4102" max="4102" width="28.77734375" style="3" customWidth="1"/>
    <col min="4103" max="4104" width="21.5546875" style="3" customWidth="1"/>
    <col min="4105" max="4105" width="20" style="3" customWidth="1"/>
    <col min="4106" max="4106" width="25.33203125" style="3" customWidth="1"/>
    <col min="4107" max="4107" width="46.5546875" style="3" customWidth="1"/>
    <col min="4108" max="4108" width="25.33203125" style="3" customWidth="1"/>
    <col min="4109" max="4109" width="32.77734375" style="3" customWidth="1"/>
    <col min="4110" max="4110" width="31.5546875" style="3" customWidth="1"/>
    <col min="4111" max="4352" width="11.5546875" style="3"/>
    <col min="4353" max="4353" width="29.88671875" style="3" customWidth="1"/>
    <col min="4354" max="4354" width="7.33203125" style="3" customWidth="1"/>
    <col min="4355" max="4355" width="47.88671875" style="3" customWidth="1"/>
    <col min="4356" max="4356" width="39.88671875" style="3" customWidth="1"/>
    <col min="4357" max="4357" width="38.21875" style="3" customWidth="1"/>
    <col min="4358" max="4358" width="28.77734375" style="3" customWidth="1"/>
    <col min="4359" max="4360" width="21.5546875" style="3" customWidth="1"/>
    <col min="4361" max="4361" width="20" style="3" customWidth="1"/>
    <col min="4362" max="4362" width="25.33203125" style="3" customWidth="1"/>
    <col min="4363" max="4363" width="46.5546875" style="3" customWidth="1"/>
    <col min="4364" max="4364" width="25.33203125" style="3" customWidth="1"/>
    <col min="4365" max="4365" width="32.77734375" style="3" customWidth="1"/>
    <col min="4366" max="4366" width="31.5546875" style="3" customWidth="1"/>
    <col min="4367" max="4608" width="11.5546875" style="3"/>
    <col min="4609" max="4609" width="29.88671875" style="3" customWidth="1"/>
    <col min="4610" max="4610" width="7.33203125" style="3" customWidth="1"/>
    <col min="4611" max="4611" width="47.88671875" style="3" customWidth="1"/>
    <col min="4612" max="4612" width="39.88671875" style="3" customWidth="1"/>
    <col min="4613" max="4613" width="38.21875" style="3" customWidth="1"/>
    <col min="4614" max="4614" width="28.77734375" style="3" customWidth="1"/>
    <col min="4615" max="4616" width="21.5546875" style="3" customWidth="1"/>
    <col min="4617" max="4617" width="20" style="3" customWidth="1"/>
    <col min="4618" max="4618" width="25.33203125" style="3" customWidth="1"/>
    <col min="4619" max="4619" width="46.5546875" style="3" customWidth="1"/>
    <col min="4620" max="4620" width="25.33203125" style="3" customWidth="1"/>
    <col min="4621" max="4621" width="32.77734375" style="3" customWidth="1"/>
    <col min="4622" max="4622" width="31.5546875" style="3" customWidth="1"/>
    <col min="4623" max="4864" width="11.5546875" style="3"/>
    <col min="4865" max="4865" width="29.88671875" style="3" customWidth="1"/>
    <col min="4866" max="4866" width="7.33203125" style="3" customWidth="1"/>
    <col min="4867" max="4867" width="47.88671875" style="3" customWidth="1"/>
    <col min="4868" max="4868" width="39.88671875" style="3" customWidth="1"/>
    <col min="4869" max="4869" width="38.21875" style="3" customWidth="1"/>
    <col min="4870" max="4870" width="28.77734375" style="3" customWidth="1"/>
    <col min="4871" max="4872" width="21.5546875" style="3" customWidth="1"/>
    <col min="4873" max="4873" width="20" style="3" customWidth="1"/>
    <col min="4874" max="4874" width="25.33203125" style="3" customWidth="1"/>
    <col min="4875" max="4875" width="46.5546875" style="3" customWidth="1"/>
    <col min="4876" max="4876" width="25.33203125" style="3" customWidth="1"/>
    <col min="4877" max="4877" width="32.77734375" style="3" customWidth="1"/>
    <col min="4878" max="4878" width="31.5546875" style="3" customWidth="1"/>
    <col min="4879" max="5120" width="11.5546875" style="3"/>
    <col min="5121" max="5121" width="29.88671875" style="3" customWidth="1"/>
    <col min="5122" max="5122" width="7.33203125" style="3" customWidth="1"/>
    <col min="5123" max="5123" width="47.88671875" style="3" customWidth="1"/>
    <col min="5124" max="5124" width="39.88671875" style="3" customWidth="1"/>
    <col min="5125" max="5125" width="38.21875" style="3" customWidth="1"/>
    <col min="5126" max="5126" width="28.77734375" style="3" customWidth="1"/>
    <col min="5127" max="5128" width="21.5546875" style="3" customWidth="1"/>
    <col min="5129" max="5129" width="20" style="3" customWidth="1"/>
    <col min="5130" max="5130" width="25.33203125" style="3" customWidth="1"/>
    <col min="5131" max="5131" width="46.5546875" style="3" customWidth="1"/>
    <col min="5132" max="5132" width="25.33203125" style="3" customWidth="1"/>
    <col min="5133" max="5133" width="32.77734375" style="3" customWidth="1"/>
    <col min="5134" max="5134" width="31.5546875" style="3" customWidth="1"/>
    <col min="5135" max="5376" width="11.5546875" style="3"/>
    <col min="5377" max="5377" width="29.88671875" style="3" customWidth="1"/>
    <col min="5378" max="5378" width="7.33203125" style="3" customWidth="1"/>
    <col min="5379" max="5379" width="47.88671875" style="3" customWidth="1"/>
    <col min="5380" max="5380" width="39.88671875" style="3" customWidth="1"/>
    <col min="5381" max="5381" width="38.21875" style="3" customWidth="1"/>
    <col min="5382" max="5382" width="28.77734375" style="3" customWidth="1"/>
    <col min="5383" max="5384" width="21.5546875" style="3" customWidth="1"/>
    <col min="5385" max="5385" width="20" style="3" customWidth="1"/>
    <col min="5386" max="5386" width="25.33203125" style="3" customWidth="1"/>
    <col min="5387" max="5387" width="46.5546875" style="3" customWidth="1"/>
    <col min="5388" max="5388" width="25.33203125" style="3" customWidth="1"/>
    <col min="5389" max="5389" width="32.77734375" style="3" customWidth="1"/>
    <col min="5390" max="5390" width="31.5546875" style="3" customWidth="1"/>
    <col min="5391" max="5632" width="11.5546875" style="3"/>
    <col min="5633" max="5633" width="29.88671875" style="3" customWidth="1"/>
    <col min="5634" max="5634" width="7.33203125" style="3" customWidth="1"/>
    <col min="5635" max="5635" width="47.88671875" style="3" customWidth="1"/>
    <col min="5636" max="5636" width="39.88671875" style="3" customWidth="1"/>
    <col min="5637" max="5637" width="38.21875" style="3" customWidth="1"/>
    <col min="5638" max="5638" width="28.77734375" style="3" customWidth="1"/>
    <col min="5639" max="5640" width="21.5546875" style="3" customWidth="1"/>
    <col min="5641" max="5641" width="20" style="3" customWidth="1"/>
    <col min="5642" max="5642" width="25.33203125" style="3" customWidth="1"/>
    <col min="5643" max="5643" width="46.5546875" style="3" customWidth="1"/>
    <col min="5644" max="5644" width="25.33203125" style="3" customWidth="1"/>
    <col min="5645" max="5645" width="32.77734375" style="3" customWidth="1"/>
    <col min="5646" max="5646" width="31.5546875" style="3" customWidth="1"/>
    <col min="5647" max="5888" width="11.5546875" style="3"/>
    <col min="5889" max="5889" width="29.88671875" style="3" customWidth="1"/>
    <col min="5890" max="5890" width="7.33203125" style="3" customWidth="1"/>
    <col min="5891" max="5891" width="47.88671875" style="3" customWidth="1"/>
    <col min="5892" max="5892" width="39.88671875" style="3" customWidth="1"/>
    <col min="5893" max="5893" width="38.21875" style="3" customWidth="1"/>
    <col min="5894" max="5894" width="28.77734375" style="3" customWidth="1"/>
    <col min="5895" max="5896" width="21.5546875" style="3" customWidth="1"/>
    <col min="5897" max="5897" width="20" style="3" customWidth="1"/>
    <col min="5898" max="5898" width="25.33203125" style="3" customWidth="1"/>
    <col min="5899" max="5899" width="46.5546875" style="3" customWidth="1"/>
    <col min="5900" max="5900" width="25.33203125" style="3" customWidth="1"/>
    <col min="5901" max="5901" width="32.77734375" style="3" customWidth="1"/>
    <col min="5902" max="5902" width="31.5546875" style="3" customWidth="1"/>
    <col min="5903" max="6144" width="11.5546875" style="3"/>
    <col min="6145" max="6145" width="29.88671875" style="3" customWidth="1"/>
    <col min="6146" max="6146" width="7.33203125" style="3" customWidth="1"/>
    <col min="6147" max="6147" width="47.88671875" style="3" customWidth="1"/>
    <col min="6148" max="6148" width="39.88671875" style="3" customWidth="1"/>
    <col min="6149" max="6149" width="38.21875" style="3" customWidth="1"/>
    <col min="6150" max="6150" width="28.77734375" style="3" customWidth="1"/>
    <col min="6151" max="6152" width="21.5546875" style="3" customWidth="1"/>
    <col min="6153" max="6153" width="20" style="3" customWidth="1"/>
    <col min="6154" max="6154" width="25.33203125" style="3" customWidth="1"/>
    <col min="6155" max="6155" width="46.5546875" style="3" customWidth="1"/>
    <col min="6156" max="6156" width="25.33203125" style="3" customWidth="1"/>
    <col min="6157" max="6157" width="32.77734375" style="3" customWidth="1"/>
    <col min="6158" max="6158" width="31.5546875" style="3" customWidth="1"/>
    <col min="6159" max="6400" width="11.5546875" style="3"/>
    <col min="6401" max="6401" width="29.88671875" style="3" customWidth="1"/>
    <col min="6402" max="6402" width="7.33203125" style="3" customWidth="1"/>
    <col min="6403" max="6403" width="47.88671875" style="3" customWidth="1"/>
    <col min="6404" max="6404" width="39.88671875" style="3" customWidth="1"/>
    <col min="6405" max="6405" width="38.21875" style="3" customWidth="1"/>
    <col min="6406" max="6406" width="28.77734375" style="3" customWidth="1"/>
    <col min="6407" max="6408" width="21.5546875" style="3" customWidth="1"/>
    <col min="6409" max="6409" width="20" style="3" customWidth="1"/>
    <col min="6410" max="6410" width="25.33203125" style="3" customWidth="1"/>
    <col min="6411" max="6411" width="46.5546875" style="3" customWidth="1"/>
    <col min="6412" max="6412" width="25.33203125" style="3" customWidth="1"/>
    <col min="6413" max="6413" width="32.77734375" style="3" customWidth="1"/>
    <col min="6414" max="6414" width="31.5546875" style="3" customWidth="1"/>
    <col min="6415" max="6656" width="11.5546875" style="3"/>
    <col min="6657" max="6657" width="29.88671875" style="3" customWidth="1"/>
    <col min="6658" max="6658" width="7.33203125" style="3" customWidth="1"/>
    <col min="6659" max="6659" width="47.88671875" style="3" customWidth="1"/>
    <col min="6660" max="6660" width="39.88671875" style="3" customWidth="1"/>
    <col min="6661" max="6661" width="38.21875" style="3" customWidth="1"/>
    <col min="6662" max="6662" width="28.77734375" style="3" customWidth="1"/>
    <col min="6663" max="6664" width="21.5546875" style="3" customWidth="1"/>
    <col min="6665" max="6665" width="20" style="3" customWidth="1"/>
    <col min="6666" max="6666" width="25.33203125" style="3" customWidth="1"/>
    <col min="6667" max="6667" width="46.5546875" style="3" customWidth="1"/>
    <col min="6668" max="6668" width="25.33203125" style="3" customWidth="1"/>
    <col min="6669" max="6669" width="32.77734375" style="3" customWidth="1"/>
    <col min="6670" max="6670" width="31.5546875" style="3" customWidth="1"/>
    <col min="6671" max="6912" width="11.5546875" style="3"/>
    <col min="6913" max="6913" width="29.88671875" style="3" customWidth="1"/>
    <col min="6914" max="6914" width="7.33203125" style="3" customWidth="1"/>
    <col min="6915" max="6915" width="47.88671875" style="3" customWidth="1"/>
    <col min="6916" max="6916" width="39.88671875" style="3" customWidth="1"/>
    <col min="6917" max="6917" width="38.21875" style="3" customWidth="1"/>
    <col min="6918" max="6918" width="28.77734375" style="3" customWidth="1"/>
    <col min="6919" max="6920" width="21.5546875" style="3" customWidth="1"/>
    <col min="6921" max="6921" width="20" style="3" customWidth="1"/>
    <col min="6922" max="6922" width="25.33203125" style="3" customWidth="1"/>
    <col min="6923" max="6923" width="46.5546875" style="3" customWidth="1"/>
    <col min="6924" max="6924" width="25.33203125" style="3" customWidth="1"/>
    <col min="6925" max="6925" width="32.77734375" style="3" customWidth="1"/>
    <col min="6926" max="6926" width="31.5546875" style="3" customWidth="1"/>
    <col min="6927" max="7168" width="11.5546875" style="3"/>
    <col min="7169" max="7169" width="29.88671875" style="3" customWidth="1"/>
    <col min="7170" max="7170" width="7.33203125" style="3" customWidth="1"/>
    <col min="7171" max="7171" width="47.88671875" style="3" customWidth="1"/>
    <col min="7172" max="7172" width="39.88671875" style="3" customWidth="1"/>
    <col min="7173" max="7173" width="38.21875" style="3" customWidth="1"/>
    <col min="7174" max="7174" width="28.77734375" style="3" customWidth="1"/>
    <col min="7175" max="7176" width="21.5546875" style="3" customWidth="1"/>
    <col min="7177" max="7177" width="20" style="3" customWidth="1"/>
    <col min="7178" max="7178" width="25.33203125" style="3" customWidth="1"/>
    <col min="7179" max="7179" width="46.5546875" style="3" customWidth="1"/>
    <col min="7180" max="7180" width="25.33203125" style="3" customWidth="1"/>
    <col min="7181" max="7181" width="32.77734375" style="3" customWidth="1"/>
    <col min="7182" max="7182" width="31.5546875" style="3" customWidth="1"/>
    <col min="7183" max="7424" width="11.5546875" style="3"/>
    <col min="7425" max="7425" width="29.88671875" style="3" customWidth="1"/>
    <col min="7426" max="7426" width="7.33203125" style="3" customWidth="1"/>
    <col min="7427" max="7427" width="47.88671875" style="3" customWidth="1"/>
    <col min="7428" max="7428" width="39.88671875" style="3" customWidth="1"/>
    <col min="7429" max="7429" width="38.21875" style="3" customWidth="1"/>
    <col min="7430" max="7430" width="28.77734375" style="3" customWidth="1"/>
    <col min="7431" max="7432" width="21.5546875" style="3" customWidth="1"/>
    <col min="7433" max="7433" width="20" style="3" customWidth="1"/>
    <col min="7434" max="7434" width="25.33203125" style="3" customWidth="1"/>
    <col min="7435" max="7435" width="46.5546875" style="3" customWidth="1"/>
    <col min="7436" max="7436" width="25.33203125" style="3" customWidth="1"/>
    <col min="7437" max="7437" width="32.77734375" style="3" customWidth="1"/>
    <col min="7438" max="7438" width="31.5546875" style="3" customWidth="1"/>
    <col min="7439" max="7680" width="11.5546875" style="3"/>
    <col min="7681" max="7681" width="29.88671875" style="3" customWidth="1"/>
    <col min="7682" max="7682" width="7.33203125" style="3" customWidth="1"/>
    <col min="7683" max="7683" width="47.88671875" style="3" customWidth="1"/>
    <col min="7684" max="7684" width="39.88671875" style="3" customWidth="1"/>
    <col min="7685" max="7685" width="38.21875" style="3" customWidth="1"/>
    <col min="7686" max="7686" width="28.77734375" style="3" customWidth="1"/>
    <col min="7687" max="7688" width="21.5546875" style="3" customWidth="1"/>
    <col min="7689" max="7689" width="20" style="3" customWidth="1"/>
    <col min="7690" max="7690" width="25.33203125" style="3" customWidth="1"/>
    <col min="7691" max="7691" width="46.5546875" style="3" customWidth="1"/>
    <col min="7692" max="7692" width="25.33203125" style="3" customWidth="1"/>
    <col min="7693" max="7693" width="32.77734375" style="3" customWidth="1"/>
    <col min="7694" max="7694" width="31.5546875" style="3" customWidth="1"/>
    <col min="7695" max="7936" width="11.5546875" style="3"/>
    <col min="7937" max="7937" width="29.88671875" style="3" customWidth="1"/>
    <col min="7938" max="7938" width="7.33203125" style="3" customWidth="1"/>
    <col min="7939" max="7939" width="47.88671875" style="3" customWidth="1"/>
    <col min="7940" max="7940" width="39.88671875" style="3" customWidth="1"/>
    <col min="7941" max="7941" width="38.21875" style="3" customWidth="1"/>
    <col min="7942" max="7942" width="28.77734375" style="3" customWidth="1"/>
    <col min="7943" max="7944" width="21.5546875" style="3" customWidth="1"/>
    <col min="7945" max="7945" width="20" style="3" customWidth="1"/>
    <col min="7946" max="7946" width="25.33203125" style="3" customWidth="1"/>
    <col min="7947" max="7947" width="46.5546875" style="3" customWidth="1"/>
    <col min="7948" max="7948" width="25.33203125" style="3" customWidth="1"/>
    <col min="7949" max="7949" width="32.77734375" style="3" customWidth="1"/>
    <col min="7950" max="7950" width="31.5546875" style="3" customWidth="1"/>
    <col min="7951" max="8192" width="11.5546875" style="3"/>
    <col min="8193" max="8193" width="29.88671875" style="3" customWidth="1"/>
    <col min="8194" max="8194" width="7.33203125" style="3" customWidth="1"/>
    <col min="8195" max="8195" width="47.88671875" style="3" customWidth="1"/>
    <col min="8196" max="8196" width="39.88671875" style="3" customWidth="1"/>
    <col min="8197" max="8197" width="38.21875" style="3" customWidth="1"/>
    <col min="8198" max="8198" width="28.77734375" style="3" customWidth="1"/>
    <col min="8199" max="8200" width="21.5546875" style="3" customWidth="1"/>
    <col min="8201" max="8201" width="20" style="3" customWidth="1"/>
    <col min="8202" max="8202" width="25.33203125" style="3" customWidth="1"/>
    <col min="8203" max="8203" width="46.5546875" style="3" customWidth="1"/>
    <col min="8204" max="8204" width="25.33203125" style="3" customWidth="1"/>
    <col min="8205" max="8205" width="32.77734375" style="3" customWidth="1"/>
    <col min="8206" max="8206" width="31.5546875" style="3" customWidth="1"/>
    <col min="8207" max="8448" width="11.5546875" style="3"/>
    <col min="8449" max="8449" width="29.88671875" style="3" customWidth="1"/>
    <col min="8450" max="8450" width="7.33203125" style="3" customWidth="1"/>
    <col min="8451" max="8451" width="47.88671875" style="3" customWidth="1"/>
    <col min="8452" max="8452" width="39.88671875" style="3" customWidth="1"/>
    <col min="8453" max="8453" width="38.21875" style="3" customWidth="1"/>
    <col min="8454" max="8454" width="28.77734375" style="3" customWidth="1"/>
    <col min="8455" max="8456" width="21.5546875" style="3" customWidth="1"/>
    <col min="8457" max="8457" width="20" style="3" customWidth="1"/>
    <col min="8458" max="8458" width="25.33203125" style="3" customWidth="1"/>
    <col min="8459" max="8459" width="46.5546875" style="3" customWidth="1"/>
    <col min="8460" max="8460" width="25.33203125" style="3" customWidth="1"/>
    <col min="8461" max="8461" width="32.77734375" style="3" customWidth="1"/>
    <col min="8462" max="8462" width="31.5546875" style="3" customWidth="1"/>
    <col min="8463" max="8704" width="11.5546875" style="3"/>
    <col min="8705" max="8705" width="29.88671875" style="3" customWidth="1"/>
    <col min="8706" max="8706" width="7.33203125" style="3" customWidth="1"/>
    <col min="8707" max="8707" width="47.88671875" style="3" customWidth="1"/>
    <col min="8708" max="8708" width="39.88671875" style="3" customWidth="1"/>
    <col min="8709" max="8709" width="38.21875" style="3" customWidth="1"/>
    <col min="8710" max="8710" width="28.77734375" style="3" customWidth="1"/>
    <col min="8711" max="8712" width="21.5546875" style="3" customWidth="1"/>
    <col min="8713" max="8713" width="20" style="3" customWidth="1"/>
    <col min="8714" max="8714" width="25.33203125" style="3" customWidth="1"/>
    <col min="8715" max="8715" width="46.5546875" style="3" customWidth="1"/>
    <col min="8716" max="8716" width="25.33203125" style="3" customWidth="1"/>
    <col min="8717" max="8717" width="32.77734375" style="3" customWidth="1"/>
    <col min="8718" max="8718" width="31.5546875" style="3" customWidth="1"/>
    <col min="8719" max="8960" width="11.5546875" style="3"/>
    <col min="8961" max="8961" width="29.88671875" style="3" customWidth="1"/>
    <col min="8962" max="8962" width="7.33203125" style="3" customWidth="1"/>
    <col min="8963" max="8963" width="47.88671875" style="3" customWidth="1"/>
    <col min="8964" max="8964" width="39.88671875" style="3" customWidth="1"/>
    <col min="8965" max="8965" width="38.21875" style="3" customWidth="1"/>
    <col min="8966" max="8966" width="28.77734375" style="3" customWidth="1"/>
    <col min="8967" max="8968" width="21.5546875" style="3" customWidth="1"/>
    <col min="8969" max="8969" width="20" style="3" customWidth="1"/>
    <col min="8970" max="8970" width="25.33203125" style="3" customWidth="1"/>
    <col min="8971" max="8971" width="46.5546875" style="3" customWidth="1"/>
    <col min="8972" max="8972" width="25.33203125" style="3" customWidth="1"/>
    <col min="8973" max="8973" width="32.77734375" style="3" customWidth="1"/>
    <col min="8974" max="8974" width="31.5546875" style="3" customWidth="1"/>
    <col min="8975" max="9216" width="11.5546875" style="3"/>
    <col min="9217" max="9217" width="29.88671875" style="3" customWidth="1"/>
    <col min="9218" max="9218" width="7.33203125" style="3" customWidth="1"/>
    <col min="9219" max="9219" width="47.88671875" style="3" customWidth="1"/>
    <col min="9220" max="9220" width="39.88671875" style="3" customWidth="1"/>
    <col min="9221" max="9221" width="38.21875" style="3" customWidth="1"/>
    <col min="9222" max="9222" width="28.77734375" style="3" customWidth="1"/>
    <col min="9223" max="9224" width="21.5546875" style="3" customWidth="1"/>
    <col min="9225" max="9225" width="20" style="3" customWidth="1"/>
    <col min="9226" max="9226" width="25.33203125" style="3" customWidth="1"/>
    <col min="9227" max="9227" width="46.5546875" style="3" customWidth="1"/>
    <col min="9228" max="9228" width="25.33203125" style="3" customWidth="1"/>
    <col min="9229" max="9229" width="32.77734375" style="3" customWidth="1"/>
    <col min="9230" max="9230" width="31.5546875" style="3" customWidth="1"/>
    <col min="9231" max="9472" width="11.5546875" style="3"/>
    <col min="9473" max="9473" width="29.88671875" style="3" customWidth="1"/>
    <col min="9474" max="9474" width="7.33203125" style="3" customWidth="1"/>
    <col min="9475" max="9475" width="47.88671875" style="3" customWidth="1"/>
    <col min="9476" max="9476" width="39.88671875" style="3" customWidth="1"/>
    <col min="9477" max="9477" width="38.21875" style="3" customWidth="1"/>
    <col min="9478" max="9478" width="28.77734375" style="3" customWidth="1"/>
    <col min="9479" max="9480" width="21.5546875" style="3" customWidth="1"/>
    <col min="9481" max="9481" width="20" style="3" customWidth="1"/>
    <col min="9482" max="9482" width="25.33203125" style="3" customWidth="1"/>
    <col min="9483" max="9483" width="46.5546875" style="3" customWidth="1"/>
    <col min="9484" max="9484" width="25.33203125" style="3" customWidth="1"/>
    <col min="9485" max="9485" width="32.77734375" style="3" customWidth="1"/>
    <col min="9486" max="9486" width="31.5546875" style="3" customWidth="1"/>
    <col min="9487" max="9728" width="11.5546875" style="3"/>
    <col min="9729" max="9729" width="29.88671875" style="3" customWidth="1"/>
    <col min="9730" max="9730" width="7.33203125" style="3" customWidth="1"/>
    <col min="9731" max="9731" width="47.88671875" style="3" customWidth="1"/>
    <col min="9732" max="9732" width="39.88671875" style="3" customWidth="1"/>
    <col min="9733" max="9733" width="38.21875" style="3" customWidth="1"/>
    <col min="9734" max="9734" width="28.77734375" style="3" customWidth="1"/>
    <col min="9735" max="9736" width="21.5546875" style="3" customWidth="1"/>
    <col min="9737" max="9737" width="20" style="3" customWidth="1"/>
    <col min="9738" max="9738" width="25.33203125" style="3" customWidth="1"/>
    <col min="9739" max="9739" width="46.5546875" style="3" customWidth="1"/>
    <col min="9740" max="9740" width="25.33203125" style="3" customWidth="1"/>
    <col min="9741" max="9741" width="32.77734375" style="3" customWidth="1"/>
    <col min="9742" max="9742" width="31.5546875" style="3" customWidth="1"/>
    <col min="9743" max="9984" width="11.5546875" style="3"/>
    <col min="9985" max="9985" width="29.88671875" style="3" customWidth="1"/>
    <col min="9986" max="9986" width="7.33203125" style="3" customWidth="1"/>
    <col min="9987" max="9987" width="47.88671875" style="3" customWidth="1"/>
    <col min="9988" max="9988" width="39.88671875" style="3" customWidth="1"/>
    <col min="9989" max="9989" width="38.21875" style="3" customWidth="1"/>
    <col min="9990" max="9990" width="28.77734375" style="3" customWidth="1"/>
    <col min="9991" max="9992" width="21.5546875" style="3" customWidth="1"/>
    <col min="9993" max="9993" width="20" style="3" customWidth="1"/>
    <col min="9994" max="9994" width="25.33203125" style="3" customWidth="1"/>
    <col min="9995" max="9995" width="46.5546875" style="3" customWidth="1"/>
    <col min="9996" max="9996" width="25.33203125" style="3" customWidth="1"/>
    <col min="9997" max="9997" width="32.77734375" style="3" customWidth="1"/>
    <col min="9998" max="9998" width="31.5546875" style="3" customWidth="1"/>
    <col min="9999" max="10240" width="11.5546875" style="3"/>
    <col min="10241" max="10241" width="29.88671875" style="3" customWidth="1"/>
    <col min="10242" max="10242" width="7.33203125" style="3" customWidth="1"/>
    <col min="10243" max="10243" width="47.88671875" style="3" customWidth="1"/>
    <col min="10244" max="10244" width="39.88671875" style="3" customWidth="1"/>
    <col min="10245" max="10245" width="38.21875" style="3" customWidth="1"/>
    <col min="10246" max="10246" width="28.77734375" style="3" customWidth="1"/>
    <col min="10247" max="10248" width="21.5546875" style="3" customWidth="1"/>
    <col min="10249" max="10249" width="20" style="3" customWidth="1"/>
    <col min="10250" max="10250" width="25.33203125" style="3" customWidth="1"/>
    <col min="10251" max="10251" width="46.5546875" style="3" customWidth="1"/>
    <col min="10252" max="10252" width="25.33203125" style="3" customWidth="1"/>
    <col min="10253" max="10253" width="32.77734375" style="3" customWidth="1"/>
    <col min="10254" max="10254" width="31.5546875" style="3" customWidth="1"/>
    <col min="10255" max="10496" width="11.5546875" style="3"/>
    <col min="10497" max="10497" width="29.88671875" style="3" customWidth="1"/>
    <col min="10498" max="10498" width="7.33203125" style="3" customWidth="1"/>
    <col min="10499" max="10499" width="47.88671875" style="3" customWidth="1"/>
    <col min="10500" max="10500" width="39.88671875" style="3" customWidth="1"/>
    <col min="10501" max="10501" width="38.21875" style="3" customWidth="1"/>
    <col min="10502" max="10502" width="28.77734375" style="3" customWidth="1"/>
    <col min="10503" max="10504" width="21.5546875" style="3" customWidth="1"/>
    <col min="10505" max="10505" width="20" style="3" customWidth="1"/>
    <col min="10506" max="10506" width="25.33203125" style="3" customWidth="1"/>
    <col min="10507" max="10507" width="46.5546875" style="3" customWidth="1"/>
    <col min="10508" max="10508" width="25.33203125" style="3" customWidth="1"/>
    <col min="10509" max="10509" width="32.77734375" style="3" customWidth="1"/>
    <col min="10510" max="10510" width="31.5546875" style="3" customWidth="1"/>
    <col min="10511" max="10752" width="11.5546875" style="3"/>
    <col min="10753" max="10753" width="29.88671875" style="3" customWidth="1"/>
    <col min="10754" max="10754" width="7.33203125" style="3" customWidth="1"/>
    <col min="10755" max="10755" width="47.88671875" style="3" customWidth="1"/>
    <col min="10756" max="10756" width="39.88671875" style="3" customWidth="1"/>
    <col min="10757" max="10757" width="38.21875" style="3" customWidth="1"/>
    <col min="10758" max="10758" width="28.77734375" style="3" customWidth="1"/>
    <col min="10759" max="10760" width="21.5546875" style="3" customWidth="1"/>
    <col min="10761" max="10761" width="20" style="3" customWidth="1"/>
    <col min="10762" max="10762" width="25.33203125" style="3" customWidth="1"/>
    <col min="10763" max="10763" width="46.5546875" style="3" customWidth="1"/>
    <col min="10764" max="10764" width="25.33203125" style="3" customWidth="1"/>
    <col min="10765" max="10765" width="32.77734375" style="3" customWidth="1"/>
    <col min="10766" max="10766" width="31.5546875" style="3" customWidth="1"/>
    <col min="10767" max="11008" width="11.5546875" style="3"/>
    <col min="11009" max="11009" width="29.88671875" style="3" customWidth="1"/>
    <col min="11010" max="11010" width="7.33203125" style="3" customWidth="1"/>
    <col min="11011" max="11011" width="47.88671875" style="3" customWidth="1"/>
    <col min="11012" max="11012" width="39.88671875" style="3" customWidth="1"/>
    <col min="11013" max="11013" width="38.21875" style="3" customWidth="1"/>
    <col min="11014" max="11014" width="28.77734375" style="3" customWidth="1"/>
    <col min="11015" max="11016" width="21.5546875" style="3" customWidth="1"/>
    <col min="11017" max="11017" width="20" style="3" customWidth="1"/>
    <col min="11018" max="11018" width="25.33203125" style="3" customWidth="1"/>
    <col min="11019" max="11019" width="46.5546875" style="3" customWidth="1"/>
    <col min="11020" max="11020" width="25.33203125" style="3" customWidth="1"/>
    <col min="11021" max="11021" width="32.77734375" style="3" customWidth="1"/>
    <col min="11022" max="11022" width="31.5546875" style="3" customWidth="1"/>
    <col min="11023" max="11264" width="11.5546875" style="3"/>
    <col min="11265" max="11265" width="29.88671875" style="3" customWidth="1"/>
    <col min="11266" max="11266" width="7.33203125" style="3" customWidth="1"/>
    <col min="11267" max="11267" width="47.88671875" style="3" customWidth="1"/>
    <col min="11268" max="11268" width="39.88671875" style="3" customWidth="1"/>
    <col min="11269" max="11269" width="38.21875" style="3" customWidth="1"/>
    <col min="11270" max="11270" width="28.77734375" style="3" customWidth="1"/>
    <col min="11271" max="11272" width="21.5546875" style="3" customWidth="1"/>
    <col min="11273" max="11273" width="20" style="3" customWidth="1"/>
    <col min="11274" max="11274" width="25.33203125" style="3" customWidth="1"/>
    <col min="11275" max="11275" width="46.5546875" style="3" customWidth="1"/>
    <col min="11276" max="11276" width="25.33203125" style="3" customWidth="1"/>
    <col min="11277" max="11277" width="32.77734375" style="3" customWidth="1"/>
    <col min="11278" max="11278" width="31.5546875" style="3" customWidth="1"/>
    <col min="11279" max="11520" width="11.5546875" style="3"/>
    <col min="11521" max="11521" width="29.88671875" style="3" customWidth="1"/>
    <col min="11522" max="11522" width="7.33203125" style="3" customWidth="1"/>
    <col min="11523" max="11523" width="47.88671875" style="3" customWidth="1"/>
    <col min="11524" max="11524" width="39.88671875" style="3" customWidth="1"/>
    <col min="11525" max="11525" width="38.21875" style="3" customWidth="1"/>
    <col min="11526" max="11526" width="28.77734375" style="3" customWidth="1"/>
    <col min="11527" max="11528" width="21.5546875" style="3" customWidth="1"/>
    <col min="11529" max="11529" width="20" style="3" customWidth="1"/>
    <col min="11530" max="11530" width="25.33203125" style="3" customWidth="1"/>
    <col min="11531" max="11531" width="46.5546875" style="3" customWidth="1"/>
    <col min="11532" max="11532" width="25.33203125" style="3" customWidth="1"/>
    <col min="11533" max="11533" width="32.77734375" style="3" customWidth="1"/>
    <col min="11534" max="11534" width="31.5546875" style="3" customWidth="1"/>
    <col min="11535" max="11776" width="11.5546875" style="3"/>
    <col min="11777" max="11777" width="29.88671875" style="3" customWidth="1"/>
    <col min="11778" max="11778" width="7.33203125" style="3" customWidth="1"/>
    <col min="11779" max="11779" width="47.88671875" style="3" customWidth="1"/>
    <col min="11780" max="11780" width="39.88671875" style="3" customWidth="1"/>
    <col min="11781" max="11781" width="38.21875" style="3" customWidth="1"/>
    <col min="11782" max="11782" width="28.77734375" style="3" customWidth="1"/>
    <col min="11783" max="11784" width="21.5546875" style="3" customWidth="1"/>
    <col min="11785" max="11785" width="20" style="3" customWidth="1"/>
    <col min="11786" max="11786" width="25.33203125" style="3" customWidth="1"/>
    <col min="11787" max="11787" width="46.5546875" style="3" customWidth="1"/>
    <col min="11788" max="11788" width="25.33203125" style="3" customWidth="1"/>
    <col min="11789" max="11789" width="32.77734375" style="3" customWidth="1"/>
    <col min="11790" max="11790" width="31.5546875" style="3" customWidth="1"/>
    <col min="11791" max="12032" width="11.5546875" style="3"/>
    <col min="12033" max="12033" width="29.88671875" style="3" customWidth="1"/>
    <col min="12034" max="12034" width="7.33203125" style="3" customWidth="1"/>
    <col min="12035" max="12035" width="47.88671875" style="3" customWidth="1"/>
    <col min="12036" max="12036" width="39.88671875" style="3" customWidth="1"/>
    <col min="12037" max="12037" width="38.21875" style="3" customWidth="1"/>
    <col min="12038" max="12038" width="28.77734375" style="3" customWidth="1"/>
    <col min="12039" max="12040" width="21.5546875" style="3" customWidth="1"/>
    <col min="12041" max="12041" width="20" style="3" customWidth="1"/>
    <col min="12042" max="12042" width="25.33203125" style="3" customWidth="1"/>
    <col min="12043" max="12043" width="46.5546875" style="3" customWidth="1"/>
    <col min="12044" max="12044" width="25.33203125" style="3" customWidth="1"/>
    <col min="12045" max="12045" width="32.77734375" style="3" customWidth="1"/>
    <col min="12046" max="12046" width="31.5546875" style="3" customWidth="1"/>
    <col min="12047" max="12288" width="11.5546875" style="3"/>
    <col min="12289" max="12289" width="29.88671875" style="3" customWidth="1"/>
    <col min="12290" max="12290" width="7.33203125" style="3" customWidth="1"/>
    <col min="12291" max="12291" width="47.88671875" style="3" customWidth="1"/>
    <col min="12292" max="12292" width="39.88671875" style="3" customWidth="1"/>
    <col min="12293" max="12293" width="38.21875" style="3" customWidth="1"/>
    <col min="12294" max="12294" width="28.77734375" style="3" customWidth="1"/>
    <col min="12295" max="12296" width="21.5546875" style="3" customWidth="1"/>
    <col min="12297" max="12297" width="20" style="3" customWidth="1"/>
    <col min="12298" max="12298" width="25.33203125" style="3" customWidth="1"/>
    <col min="12299" max="12299" width="46.5546875" style="3" customWidth="1"/>
    <col min="12300" max="12300" width="25.33203125" style="3" customWidth="1"/>
    <col min="12301" max="12301" width="32.77734375" style="3" customWidth="1"/>
    <col min="12302" max="12302" width="31.5546875" style="3" customWidth="1"/>
    <col min="12303" max="12544" width="11.5546875" style="3"/>
    <col min="12545" max="12545" width="29.88671875" style="3" customWidth="1"/>
    <col min="12546" max="12546" width="7.33203125" style="3" customWidth="1"/>
    <col min="12547" max="12547" width="47.88671875" style="3" customWidth="1"/>
    <col min="12548" max="12548" width="39.88671875" style="3" customWidth="1"/>
    <col min="12549" max="12549" width="38.21875" style="3" customWidth="1"/>
    <col min="12550" max="12550" width="28.77734375" style="3" customWidth="1"/>
    <col min="12551" max="12552" width="21.5546875" style="3" customWidth="1"/>
    <col min="12553" max="12553" width="20" style="3" customWidth="1"/>
    <col min="12554" max="12554" width="25.33203125" style="3" customWidth="1"/>
    <col min="12555" max="12555" width="46.5546875" style="3" customWidth="1"/>
    <col min="12556" max="12556" width="25.33203125" style="3" customWidth="1"/>
    <col min="12557" max="12557" width="32.77734375" style="3" customWidth="1"/>
    <col min="12558" max="12558" width="31.5546875" style="3" customWidth="1"/>
    <col min="12559" max="12800" width="11.5546875" style="3"/>
    <col min="12801" max="12801" width="29.88671875" style="3" customWidth="1"/>
    <col min="12802" max="12802" width="7.33203125" style="3" customWidth="1"/>
    <col min="12803" max="12803" width="47.88671875" style="3" customWidth="1"/>
    <col min="12804" max="12804" width="39.88671875" style="3" customWidth="1"/>
    <col min="12805" max="12805" width="38.21875" style="3" customWidth="1"/>
    <col min="12806" max="12806" width="28.77734375" style="3" customWidth="1"/>
    <col min="12807" max="12808" width="21.5546875" style="3" customWidth="1"/>
    <col min="12809" max="12809" width="20" style="3" customWidth="1"/>
    <col min="12810" max="12810" width="25.33203125" style="3" customWidth="1"/>
    <col min="12811" max="12811" width="46.5546875" style="3" customWidth="1"/>
    <col min="12812" max="12812" width="25.33203125" style="3" customWidth="1"/>
    <col min="12813" max="12813" width="32.77734375" style="3" customWidth="1"/>
    <col min="12814" max="12814" width="31.5546875" style="3" customWidth="1"/>
    <col min="12815" max="13056" width="11.5546875" style="3"/>
    <col min="13057" max="13057" width="29.88671875" style="3" customWidth="1"/>
    <col min="13058" max="13058" width="7.33203125" style="3" customWidth="1"/>
    <col min="13059" max="13059" width="47.88671875" style="3" customWidth="1"/>
    <col min="13060" max="13060" width="39.88671875" style="3" customWidth="1"/>
    <col min="13061" max="13061" width="38.21875" style="3" customWidth="1"/>
    <col min="13062" max="13062" width="28.77734375" style="3" customWidth="1"/>
    <col min="13063" max="13064" width="21.5546875" style="3" customWidth="1"/>
    <col min="13065" max="13065" width="20" style="3" customWidth="1"/>
    <col min="13066" max="13066" width="25.33203125" style="3" customWidth="1"/>
    <col min="13067" max="13067" width="46.5546875" style="3" customWidth="1"/>
    <col min="13068" max="13068" width="25.33203125" style="3" customWidth="1"/>
    <col min="13069" max="13069" width="32.77734375" style="3" customWidth="1"/>
    <col min="13070" max="13070" width="31.5546875" style="3" customWidth="1"/>
    <col min="13071" max="13312" width="11.5546875" style="3"/>
    <col min="13313" max="13313" width="29.88671875" style="3" customWidth="1"/>
    <col min="13314" max="13314" width="7.33203125" style="3" customWidth="1"/>
    <col min="13315" max="13315" width="47.88671875" style="3" customWidth="1"/>
    <col min="13316" max="13316" width="39.88671875" style="3" customWidth="1"/>
    <col min="13317" max="13317" width="38.21875" style="3" customWidth="1"/>
    <col min="13318" max="13318" width="28.77734375" style="3" customWidth="1"/>
    <col min="13319" max="13320" width="21.5546875" style="3" customWidth="1"/>
    <col min="13321" max="13321" width="20" style="3" customWidth="1"/>
    <col min="13322" max="13322" width="25.33203125" style="3" customWidth="1"/>
    <col min="13323" max="13323" width="46.5546875" style="3" customWidth="1"/>
    <col min="13324" max="13324" width="25.33203125" style="3" customWidth="1"/>
    <col min="13325" max="13325" width="32.77734375" style="3" customWidth="1"/>
    <col min="13326" max="13326" width="31.5546875" style="3" customWidth="1"/>
    <col min="13327" max="13568" width="11.5546875" style="3"/>
    <col min="13569" max="13569" width="29.88671875" style="3" customWidth="1"/>
    <col min="13570" max="13570" width="7.33203125" style="3" customWidth="1"/>
    <col min="13571" max="13571" width="47.88671875" style="3" customWidth="1"/>
    <col min="13572" max="13572" width="39.88671875" style="3" customWidth="1"/>
    <col min="13573" max="13573" width="38.21875" style="3" customWidth="1"/>
    <col min="13574" max="13574" width="28.77734375" style="3" customWidth="1"/>
    <col min="13575" max="13576" width="21.5546875" style="3" customWidth="1"/>
    <col min="13577" max="13577" width="20" style="3" customWidth="1"/>
    <col min="13578" max="13578" width="25.33203125" style="3" customWidth="1"/>
    <col min="13579" max="13579" width="46.5546875" style="3" customWidth="1"/>
    <col min="13580" max="13580" width="25.33203125" style="3" customWidth="1"/>
    <col min="13581" max="13581" width="32.77734375" style="3" customWidth="1"/>
    <col min="13582" max="13582" width="31.5546875" style="3" customWidth="1"/>
    <col min="13583" max="13824" width="11.5546875" style="3"/>
    <col min="13825" max="13825" width="29.88671875" style="3" customWidth="1"/>
    <col min="13826" max="13826" width="7.33203125" style="3" customWidth="1"/>
    <col min="13827" max="13827" width="47.88671875" style="3" customWidth="1"/>
    <col min="13828" max="13828" width="39.88671875" style="3" customWidth="1"/>
    <col min="13829" max="13829" width="38.21875" style="3" customWidth="1"/>
    <col min="13830" max="13830" width="28.77734375" style="3" customWidth="1"/>
    <col min="13831" max="13832" width="21.5546875" style="3" customWidth="1"/>
    <col min="13833" max="13833" width="20" style="3" customWidth="1"/>
    <col min="13834" max="13834" width="25.33203125" style="3" customWidth="1"/>
    <col min="13835" max="13835" width="46.5546875" style="3" customWidth="1"/>
    <col min="13836" max="13836" width="25.33203125" style="3" customWidth="1"/>
    <col min="13837" max="13837" width="32.77734375" style="3" customWidth="1"/>
    <col min="13838" max="13838" width="31.5546875" style="3" customWidth="1"/>
    <col min="13839" max="14080" width="11.5546875" style="3"/>
    <col min="14081" max="14081" width="29.88671875" style="3" customWidth="1"/>
    <col min="14082" max="14082" width="7.33203125" style="3" customWidth="1"/>
    <col min="14083" max="14083" width="47.88671875" style="3" customWidth="1"/>
    <col min="14084" max="14084" width="39.88671875" style="3" customWidth="1"/>
    <col min="14085" max="14085" width="38.21875" style="3" customWidth="1"/>
    <col min="14086" max="14086" width="28.77734375" style="3" customWidth="1"/>
    <col min="14087" max="14088" width="21.5546875" style="3" customWidth="1"/>
    <col min="14089" max="14089" width="20" style="3" customWidth="1"/>
    <col min="14090" max="14090" width="25.33203125" style="3" customWidth="1"/>
    <col min="14091" max="14091" width="46.5546875" style="3" customWidth="1"/>
    <col min="14092" max="14092" width="25.33203125" style="3" customWidth="1"/>
    <col min="14093" max="14093" width="32.77734375" style="3" customWidth="1"/>
    <col min="14094" max="14094" width="31.5546875" style="3" customWidth="1"/>
    <col min="14095" max="14336" width="11.5546875" style="3"/>
    <col min="14337" max="14337" width="29.88671875" style="3" customWidth="1"/>
    <col min="14338" max="14338" width="7.33203125" style="3" customWidth="1"/>
    <col min="14339" max="14339" width="47.88671875" style="3" customWidth="1"/>
    <col min="14340" max="14340" width="39.88671875" style="3" customWidth="1"/>
    <col min="14341" max="14341" width="38.21875" style="3" customWidth="1"/>
    <col min="14342" max="14342" width="28.77734375" style="3" customWidth="1"/>
    <col min="14343" max="14344" width="21.5546875" style="3" customWidth="1"/>
    <col min="14345" max="14345" width="20" style="3" customWidth="1"/>
    <col min="14346" max="14346" width="25.33203125" style="3" customWidth="1"/>
    <col min="14347" max="14347" width="46.5546875" style="3" customWidth="1"/>
    <col min="14348" max="14348" width="25.33203125" style="3" customWidth="1"/>
    <col min="14349" max="14349" width="32.77734375" style="3" customWidth="1"/>
    <col min="14350" max="14350" width="31.5546875" style="3" customWidth="1"/>
    <col min="14351" max="14592" width="11.5546875" style="3"/>
    <col min="14593" max="14593" width="29.88671875" style="3" customWidth="1"/>
    <col min="14594" max="14594" width="7.33203125" style="3" customWidth="1"/>
    <col min="14595" max="14595" width="47.88671875" style="3" customWidth="1"/>
    <col min="14596" max="14596" width="39.88671875" style="3" customWidth="1"/>
    <col min="14597" max="14597" width="38.21875" style="3" customWidth="1"/>
    <col min="14598" max="14598" width="28.77734375" style="3" customWidth="1"/>
    <col min="14599" max="14600" width="21.5546875" style="3" customWidth="1"/>
    <col min="14601" max="14601" width="20" style="3" customWidth="1"/>
    <col min="14602" max="14602" width="25.33203125" style="3" customWidth="1"/>
    <col min="14603" max="14603" width="46.5546875" style="3" customWidth="1"/>
    <col min="14604" max="14604" width="25.33203125" style="3" customWidth="1"/>
    <col min="14605" max="14605" width="32.77734375" style="3" customWidth="1"/>
    <col min="14606" max="14606" width="31.5546875" style="3" customWidth="1"/>
    <col min="14607" max="14848" width="11.5546875" style="3"/>
    <col min="14849" max="14849" width="29.88671875" style="3" customWidth="1"/>
    <col min="14850" max="14850" width="7.33203125" style="3" customWidth="1"/>
    <col min="14851" max="14851" width="47.88671875" style="3" customWidth="1"/>
    <col min="14852" max="14852" width="39.88671875" style="3" customWidth="1"/>
    <col min="14853" max="14853" width="38.21875" style="3" customWidth="1"/>
    <col min="14854" max="14854" width="28.77734375" style="3" customWidth="1"/>
    <col min="14855" max="14856" width="21.5546875" style="3" customWidth="1"/>
    <col min="14857" max="14857" width="20" style="3" customWidth="1"/>
    <col min="14858" max="14858" width="25.33203125" style="3" customWidth="1"/>
    <col min="14859" max="14859" width="46.5546875" style="3" customWidth="1"/>
    <col min="14860" max="14860" width="25.33203125" style="3" customWidth="1"/>
    <col min="14861" max="14861" width="32.77734375" style="3" customWidth="1"/>
    <col min="14862" max="14862" width="31.5546875" style="3" customWidth="1"/>
    <col min="14863" max="15104" width="11.5546875" style="3"/>
    <col min="15105" max="15105" width="29.88671875" style="3" customWidth="1"/>
    <col min="15106" max="15106" width="7.33203125" style="3" customWidth="1"/>
    <col min="15107" max="15107" width="47.88671875" style="3" customWidth="1"/>
    <col min="15108" max="15108" width="39.88671875" style="3" customWidth="1"/>
    <col min="15109" max="15109" width="38.21875" style="3" customWidth="1"/>
    <col min="15110" max="15110" width="28.77734375" style="3" customWidth="1"/>
    <col min="15111" max="15112" width="21.5546875" style="3" customWidth="1"/>
    <col min="15113" max="15113" width="20" style="3" customWidth="1"/>
    <col min="15114" max="15114" width="25.33203125" style="3" customWidth="1"/>
    <col min="15115" max="15115" width="46.5546875" style="3" customWidth="1"/>
    <col min="15116" max="15116" width="25.33203125" style="3" customWidth="1"/>
    <col min="15117" max="15117" width="32.77734375" style="3" customWidth="1"/>
    <col min="15118" max="15118" width="31.5546875" style="3" customWidth="1"/>
    <col min="15119" max="15360" width="11.5546875" style="3"/>
    <col min="15361" max="15361" width="29.88671875" style="3" customWidth="1"/>
    <col min="15362" max="15362" width="7.33203125" style="3" customWidth="1"/>
    <col min="15363" max="15363" width="47.88671875" style="3" customWidth="1"/>
    <col min="15364" max="15364" width="39.88671875" style="3" customWidth="1"/>
    <col min="15365" max="15365" width="38.21875" style="3" customWidth="1"/>
    <col min="15366" max="15366" width="28.77734375" style="3" customWidth="1"/>
    <col min="15367" max="15368" width="21.5546875" style="3" customWidth="1"/>
    <col min="15369" max="15369" width="20" style="3" customWidth="1"/>
    <col min="15370" max="15370" width="25.33203125" style="3" customWidth="1"/>
    <col min="15371" max="15371" width="46.5546875" style="3" customWidth="1"/>
    <col min="15372" max="15372" width="25.33203125" style="3" customWidth="1"/>
    <col min="15373" max="15373" width="32.77734375" style="3" customWidth="1"/>
    <col min="15374" max="15374" width="31.5546875" style="3" customWidth="1"/>
    <col min="15375" max="15616" width="11.5546875" style="3"/>
    <col min="15617" max="15617" width="29.88671875" style="3" customWidth="1"/>
    <col min="15618" max="15618" width="7.33203125" style="3" customWidth="1"/>
    <col min="15619" max="15619" width="47.88671875" style="3" customWidth="1"/>
    <col min="15620" max="15620" width="39.88671875" style="3" customWidth="1"/>
    <col min="15621" max="15621" width="38.21875" style="3" customWidth="1"/>
    <col min="15622" max="15622" width="28.77734375" style="3" customWidth="1"/>
    <col min="15623" max="15624" width="21.5546875" style="3" customWidth="1"/>
    <col min="15625" max="15625" width="20" style="3" customWidth="1"/>
    <col min="15626" max="15626" width="25.33203125" style="3" customWidth="1"/>
    <col min="15627" max="15627" width="46.5546875" style="3" customWidth="1"/>
    <col min="15628" max="15628" width="25.33203125" style="3" customWidth="1"/>
    <col min="15629" max="15629" width="32.77734375" style="3" customWidth="1"/>
    <col min="15630" max="15630" width="31.5546875" style="3" customWidth="1"/>
    <col min="15631" max="15872" width="11.5546875" style="3"/>
    <col min="15873" max="15873" width="29.88671875" style="3" customWidth="1"/>
    <col min="15874" max="15874" width="7.33203125" style="3" customWidth="1"/>
    <col min="15875" max="15875" width="47.88671875" style="3" customWidth="1"/>
    <col min="15876" max="15876" width="39.88671875" style="3" customWidth="1"/>
    <col min="15877" max="15877" width="38.21875" style="3" customWidth="1"/>
    <col min="15878" max="15878" width="28.77734375" style="3" customWidth="1"/>
    <col min="15879" max="15880" width="21.5546875" style="3" customWidth="1"/>
    <col min="15881" max="15881" width="20" style="3" customWidth="1"/>
    <col min="15882" max="15882" width="25.33203125" style="3" customWidth="1"/>
    <col min="15883" max="15883" width="46.5546875" style="3" customWidth="1"/>
    <col min="15884" max="15884" width="25.33203125" style="3" customWidth="1"/>
    <col min="15885" max="15885" width="32.77734375" style="3" customWidth="1"/>
    <col min="15886" max="15886" width="31.5546875" style="3" customWidth="1"/>
    <col min="15887" max="16128" width="11.5546875" style="3"/>
    <col min="16129" max="16129" width="29.88671875" style="3" customWidth="1"/>
    <col min="16130" max="16130" width="7.33203125" style="3" customWidth="1"/>
    <col min="16131" max="16131" width="47.88671875" style="3" customWidth="1"/>
    <col min="16132" max="16132" width="39.88671875" style="3" customWidth="1"/>
    <col min="16133" max="16133" width="38.21875" style="3" customWidth="1"/>
    <col min="16134" max="16134" width="28.77734375" style="3" customWidth="1"/>
    <col min="16135" max="16136" width="21.5546875" style="3" customWidth="1"/>
    <col min="16137" max="16137" width="20" style="3" customWidth="1"/>
    <col min="16138" max="16138" width="25.33203125" style="3" customWidth="1"/>
    <col min="16139" max="16139" width="46.5546875" style="3" customWidth="1"/>
    <col min="16140" max="16140" width="25.33203125" style="3" customWidth="1"/>
    <col min="16141" max="16141" width="32.77734375" style="3" customWidth="1"/>
    <col min="16142" max="16142" width="31.5546875" style="3" customWidth="1"/>
    <col min="16143" max="16384" width="11.5546875" style="3"/>
  </cols>
  <sheetData>
    <row r="1" spans="1:15" s="5" customFormat="1" ht="30" x14ac:dyDescent="0.2">
      <c r="A1" s="19"/>
      <c r="C1" s="72" t="s">
        <v>2</v>
      </c>
      <c r="D1" s="72" t="s">
        <v>643</v>
      </c>
      <c r="K1" s="19"/>
      <c r="L1" s="19"/>
      <c r="M1" s="19"/>
      <c r="N1" s="19"/>
      <c r="O1" s="19"/>
    </row>
    <row r="2" spans="1:15" s="5" customFormat="1" x14ac:dyDescent="0.2">
      <c r="A2" s="19"/>
      <c r="C2" s="72" t="s">
        <v>3</v>
      </c>
      <c r="D2" s="72" t="s">
        <v>644</v>
      </c>
      <c r="K2" s="19"/>
      <c r="L2" s="19"/>
      <c r="M2" s="19"/>
      <c r="N2" s="19"/>
      <c r="O2" s="19"/>
    </row>
    <row r="3" spans="1:15" s="5" customFormat="1" x14ac:dyDescent="0.2">
      <c r="A3" s="19"/>
      <c r="C3" s="72" t="s">
        <v>4</v>
      </c>
      <c r="D3" s="72" t="s">
        <v>645</v>
      </c>
      <c r="K3" s="19"/>
      <c r="L3" s="19"/>
      <c r="M3" s="19"/>
      <c r="N3" s="19"/>
      <c r="O3" s="19"/>
    </row>
    <row r="4" spans="1:15" s="5" customFormat="1" x14ac:dyDescent="0.2">
      <c r="A4" s="19"/>
      <c r="C4" s="72" t="s">
        <v>6</v>
      </c>
      <c r="D4" s="72" t="s">
        <v>645</v>
      </c>
      <c r="K4" s="19"/>
      <c r="L4" s="19"/>
      <c r="M4" s="19"/>
      <c r="N4" s="19"/>
      <c r="O4" s="19"/>
    </row>
    <row r="5" spans="1:15" s="5" customFormat="1" x14ac:dyDescent="0.2">
      <c r="A5" s="19"/>
      <c r="C5" s="72" t="s">
        <v>7</v>
      </c>
      <c r="D5" s="73">
        <v>44680</v>
      </c>
      <c r="K5" s="19"/>
      <c r="L5" s="19"/>
      <c r="M5" s="19"/>
      <c r="N5" s="19"/>
      <c r="O5" s="19"/>
    </row>
    <row r="6" spans="1:15" s="5" customFormat="1" x14ac:dyDescent="0.2">
      <c r="A6" s="19"/>
      <c r="C6" s="72" t="s">
        <v>9</v>
      </c>
      <c r="D6" s="72" t="s">
        <v>646</v>
      </c>
      <c r="K6" s="19"/>
      <c r="L6" s="19"/>
      <c r="M6" s="19"/>
      <c r="N6" s="19"/>
      <c r="O6" s="19"/>
    </row>
    <row r="7" spans="1:15" s="5" customFormat="1" x14ac:dyDescent="0.2">
      <c r="A7" s="19"/>
      <c r="C7" s="72" t="s">
        <v>11</v>
      </c>
      <c r="D7" s="72" t="s">
        <v>647</v>
      </c>
      <c r="K7" s="19"/>
      <c r="L7" s="19"/>
      <c r="M7" s="19"/>
      <c r="N7" s="19"/>
      <c r="O7" s="19"/>
    </row>
    <row r="8" spans="1:15" s="5" customFormat="1" x14ac:dyDescent="0.2">
      <c r="A8" s="19"/>
      <c r="C8" s="72" t="s">
        <v>13</v>
      </c>
      <c r="D8" s="73">
        <v>44687</v>
      </c>
      <c r="K8" s="19"/>
      <c r="L8" s="19"/>
      <c r="M8" s="19"/>
      <c r="N8" s="19"/>
      <c r="O8" s="19"/>
    </row>
    <row r="9" spans="1:15" s="5" customFormat="1" ht="195" x14ac:dyDescent="0.2">
      <c r="A9" s="19"/>
      <c r="C9" s="72" t="s">
        <v>17</v>
      </c>
      <c r="D9" s="72" t="s">
        <v>648</v>
      </c>
      <c r="K9" s="19"/>
      <c r="L9" s="19"/>
      <c r="M9" s="19"/>
      <c r="N9" s="19"/>
      <c r="O9" s="19"/>
    </row>
    <row r="10" spans="1:15" s="5" customFormat="1" ht="30" x14ac:dyDescent="0.2">
      <c r="A10" s="19"/>
      <c r="C10" s="72" t="s">
        <v>18</v>
      </c>
      <c r="D10" s="72" t="s">
        <v>649</v>
      </c>
      <c r="K10" s="19"/>
      <c r="L10" s="19"/>
      <c r="M10" s="19"/>
      <c r="N10" s="19"/>
      <c r="O10" s="19"/>
    </row>
    <row r="11" spans="1:15" s="5" customFormat="1" x14ac:dyDescent="0.2">
      <c r="A11" s="19"/>
      <c r="C11" s="72" t="s">
        <v>20</v>
      </c>
      <c r="D11" s="72" t="s">
        <v>650</v>
      </c>
      <c r="K11" s="19"/>
      <c r="L11" s="19"/>
      <c r="M11" s="19"/>
      <c r="N11" s="19"/>
      <c r="O11" s="19"/>
    </row>
    <row r="12" spans="1:15" s="5" customFormat="1" ht="255" x14ac:dyDescent="0.2">
      <c r="A12" s="19"/>
      <c r="C12" s="72" t="s">
        <v>22</v>
      </c>
      <c r="D12" s="72" t="s">
        <v>651</v>
      </c>
      <c r="K12" s="19"/>
      <c r="L12" s="19"/>
      <c r="M12" s="19"/>
      <c r="N12" s="19"/>
      <c r="O12" s="19"/>
    </row>
    <row r="14" spans="1:15" s="19" customFormat="1" ht="47.25" x14ac:dyDescent="0.2">
      <c r="A14" s="17" t="s">
        <v>652</v>
      </c>
      <c r="B14" s="17" t="s">
        <v>653</v>
      </c>
      <c r="C14" s="18" t="s">
        <v>654</v>
      </c>
      <c r="D14" s="18" t="s">
        <v>655</v>
      </c>
      <c r="E14" s="18" t="s">
        <v>656</v>
      </c>
      <c r="F14" s="17" t="s">
        <v>657</v>
      </c>
      <c r="G14" s="17" t="s">
        <v>658</v>
      </c>
      <c r="H14" s="18" t="s">
        <v>659</v>
      </c>
      <c r="I14" s="18" t="s">
        <v>660</v>
      </c>
      <c r="J14" s="12" t="s">
        <v>661</v>
      </c>
      <c r="K14" s="12" t="s">
        <v>662</v>
      </c>
      <c r="L14" s="12" t="s">
        <v>663</v>
      </c>
      <c r="M14" s="12" t="s">
        <v>664</v>
      </c>
      <c r="N14" s="13" t="s">
        <v>665</v>
      </c>
      <c r="O14" s="16" t="s">
        <v>666</v>
      </c>
    </row>
    <row r="15" spans="1:15" s="19" customFormat="1" ht="90" x14ac:dyDescent="0.2">
      <c r="A15" s="20" t="s">
        <v>667</v>
      </c>
      <c r="B15" s="24" t="s">
        <v>668</v>
      </c>
      <c r="C15" s="4" t="s">
        <v>669</v>
      </c>
      <c r="D15" s="4" t="s">
        <v>670</v>
      </c>
      <c r="E15" s="7" t="s">
        <v>671</v>
      </c>
      <c r="F15" s="7" t="s">
        <v>672</v>
      </c>
      <c r="G15" s="37">
        <v>44594</v>
      </c>
      <c r="H15" s="38">
        <v>44742</v>
      </c>
      <c r="I15" s="7" t="s">
        <v>673</v>
      </c>
      <c r="J15" s="39">
        <v>0.49</v>
      </c>
      <c r="K15" s="4" t="s">
        <v>674</v>
      </c>
      <c r="L15" s="4" t="s">
        <v>675</v>
      </c>
      <c r="M15" s="7" t="s">
        <v>676</v>
      </c>
      <c r="N15" s="14" t="s">
        <v>677</v>
      </c>
      <c r="O15" s="14"/>
    </row>
    <row r="16" spans="1:15" s="19" customFormat="1" ht="105" x14ac:dyDescent="0.2">
      <c r="A16" s="20" t="s">
        <v>678</v>
      </c>
      <c r="B16" s="24" t="s">
        <v>679</v>
      </c>
      <c r="C16" s="4" t="s">
        <v>680</v>
      </c>
      <c r="D16" s="7" t="s">
        <v>681</v>
      </c>
      <c r="E16" s="7" t="s">
        <v>682</v>
      </c>
      <c r="F16" s="7" t="s">
        <v>672</v>
      </c>
      <c r="G16" s="37">
        <v>44563</v>
      </c>
      <c r="H16" s="38">
        <v>44804</v>
      </c>
      <c r="I16" s="7" t="s">
        <v>673</v>
      </c>
      <c r="J16" s="40">
        <v>1</v>
      </c>
      <c r="K16" s="4" t="s">
        <v>683</v>
      </c>
      <c r="L16" s="4" t="s">
        <v>675</v>
      </c>
      <c r="M16" s="4" t="s">
        <v>684</v>
      </c>
      <c r="N16" s="14" t="s">
        <v>685</v>
      </c>
      <c r="O16" s="14"/>
    </row>
    <row r="17" spans="1:15" s="19" customFormat="1" ht="75" x14ac:dyDescent="0.2">
      <c r="A17" s="20" t="s">
        <v>686</v>
      </c>
      <c r="B17" s="24" t="s">
        <v>687</v>
      </c>
      <c r="C17" s="4" t="s">
        <v>688</v>
      </c>
      <c r="D17" s="4" t="s">
        <v>689</v>
      </c>
      <c r="E17" s="7" t="s">
        <v>690</v>
      </c>
      <c r="F17" s="4" t="s">
        <v>691</v>
      </c>
      <c r="G17" s="37">
        <v>44563</v>
      </c>
      <c r="H17" s="38">
        <v>44804</v>
      </c>
      <c r="I17" s="7" t="s">
        <v>673</v>
      </c>
      <c r="J17" s="40">
        <v>1</v>
      </c>
      <c r="K17" s="4" t="s">
        <v>692</v>
      </c>
      <c r="L17" s="4" t="s">
        <v>675</v>
      </c>
      <c r="M17" s="4" t="s">
        <v>693</v>
      </c>
      <c r="N17" s="14" t="s">
        <v>685</v>
      </c>
      <c r="O17" s="14"/>
    </row>
    <row r="18" spans="1:15" s="19" customFormat="1" ht="75" x14ac:dyDescent="0.2">
      <c r="A18" s="20" t="s">
        <v>686</v>
      </c>
      <c r="B18" s="24" t="s">
        <v>694</v>
      </c>
      <c r="C18" s="14" t="s">
        <v>695</v>
      </c>
      <c r="D18" s="14" t="s">
        <v>696</v>
      </c>
      <c r="E18" s="14" t="s">
        <v>697</v>
      </c>
      <c r="F18" s="4" t="s">
        <v>698</v>
      </c>
      <c r="G18" s="41">
        <v>44576</v>
      </c>
      <c r="H18" s="41">
        <v>44593</v>
      </c>
      <c r="I18" s="4" t="s">
        <v>699</v>
      </c>
      <c r="J18" s="40">
        <v>1</v>
      </c>
      <c r="K18" s="6" t="s">
        <v>700</v>
      </c>
      <c r="L18" s="25" t="s">
        <v>100</v>
      </c>
      <c r="M18" s="26" t="s">
        <v>701</v>
      </c>
      <c r="N18" s="14" t="s">
        <v>685</v>
      </c>
      <c r="O18" s="14"/>
    </row>
    <row r="19" spans="1:15" s="19" customFormat="1" ht="60" x14ac:dyDescent="0.2">
      <c r="A19" s="20" t="s">
        <v>702</v>
      </c>
      <c r="B19" s="24" t="s">
        <v>703</v>
      </c>
      <c r="C19" s="7" t="s">
        <v>704</v>
      </c>
      <c r="D19" s="42" t="s">
        <v>705</v>
      </c>
      <c r="E19" s="42" t="s">
        <v>706</v>
      </c>
      <c r="F19" s="7" t="s">
        <v>707</v>
      </c>
      <c r="G19" s="43">
        <v>44621</v>
      </c>
      <c r="H19" s="43">
        <v>44910</v>
      </c>
      <c r="I19" s="7" t="s">
        <v>673</v>
      </c>
      <c r="J19" s="40">
        <v>0.33300000000000002</v>
      </c>
      <c r="K19" s="7" t="s">
        <v>708</v>
      </c>
      <c r="L19" s="7" t="s">
        <v>675</v>
      </c>
      <c r="M19" s="7" t="s">
        <v>709</v>
      </c>
      <c r="N19" s="14" t="s">
        <v>685</v>
      </c>
      <c r="O19" s="14"/>
    </row>
    <row r="20" spans="1:15" s="19" customFormat="1" ht="75" x14ac:dyDescent="0.2">
      <c r="A20" s="21" t="s">
        <v>710</v>
      </c>
      <c r="B20" s="24" t="s">
        <v>711</v>
      </c>
      <c r="C20" s="14" t="s">
        <v>712</v>
      </c>
      <c r="D20" s="14" t="s">
        <v>713</v>
      </c>
      <c r="E20" s="14" t="s">
        <v>714</v>
      </c>
      <c r="F20" s="7" t="s">
        <v>698</v>
      </c>
      <c r="G20" s="44">
        <v>44562</v>
      </c>
      <c r="H20" s="44">
        <v>44834</v>
      </c>
      <c r="I20" s="45" t="s">
        <v>699</v>
      </c>
      <c r="J20" s="46">
        <v>0.33329999999999999</v>
      </c>
      <c r="K20" s="8" t="s">
        <v>715</v>
      </c>
      <c r="L20" s="27" t="s">
        <v>100</v>
      </c>
      <c r="M20" s="28" t="s">
        <v>716</v>
      </c>
      <c r="N20" s="14" t="s">
        <v>685</v>
      </c>
      <c r="O20" s="14"/>
    </row>
    <row r="21" spans="1:15" s="19" customFormat="1" ht="75" x14ac:dyDescent="0.2">
      <c r="A21" s="22" t="s">
        <v>717</v>
      </c>
      <c r="B21" s="24" t="s">
        <v>718</v>
      </c>
      <c r="C21" s="7" t="s">
        <v>719</v>
      </c>
      <c r="D21" s="4" t="s">
        <v>720</v>
      </c>
      <c r="E21" s="47" t="s">
        <v>721</v>
      </c>
      <c r="F21" s="48" t="s">
        <v>722</v>
      </c>
      <c r="G21" s="49">
        <v>44576</v>
      </c>
      <c r="H21" s="49">
        <v>44650</v>
      </c>
      <c r="I21" s="7" t="s">
        <v>673</v>
      </c>
      <c r="J21" s="40">
        <v>1</v>
      </c>
      <c r="K21" s="8" t="s">
        <v>723</v>
      </c>
      <c r="L21" s="4" t="s">
        <v>675</v>
      </c>
      <c r="M21" s="29" t="s">
        <v>724</v>
      </c>
      <c r="N21" s="14" t="s">
        <v>725</v>
      </c>
      <c r="O21" s="14"/>
    </row>
    <row r="22" spans="1:15" s="19" customFormat="1" ht="60" x14ac:dyDescent="0.2">
      <c r="A22" s="22" t="s">
        <v>717</v>
      </c>
      <c r="B22" s="24" t="s">
        <v>726</v>
      </c>
      <c r="C22" s="7" t="s">
        <v>727</v>
      </c>
      <c r="D22" s="14" t="s">
        <v>728</v>
      </c>
      <c r="E22" s="14" t="s">
        <v>729</v>
      </c>
      <c r="F22" s="48" t="s">
        <v>698</v>
      </c>
      <c r="G22" s="50">
        <v>44562</v>
      </c>
      <c r="H22" s="50">
        <v>44926</v>
      </c>
      <c r="I22" s="4" t="s">
        <v>699</v>
      </c>
      <c r="J22" s="39">
        <v>0</v>
      </c>
      <c r="K22" s="8" t="s">
        <v>730</v>
      </c>
      <c r="L22" s="25" t="s">
        <v>100</v>
      </c>
      <c r="M22" s="25" t="s">
        <v>100</v>
      </c>
      <c r="N22" s="14" t="s">
        <v>685</v>
      </c>
      <c r="O22" s="14"/>
    </row>
    <row r="23" spans="1:15" s="19" customFormat="1" ht="165" x14ac:dyDescent="0.2">
      <c r="A23" s="22" t="s">
        <v>717</v>
      </c>
      <c r="B23" s="24" t="s">
        <v>731</v>
      </c>
      <c r="C23" s="7" t="s">
        <v>732</v>
      </c>
      <c r="D23" s="14" t="s">
        <v>733</v>
      </c>
      <c r="E23" s="14" t="s">
        <v>734</v>
      </c>
      <c r="F23" s="48" t="s">
        <v>698</v>
      </c>
      <c r="G23" s="50">
        <v>44562</v>
      </c>
      <c r="H23" s="50">
        <v>44926</v>
      </c>
      <c r="I23" s="4" t="s">
        <v>699</v>
      </c>
      <c r="J23" s="51">
        <f>7/26</f>
        <v>0.26923076923076922</v>
      </c>
      <c r="K23" s="8" t="s">
        <v>735</v>
      </c>
      <c r="L23" s="7" t="s">
        <v>736</v>
      </c>
      <c r="M23" s="30" t="s">
        <v>716</v>
      </c>
      <c r="N23" s="14" t="s">
        <v>685</v>
      </c>
      <c r="O23" s="14"/>
    </row>
    <row r="24" spans="1:15" s="19" customFormat="1" ht="60" x14ac:dyDescent="0.2">
      <c r="A24" s="22" t="s">
        <v>717</v>
      </c>
      <c r="B24" s="24" t="s">
        <v>737</v>
      </c>
      <c r="C24" s="7" t="s">
        <v>738</v>
      </c>
      <c r="D24" s="47" t="s">
        <v>739</v>
      </c>
      <c r="E24" s="47" t="s">
        <v>740</v>
      </c>
      <c r="F24" s="48" t="s">
        <v>741</v>
      </c>
      <c r="G24" s="49">
        <v>44602</v>
      </c>
      <c r="H24" s="49">
        <v>44630</v>
      </c>
      <c r="I24" s="7" t="s">
        <v>673</v>
      </c>
      <c r="J24" s="39">
        <v>1</v>
      </c>
      <c r="K24" s="8" t="s">
        <v>742</v>
      </c>
      <c r="L24" s="25" t="s">
        <v>100</v>
      </c>
      <c r="M24" s="7" t="s">
        <v>743</v>
      </c>
      <c r="N24" s="14" t="s">
        <v>744</v>
      </c>
      <c r="O24" s="14"/>
    </row>
    <row r="25" spans="1:15" s="19" customFormat="1" ht="120" x14ac:dyDescent="0.2">
      <c r="A25" s="22" t="s">
        <v>717</v>
      </c>
      <c r="B25" s="24" t="s">
        <v>745</v>
      </c>
      <c r="C25" s="7" t="s">
        <v>746</v>
      </c>
      <c r="D25" s="47" t="s">
        <v>747</v>
      </c>
      <c r="E25" s="47" t="s">
        <v>748</v>
      </c>
      <c r="F25" s="48" t="s">
        <v>722</v>
      </c>
      <c r="G25" s="49">
        <v>44593</v>
      </c>
      <c r="H25" s="49">
        <v>44681</v>
      </c>
      <c r="I25" s="7" t="s">
        <v>673</v>
      </c>
      <c r="J25" s="39">
        <v>1</v>
      </c>
      <c r="K25" s="8" t="s">
        <v>749</v>
      </c>
      <c r="L25" s="4" t="s">
        <v>750</v>
      </c>
      <c r="M25" s="7" t="s">
        <v>743</v>
      </c>
      <c r="N25" s="14" t="s">
        <v>751</v>
      </c>
      <c r="O25" s="14"/>
    </row>
    <row r="26" spans="1:15" s="19" customFormat="1" ht="75" x14ac:dyDescent="0.2">
      <c r="A26" s="22" t="s">
        <v>717</v>
      </c>
      <c r="B26" s="24" t="s">
        <v>752</v>
      </c>
      <c r="C26" s="45" t="s">
        <v>753</v>
      </c>
      <c r="D26" s="45" t="s">
        <v>754</v>
      </c>
      <c r="E26" s="45" t="s">
        <v>755</v>
      </c>
      <c r="F26" s="52" t="s">
        <v>756</v>
      </c>
      <c r="G26" s="50">
        <v>44593</v>
      </c>
      <c r="H26" s="50">
        <v>44926</v>
      </c>
      <c r="I26" s="45" t="s">
        <v>757</v>
      </c>
      <c r="J26" s="31">
        <v>0.33300000000000002</v>
      </c>
      <c r="K26" s="8" t="s">
        <v>758</v>
      </c>
      <c r="L26" s="31" t="s">
        <v>100</v>
      </c>
      <c r="M26" s="31" t="s">
        <v>759</v>
      </c>
      <c r="N26" s="14" t="s">
        <v>685</v>
      </c>
      <c r="O26" s="14"/>
    </row>
    <row r="27" spans="1:15" s="19" customFormat="1" ht="60" x14ac:dyDescent="0.2">
      <c r="A27" s="22" t="s">
        <v>717</v>
      </c>
      <c r="B27" s="24" t="s">
        <v>760</v>
      </c>
      <c r="C27" s="45" t="s">
        <v>761</v>
      </c>
      <c r="D27" s="45" t="s">
        <v>762</v>
      </c>
      <c r="E27" s="45" t="s">
        <v>763</v>
      </c>
      <c r="F27" s="52" t="s">
        <v>764</v>
      </c>
      <c r="G27" s="50">
        <v>44593</v>
      </c>
      <c r="H27" s="50">
        <v>44926</v>
      </c>
      <c r="I27" s="45" t="s">
        <v>757</v>
      </c>
      <c r="J27" s="31">
        <v>0.33300000000000002</v>
      </c>
      <c r="K27" s="8" t="s">
        <v>765</v>
      </c>
      <c r="L27" s="31" t="s">
        <v>100</v>
      </c>
      <c r="M27" s="31" t="s">
        <v>759</v>
      </c>
      <c r="N27" s="14" t="s">
        <v>685</v>
      </c>
      <c r="O27" s="14"/>
    </row>
    <row r="28" spans="1:15" s="19" customFormat="1" ht="60" x14ac:dyDescent="0.2">
      <c r="A28" s="20" t="s">
        <v>766</v>
      </c>
      <c r="B28" s="24" t="s">
        <v>767</v>
      </c>
      <c r="C28" s="14" t="s">
        <v>768</v>
      </c>
      <c r="D28" s="4" t="s">
        <v>769</v>
      </c>
      <c r="E28" s="47" t="s">
        <v>770</v>
      </c>
      <c r="F28" s="48" t="s">
        <v>771</v>
      </c>
      <c r="G28" s="49">
        <v>44621</v>
      </c>
      <c r="H28" s="49">
        <v>44895</v>
      </c>
      <c r="I28" s="7" t="s">
        <v>673</v>
      </c>
      <c r="J28" s="31">
        <v>0</v>
      </c>
      <c r="K28" s="8" t="s">
        <v>772</v>
      </c>
      <c r="L28" s="31" t="s">
        <v>100</v>
      </c>
      <c r="M28" s="31" t="s">
        <v>772</v>
      </c>
      <c r="N28" s="14" t="s">
        <v>773</v>
      </c>
      <c r="O28" s="14"/>
    </row>
    <row r="29" spans="1:15" s="19" customFormat="1" ht="60" x14ac:dyDescent="0.2">
      <c r="A29" s="23" t="s">
        <v>766</v>
      </c>
      <c r="B29" s="23" t="s">
        <v>774</v>
      </c>
      <c r="C29" s="53" t="s">
        <v>775</v>
      </c>
      <c r="D29" s="2" t="s">
        <v>776</v>
      </c>
      <c r="E29" s="54" t="s">
        <v>777</v>
      </c>
      <c r="F29" s="55" t="s">
        <v>778</v>
      </c>
      <c r="G29" s="56">
        <v>44593</v>
      </c>
      <c r="H29" s="56">
        <v>44681</v>
      </c>
      <c r="I29" s="2" t="s">
        <v>673</v>
      </c>
      <c r="J29" s="57">
        <v>1</v>
      </c>
      <c r="K29" s="9" t="s">
        <v>779</v>
      </c>
      <c r="L29" s="32" t="s">
        <v>780</v>
      </c>
      <c r="M29" s="2" t="s">
        <v>781</v>
      </c>
      <c r="N29" s="14" t="s">
        <v>782</v>
      </c>
      <c r="O29" s="14"/>
    </row>
    <row r="30" spans="1:15" s="19" customFormat="1" ht="60" x14ac:dyDescent="0.2">
      <c r="A30" s="20" t="s">
        <v>766</v>
      </c>
      <c r="B30" s="24" t="s">
        <v>783</v>
      </c>
      <c r="C30" s="45" t="s">
        <v>784</v>
      </c>
      <c r="D30" s="45" t="s">
        <v>785</v>
      </c>
      <c r="E30" s="45" t="s">
        <v>786</v>
      </c>
      <c r="F30" s="4" t="s">
        <v>764</v>
      </c>
      <c r="G30" s="50">
        <v>44743</v>
      </c>
      <c r="H30" s="50">
        <v>44926</v>
      </c>
      <c r="I30" s="45" t="s">
        <v>787</v>
      </c>
      <c r="J30" s="31" t="s">
        <v>100</v>
      </c>
      <c r="K30" s="31" t="s">
        <v>100</v>
      </c>
      <c r="L30" s="31" t="s">
        <v>100</v>
      </c>
      <c r="M30" s="31" t="s">
        <v>100</v>
      </c>
      <c r="N30" s="14" t="s">
        <v>788</v>
      </c>
      <c r="O30" s="14"/>
    </row>
    <row r="31" spans="1:15" s="19" customFormat="1" ht="75" x14ac:dyDescent="0.2">
      <c r="A31" s="20" t="s">
        <v>766</v>
      </c>
      <c r="B31" s="24" t="s">
        <v>789</v>
      </c>
      <c r="C31" s="14" t="s">
        <v>790</v>
      </c>
      <c r="D31" s="45" t="s">
        <v>791</v>
      </c>
      <c r="E31" s="47" t="s">
        <v>792</v>
      </c>
      <c r="F31" s="48" t="s">
        <v>793</v>
      </c>
      <c r="G31" s="50">
        <v>44727</v>
      </c>
      <c r="H31" s="50">
        <v>44849</v>
      </c>
      <c r="I31" s="7" t="s">
        <v>673</v>
      </c>
      <c r="J31" s="33" t="s">
        <v>100</v>
      </c>
      <c r="K31" s="8" t="s">
        <v>772</v>
      </c>
      <c r="L31" s="33" t="s">
        <v>100</v>
      </c>
      <c r="M31" s="33" t="s">
        <v>772</v>
      </c>
      <c r="N31" s="14" t="s">
        <v>794</v>
      </c>
      <c r="O31" s="14"/>
    </row>
    <row r="32" spans="1:15" s="19" customFormat="1" ht="75" x14ac:dyDescent="0.2">
      <c r="A32" s="20" t="s">
        <v>766</v>
      </c>
      <c r="B32" s="24" t="s">
        <v>795</v>
      </c>
      <c r="C32" s="14" t="s">
        <v>796</v>
      </c>
      <c r="D32" s="45" t="s">
        <v>797</v>
      </c>
      <c r="E32" s="47" t="s">
        <v>798</v>
      </c>
      <c r="F32" s="48" t="s">
        <v>793</v>
      </c>
      <c r="G32" s="50">
        <v>44727</v>
      </c>
      <c r="H32" s="50">
        <v>44849</v>
      </c>
      <c r="I32" s="7" t="s">
        <v>673</v>
      </c>
      <c r="J32" s="33" t="s">
        <v>100</v>
      </c>
      <c r="K32" s="8" t="s">
        <v>772</v>
      </c>
      <c r="L32" s="33" t="s">
        <v>100</v>
      </c>
      <c r="M32" s="33" t="s">
        <v>772</v>
      </c>
      <c r="N32" s="14" t="s">
        <v>794</v>
      </c>
      <c r="O32" s="14"/>
    </row>
    <row r="33" spans="1:15" s="19" customFormat="1" ht="75" x14ac:dyDescent="0.2">
      <c r="A33" s="23" t="s">
        <v>766</v>
      </c>
      <c r="B33" s="23" t="s">
        <v>799</v>
      </c>
      <c r="C33" s="53" t="s">
        <v>800</v>
      </c>
      <c r="D33" s="53" t="s">
        <v>801</v>
      </c>
      <c r="E33" s="54" t="s">
        <v>802</v>
      </c>
      <c r="F33" s="53" t="s">
        <v>793</v>
      </c>
      <c r="G33" s="56">
        <v>44727</v>
      </c>
      <c r="H33" s="56">
        <v>44849</v>
      </c>
      <c r="I33" s="2" t="s">
        <v>673</v>
      </c>
      <c r="J33" s="58">
        <v>0</v>
      </c>
      <c r="K33" s="2" t="s">
        <v>780</v>
      </c>
      <c r="L33" s="32" t="s">
        <v>780</v>
      </c>
      <c r="M33" s="10" t="s">
        <v>780</v>
      </c>
      <c r="N33" s="14" t="s">
        <v>788</v>
      </c>
      <c r="O33" s="14"/>
    </row>
    <row r="34" spans="1:15" s="19" customFormat="1" ht="75" x14ac:dyDescent="0.2">
      <c r="A34" s="23" t="s">
        <v>803</v>
      </c>
      <c r="B34" s="23" t="s">
        <v>804</v>
      </c>
      <c r="C34" s="2" t="s">
        <v>805</v>
      </c>
      <c r="D34" s="54" t="s">
        <v>806</v>
      </c>
      <c r="E34" s="54" t="s">
        <v>807</v>
      </c>
      <c r="F34" s="53" t="s">
        <v>722</v>
      </c>
      <c r="G34" s="56">
        <v>44653</v>
      </c>
      <c r="H34" s="56">
        <v>44696</v>
      </c>
      <c r="I34" s="2" t="s">
        <v>673</v>
      </c>
      <c r="J34" s="58">
        <v>0.25</v>
      </c>
      <c r="K34" s="2" t="s">
        <v>808</v>
      </c>
      <c r="L34" s="32"/>
      <c r="M34" s="2" t="s">
        <v>809</v>
      </c>
      <c r="N34" s="14" t="s">
        <v>782</v>
      </c>
      <c r="O34" s="14"/>
    </row>
    <row r="35" spans="1:15" s="19" customFormat="1" ht="75" x14ac:dyDescent="0.2">
      <c r="A35" s="22" t="s">
        <v>803</v>
      </c>
      <c r="B35" s="24" t="s">
        <v>810</v>
      </c>
      <c r="C35" s="45" t="s">
        <v>811</v>
      </c>
      <c r="D35" s="45" t="s">
        <v>812</v>
      </c>
      <c r="E35" s="45" t="s">
        <v>813</v>
      </c>
      <c r="F35" s="45" t="s">
        <v>756</v>
      </c>
      <c r="G35" s="50">
        <v>44564</v>
      </c>
      <c r="H35" s="50">
        <v>44926</v>
      </c>
      <c r="I35" s="59" t="s">
        <v>757</v>
      </c>
      <c r="J35" s="31">
        <v>0.33300000000000002</v>
      </c>
      <c r="K35" s="8" t="s">
        <v>814</v>
      </c>
      <c r="L35" s="31" t="s">
        <v>780</v>
      </c>
      <c r="M35" s="31" t="s">
        <v>759</v>
      </c>
      <c r="N35" s="14" t="s">
        <v>815</v>
      </c>
      <c r="O35" s="14"/>
    </row>
    <row r="36" spans="1:15" s="19" customFormat="1" ht="60" x14ac:dyDescent="0.2">
      <c r="A36" s="23" t="s">
        <v>816</v>
      </c>
      <c r="B36" s="23" t="s">
        <v>817</v>
      </c>
      <c r="C36" s="53" t="s">
        <v>818</v>
      </c>
      <c r="D36" s="54" t="s">
        <v>819</v>
      </c>
      <c r="E36" s="54" t="s">
        <v>820</v>
      </c>
      <c r="F36" s="53" t="s">
        <v>722</v>
      </c>
      <c r="G36" s="56">
        <v>44652</v>
      </c>
      <c r="H36" s="56">
        <v>44900</v>
      </c>
      <c r="I36" s="2" t="s">
        <v>673</v>
      </c>
      <c r="J36" s="58"/>
      <c r="K36" s="2" t="s">
        <v>821</v>
      </c>
      <c r="L36" s="32"/>
      <c r="M36" s="10"/>
      <c r="N36" s="14" t="s">
        <v>782</v>
      </c>
      <c r="O36" s="14"/>
    </row>
    <row r="37" spans="1:15" s="19" customFormat="1" ht="105" x14ac:dyDescent="0.2">
      <c r="A37" s="20" t="s">
        <v>822</v>
      </c>
      <c r="B37" s="24" t="s">
        <v>823</v>
      </c>
      <c r="C37" s="60" t="s">
        <v>824</v>
      </c>
      <c r="D37" s="60" t="s">
        <v>825</v>
      </c>
      <c r="E37" s="60" t="s">
        <v>826</v>
      </c>
      <c r="F37" s="61" t="s">
        <v>827</v>
      </c>
      <c r="G37" s="62">
        <v>44576</v>
      </c>
      <c r="H37" s="62">
        <v>44926</v>
      </c>
      <c r="I37" s="45" t="s">
        <v>787</v>
      </c>
      <c r="J37" s="34">
        <v>0.25</v>
      </c>
      <c r="K37" s="8" t="s">
        <v>828</v>
      </c>
      <c r="L37" s="34" t="s">
        <v>829</v>
      </c>
      <c r="M37" s="34" t="s">
        <v>830</v>
      </c>
      <c r="N37" s="14" t="s">
        <v>815</v>
      </c>
      <c r="O37" s="14"/>
    </row>
    <row r="38" spans="1:15" s="19" customFormat="1" ht="75" x14ac:dyDescent="0.2">
      <c r="A38" s="22" t="s">
        <v>831</v>
      </c>
      <c r="B38" s="24" t="s">
        <v>832</v>
      </c>
      <c r="C38" s="60" t="s">
        <v>833</v>
      </c>
      <c r="D38" s="60" t="s">
        <v>834</v>
      </c>
      <c r="E38" s="60" t="s">
        <v>835</v>
      </c>
      <c r="F38" s="61" t="s">
        <v>827</v>
      </c>
      <c r="G38" s="62">
        <v>44593</v>
      </c>
      <c r="H38" s="62">
        <v>44926</v>
      </c>
      <c r="I38" s="45" t="s">
        <v>787</v>
      </c>
      <c r="J38" s="34">
        <v>0.25</v>
      </c>
      <c r="K38" s="8" t="s">
        <v>836</v>
      </c>
      <c r="L38" s="34" t="s">
        <v>829</v>
      </c>
      <c r="M38" s="34" t="s">
        <v>830</v>
      </c>
      <c r="N38" s="14" t="s">
        <v>815</v>
      </c>
      <c r="O38" s="14"/>
    </row>
    <row r="39" spans="1:15" s="19" customFormat="1" ht="75" x14ac:dyDescent="0.2">
      <c r="A39" s="22" t="s">
        <v>831</v>
      </c>
      <c r="B39" s="24" t="s">
        <v>837</v>
      </c>
      <c r="C39" s="4" t="s">
        <v>838</v>
      </c>
      <c r="D39" s="4" t="s">
        <v>839</v>
      </c>
      <c r="E39" s="4" t="s">
        <v>840</v>
      </c>
      <c r="F39" s="52" t="s">
        <v>827</v>
      </c>
      <c r="G39" s="50">
        <v>44713</v>
      </c>
      <c r="H39" s="50">
        <v>44895</v>
      </c>
      <c r="I39" s="60" t="s">
        <v>841</v>
      </c>
      <c r="J39" s="25" t="s">
        <v>100</v>
      </c>
      <c r="K39" s="8" t="s">
        <v>842</v>
      </c>
      <c r="L39" s="25" t="s">
        <v>100</v>
      </c>
      <c r="M39" s="25" t="s">
        <v>100</v>
      </c>
      <c r="N39" s="14" t="s">
        <v>843</v>
      </c>
      <c r="O39" s="14"/>
    </row>
    <row r="40" spans="1:15" s="19" customFormat="1" ht="75" x14ac:dyDescent="0.2">
      <c r="A40" s="20" t="s">
        <v>844</v>
      </c>
      <c r="B40" s="24" t="s">
        <v>845</v>
      </c>
      <c r="C40" s="4" t="s">
        <v>846</v>
      </c>
      <c r="D40" s="4" t="s">
        <v>847</v>
      </c>
      <c r="E40" s="4" t="s">
        <v>848</v>
      </c>
      <c r="F40" s="52" t="s">
        <v>827</v>
      </c>
      <c r="G40" s="50">
        <v>44593</v>
      </c>
      <c r="H40" s="50">
        <v>44742</v>
      </c>
      <c r="I40" s="60" t="s">
        <v>841</v>
      </c>
      <c r="J40" s="25"/>
      <c r="K40" s="8" t="s">
        <v>849</v>
      </c>
      <c r="L40" s="25"/>
      <c r="M40" s="34" t="s">
        <v>830</v>
      </c>
      <c r="N40" s="14" t="s">
        <v>815</v>
      </c>
      <c r="O40" s="14"/>
    </row>
    <row r="41" spans="1:15" s="19" customFormat="1" ht="45" x14ac:dyDescent="0.2">
      <c r="A41" s="22" t="s">
        <v>850</v>
      </c>
      <c r="B41" s="24" t="s">
        <v>851</v>
      </c>
      <c r="C41" s="7" t="s">
        <v>852</v>
      </c>
      <c r="D41" s="7" t="s">
        <v>853</v>
      </c>
      <c r="E41" s="7" t="s">
        <v>854</v>
      </c>
      <c r="F41" s="7" t="s">
        <v>698</v>
      </c>
      <c r="G41" s="50">
        <v>44593</v>
      </c>
      <c r="H41" s="50">
        <v>44926</v>
      </c>
      <c r="I41" s="4" t="s">
        <v>699</v>
      </c>
      <c r="J41" s="39">
        <v>0.5</v>
      </c>
      <c r="K41" s="8" t="s">
        <v>855</v>
      </c>
      <c r="L41" s="25" t="s">
        <v>100</v>
      </c>
      <c r="M41" s="30" t="s">
        <v>716</v>
      </c>
      <c r="N41" s="14" t="s">
        <v>856</v>
      </c>
      <c r="O41" s="14"/>
    </row>
    <row r="42" spans="1:15" s="19" customFormat="1" ht="75" x14ac:dyDescent="0.2">
      <c r="A42" s="22" t="s">
        <v>850</v>
      </c>
      <c r="B42" s="24" t="s">
        <v>857</v>
      </c>
      <c r="C42" s="4" t="s">
        <v>858</v>
      </c>
      <c r="D42" s="4" t="s">
        <v>859</v>
      </c>
      <c r="E42" s="4" t="s">
        <v>860</v>
      </c>
      <c r="F42" s="52" t="s">
        <v>827</v>
      </c>
      <c r="G42" s="50">
        <v>44564</v>
      </c>
      <c r="H42" s="50">
        <v>44910</v>
      </c>
      <c r="I42" s="45" t="s">
        <v>787</v>
      </c>
      <c r="J42" s="34">
        <v>0.27</v>
      </c>
      <c r="K42" s="8" t="s">
        <v>861</v>
      </c>
      <c r="L42" s="34" t="s">
        <v>829</v>
      </c>
      <c r="M42" s="34" t="s">
        <v>862</v>
      </c>
      <c r="N42" s="14" t="s">
        <v>863</v>
      </c>
      <c r="O42" s="14"/>
    </row>
    <row r="43" spans="1:15" s="19" customFormat="1" ht="75" x14ac:dyDescent="0.2">
      <c r="A43" s="22" t="s">
        <v>850</v>
      </c>
      <c r="B43" s="24" t="s">
        <v>864</v>
      </c>
      <c r="C43" s="4" t="s">
        <v>865</v>
      </c>
      <c r="D43" s="4" t="s">
        <v>866</v>
      </c>
      <c r="E43" s="4" t="s">
        <v>867</v>
      </c>
      <c r="F43" s="52" t="s">
        <v>827</v>
      </c>
      <c r="G43" s="50">
        <v>44564</v>
      </c>
      <c r="H43" s="50">
        <v>44880</v>
      </c>
      <c r="I43" s="45" t="s">
        <v>787</v>
      </c>
      <c r="J43" s="34">
        <v>0.2</v>
      </c>
      <c r="K43" s="8" t="s">
        <v>868</v>
      </c>
      <c r="L43" s="34" t="s">
        <v>829</v>
      </c>
      <c r="M43" s="34" t="s">
        <v>869</v>
      </c>
      <c r="N43" s="14" t="s">
        <v>870</v>
      </c>
      <c r="O43" s="14"/>
    </row>
    <row r="44" spans="1:15" s="19" customFormat="1" ht="45" x14ac:dyDescent="0.2">
      <c r="A44" s="22" t="s">
        <v>850</v>
      </c>
      <c r="B44" s="24" t="s">
        <v>871</v>
      </c>
      <c r="C44" s="4" t="s">
        <v>872</v>
      </c>
      <c r="D44" s="4" t="s">
        <v>873</v>
      </c>
      <c r="E44" s="4" t="s">
        <v>874</v>
      </c>
      <c r="F44" s="52" t="s">
        <v>827</v>
      </c>
      <c r="G44" s="50">
        <v>44564</v>
      </c>
      <c r="H44" s="50">
        <v>44926</v>
      </c>
      <c r="I44" s="45" t="s">
        <v>787</v>
      </c>
      <c r="J44" s="25" t="s">
        <v>100</v>
      </c>
      <c r="K44" s="8" t="s">
        <v>842</v>
      </c>
      <c r="L44" s="25" t="s">
        <v>100</v>
      </c>
      <c r="M44" s="25" t="s">
        <v>100</v>
      </c>
      <c r="N44" s="14" t="s">
        <v>773</v>
      </c>
      <c r="O44" s="14"/>
    </row>
    <row r="45" spans="1:15" s="19" customFormat="1" ht="244.5" x14ac:dyDescent="0.2">
      <c r="A45" s="20" t="s">
        <v>875</v>
      </c>
      <c r="B45" s="24" t="s">
        <v>876</v>
      </c>
      <c r="C45" s="60" t="s">
        <v>877</v>
      </c>
      <c r="D45" s="4" t="s">
        <v>878</v>
      </c>
      <c r="E45" s="63" t="s">
        <v>879</v>
      </c>
      <c r="F45" s="52" t="s">
        <v>827</v>
      </c>
      <c r="G45" s="50">
        <v>44564</v>
      </c>
      <c r="H45" s="50">
        <v>44926</v>
      </c>
      <c r="I45" s="45" t="s">
        <v>787</v>
      </c>
      <c r="J45" s="64">
        <v>0.73</v>
      </c>
      <c r="K45" s="8" t="s">
        <v>880</v>
      </c>
      <c r="L45" s="34" t="s">
        <v>829</v>
      </c>
      <c r="M45" s="34" t="s">
        <v>830</v>
      </c>
      <c r="N45" s="14" t="s">
        <v>815</v>
      </c>
      <c r="O45" s="14"/>
    </row>
    <row r="46" spans="1:15" s="19" customFormat="1" ht="75" x14ac:dyDescent="0.2">
      <c r="A46" s="20" t="s">
        <v>881</v>
      </c>
      <c r="B46" s="24" t="s">
        <v>882</v>
      </c>
      <c r="C46" s="7" t="s">
        <v>883</v>
      </c>
      <c r="D46" s="7" t="s">
        <v>884</v>
      </c>
      <c r="E46" s="7" t="s">
        <v>885</v>
      </c>
      <c r="F46" s="7" t="s">
        <v>886</v>
      </c>
      <c r="G46" s="50">
        <v>44652</v>
      </c>
      <c r="H46" s="50">
        <v>44926</v>
      </c>
      <c r="I46" s="33" t="s">
        <v>887</v>
      </c>
      <c r="J46" s="65" t="s">
        <v>888</v>
      </c>
      <c r="K46" s="8" t="s">
        <v>889</v>
      </c>
      <c r="L46" s="25"/>
      <c r="M46" s="30" t="s">
        <v>890</v>
      </c>
      <c r="N46" s="14" t="s">
        <v>891</v>
      </c>
      <c r="O46" s="14"/>
    </row>
    <row r="47" spans="1:15" s="19" customFormat="1" ht="75" x14ac:dyDescent="0.2">
      <c r="A47" s="20" t="s">
        <v>881</v>
      </c>
      <c r="B47" s="24" t="s">
        <v>892</v>
      </c>
      <c r="C47" s="7" t="s">
        <v>893</v>
      </c>
      <c r="D47" s="7" t="s">
        <v>894</v>
      </c>
      <c r="E47" s="7" t="s">
        <v>895</v>
      </c>
      <c r="F47" s="7" t="s">
        <v>886</v>
      </c>
      <c r="G47" s="50">
        <v>44652</v>
      </c>
      <c r="H47" s="50">
        <v>44926</v>
      </c>
      <c r="I47" s="33" t="s">
        <v>887</v>
      </c>
      <c r="J47" s="39">
        <v>0.2</v>
      </c>
      <c r="K47" s="8" t="s">
        <v>896</v>
      </c>
      <c r="L47" s="25"/>
      <c r="M47" s="30" t="s">
        <v>897</v>
      </c>
      <c r="N47" s="14" t="s">
        <v>898</v>
      </c>
      <c r="O47" s="14"/>
    </row>
    <row r="48" spans="1:15" s="19" customFormat="1" ht="60" x14ac:dyDescent="0.2">
      <c r="A48" s="20" t="s">
        <v>899</v>
      </c>
      <c r="B48" s="24" t="s">
        <v>900</v>
      </c>
      <c r="C48" s="60" t="s">
        <v>901</v>
      </c>
      <c r="D48" s="60" t="s">
        <v>902</v>
      </c>
      <c r="E48" s="60" t="s">
        <v>903</v>
      </c>
      <c r="F48" s="60" t="s">
        <v>827</v>
      </c>
      <c r="G48" s="62">
        <v>44564</v>
      </c>
      <c r="H48" s="62">
        <v>44926</v>
      </c>
      <c r="I48" s="45" t="s">
        <v>787</v>
      </c>
      <c r="J48" s="34">
        <v>0.39</v>
      </c>
      <c r="K48" s="8" t="s">
        <v>904</v>
      </c>
      <c r="L48" s="34" t="s">
        <v>829</v>
      </c>
      <c r="M48" s="34" t="s">
        <v>830</v>
      </c>
      <c r="N48" s="14" t="s">
        <v>905</v>
      </c>
      <c r="O48" s="15"/>
    </row>
    <row r="49" spans="1:15" s="19" customFormat="1" ht="120" x14ac:dyDescent="0.2">
      <c r="A49" s="20" t="s">
        <v>906</v>
      </c>
      <c r="B49" s="24" t="s">
        <v>907</v>
      </c>
      <c r="C49" s="4" t="s">
        <v>908</v>
      </c>
      <c r="D49" s="4" t="s">
        <v>909</v>
      </c>
      <c r="E49" s="4" t="s">
        <v>910</v>
      </c>
      <c r="F49" s="4" t="s">
        <v>582</v>
      </c>
      <c r="G49" s="50">
        <v>44564</v>
      </c>
      <c r="H49" s="50">
        <v>44926</v>
      </c>
      <c r="I49" s="4" t="s">
        <v>911</v>
      </c>
      <c r="J49" s="34">
        <v>0.3624</v>
      </c>
      <c r="K49" s="8" t="s">
        <v>912</v>
      </c>
      <c r="L49" s="33" t="s">
        <v>100</v>
      </c>
      <c r="M49" s="4" t="s">
        <v>913</v>
      </c>
      <c r="N49" s="14" t="s">
        <v>914</v>
      </c>
      <c r="O49" s="14"/>
    </row>
    <row r="50" spans="1:15" s="19" customFormat="1" ht="120" x14ac:dyDescent="0.2">
      <c r="A50" s="20" t="s">
        <v>906</v>
      </c>
      <c r="B50" s="24" t="s">
        <v>915</v>
      </c>
      <c r="C50" s="4" t="s">
        <v>916</v>
      </c>
      <c r="D50" s="4" t="s">
        <v>917</v>
      </c>
      <c r="E50" s="4" t="s">
        <v>918</v>
      </c>
      <c r="F50" s="4" t="s">
        <v>582</v>
      </c>
      <c r="G50" s="50">
        <v>44564</v>
      </c>
      <c r="H50" s="50">
        <v>44926</v>
      </c>
      <c r="I50" s="4" t="s">
        <v>911</v>
      </c>
      <c r="J50" s="34">
        <v>0.35520000000000002</v>
      </c>
      <c r="K50" s="8" t="s">
        <v>919</v>
      </c>
      <c r="L50" s="33" t="s">
        <v>100</v>
      </c>
      <c r="M50" s="35" t="s">
        <v>920</v>
      </c>
      <c r="N50" s="14" t="s">
        <v>921</v>
      </c>
      <c r="O50" s="14"/>
    </row>
    <row r="51" spans="1:15" s="19" customFormat="1" ht="75" x14ac:dyDescent="0.2">
      <c r="A51" s="20" t="s">
        <v>922</v>
      </c>
      <c r="B51" s="24" t="s">
        <v>923</v>
      </c>
      <c r="C51" s="4" t="s">
        <v>924</v>
      </c>
      <c r="D51" s="4" t="s">
        <v>925</v>
      </c>
      <c r="E51" s="4" t="s">
        <v>926</v>
      </c>
      <c r="F51" s="4" t="s">
        <v>927</v>
      </c>
      <c r="G51" s="50">
        <v>44593</v>
      </c>
      <c r="H51" s="50">
        <v>44926</v>
      </c>
      <c r="I51" s="60" t="s">
        <v>841</v>
      </c>
      <c r="J51" s="34">
        <v>0.68</v>
      </c>
      <c r="K51" s="8" t="s">
        <v>928</v>
      </c>
      <c r="L51" s="34"/>
      <c r="M51" s="36" t="s">
        <v>929</v>
      </c>
      <c r="N51" s="14" t="s">
        <v>930</v>
      </c>
      <c r="O51" s="14"/>
    </row>
    <row r="52" spans="1:15" s="19" customFormat="1" ht="45" x14ac:dyDescent="0.2">
      <c r="A52" s="24" t="s">
        <v>931</v>
      </c>
      <c r="B52" s="24" t="s">
        <v>932</v>
      </c>
      <c r="C52" s="14" t="s">
        <v>933</v>
      </c>
      <c r="D52" s="14" t="s">
        <v>934</v>
      </c>
      <c r="E52" s="14" t="s">
        <v>935</v>
      </c>
      <c r="F52" s="66" t="s">
        <v>698</v>
      </c>
      <c r="G52" s="50">
        <v>44593</v>
      </c>
      <c r="H52" s="50">
        <v>44926</v>
      </c>
      <c r="I52" s="45" t="s">
        <v>699</v>
      </c>
      <c r="J52" s="39">
        <v>0</v>
      </c>
      <c r="K52" s="8" t="s">
        <v>936</v>
      </c>
      <c r="L52" s="25" t="s">
        <v>100</v>
      </c>
      <c r="M52" s="25" t="s">
        <v>100</v>
      </c>
      <c r="N52" s="14" t="s">
        <v>937</v>
      </c>
      <c r="O52" s="14"/>
    </row>
    <row r="53" spans="1:15" s="19" customFormat="1" ht="60" x14ac:dyDescent="0.2">
      <c r="A53" s="20" t="s">
        <v>938</v>
      </c>
      <c r="B53" s="67" t="s">
        <v>939</v>
      </c>
      <c r="C53" s="7" t="s">
        <v>940</v>
      </c>
      <c r="D53" s="7" t="s">
        <v>941</v>
      </c>
      <c r="E53" s="68" t="s">
        <v>942</v>
      </c>
      <c r="F53" s="4" t="s">
        <v>943</v>
      </c>
      <c r="G53" s="69">
        <v>44681</v>
      </c>
      <c r="H53" s="69">
        <v>44926</v>
      </c>
      <c r="I53" s="4" t="s">
        <v>944</v>
      </c>
      <c r="J53" s="70">
        <v>0</v>
      </c>
      <c r="K53" s="25" t="s">
        <v>100</v>
      </c>
      <c r="L53" s="25" t="s">
        <v>100</v>
      </c>
      <c r="M53" s="25" t="s">
        <v>100</v>
      </c>
      <c r="N53" s="7" t="s">
        <v>945</v>
      </c>
      <c r="O53" s="7"/>
    </row>
    <row r="54" spans="1:15" s="19" customFormat="1" ht="60" x14ac:dyDescent="0.2">
      <c r="A54" s="20" t="s">
        <v>938</v>
      </c>
      <c r="B54" s="67" t="s">
        <v>946</v>
      </c>
      <c r="C54" s="7" t="s">
        <v>947</v>
      </c>
      <c r="D54" s="7" t="s">
        <v>948</v>
      </c>
      <c r="E54" s="68" t="s">
        <v>942</v>
      </c>
      <c r="F54" s="4" t="s">
        <v>949</v>
      </c>
      <c r="G54" s="69">
        <v>44681</v>
      </c>
      <c r="H54" s="69">
        <v>44926</v>
      </c>
      <c r="I54" s="4" t="s">
        <v>944</v>
      </c>
      <c r="J54" s="71">
        <v>0.5</v>
      </c>
      <c r="K54" s="7" t="s">
        <v>950</v>
      </c>
      <c r="L54" s="25" t="s">
        <v>951</v>
      </c>
      <c r="M54" s="7" t="s">
        <v>952</v>
      </c>
      <c r="N54" s="7" t="s">
        <v>953</v>
      </c>
      <c r="O54" s="7"/>
    </row>
    <row r="55" spans="1:15" s="19" customFormat="1" ht="60" x14ac:dyDescent="0.2">
      <c r="A55" s="20" t="s">
        <v>938</v>
      </c>
      <c r="B55" s="67" t="s">
        <v>954</v>
      </c>
      <c r="C55" s="7" t="s">
        <v>955</v>
      </c>
      <c r="D55" s="7" t="s">
        <v>956</v>
      </c>
      <c r="E55" s="7" t="s">
        <v>957</v>
      </c>
      <c r="F55" s="4" t="s">
        <v>949</v>
      </c>
      <c r="G55" s="69">
        <v>44681</v>
      </c>
      <c r="H55" s="69">
        <v>44926</v>
      </c>
      <c r="I55" s="4" t="s">
        <v>944</v>
      </c>
      <c r="J55" s="71">
        <v>0.8</v>
      </c>
      <c r="K55" s="7" t="s">
        <v>958</v>
      </c>
      <c r="L55" s="7" t="s">
        <v>959</v>
      </c>
      <c r="M55" s="7" t="s">
        <v>960</v>
      </c>
      <c r="N55" s="7" t="s">
        <v>953</v>
      </c>
      <c r="O55" s="7"/>
    </row>
    <row r="56" spans="1:15" s="19" customFormat="1" ht="31.5" x14ac:dyDescent="0.2">
      <c r="A56" s="20" t="s">
        <v>938</v>
      </c>
      <c r="B56" s="67" t="s">
        <v>961</v>
      </c>
      <c r="C56" s="7" t="s">
        <v>962</v>
      </c>
      <c r="D56" s="7" t="s">
        <v>963</v>
      </c>
      <c r="E56" s="7" t="s">
        <v>964</v>
      </c>
      <c r="F56" s="4" t="s">
        <v>949</v>
      </c>
      <c r="G56" s="69">
        <v>44772</v>
      </c>
      <c r="H56" s="69">
        <v>44926</v>
      </c>
      <c r="I56" s="4" t="s">
        <v>944</v>
      </c>
      <c r="J56" s="70">
        <v>0</v>
      </c>
      <c r="K56" s="7"/>
      <c r="L56" s="25"/>
      <c r="M56" s="25"/>
      <c r="N56" s="7" t="s">
        <v>965</v>
      </c>
      <c r="O56" s="7"/>
    </row>
    <row r="57" spans="1:15" s="19" customFormat="1" ht="60" x14ac:dyDescent="0.2">
      <c r="A57" s="20" t="s">
        <v>938</v>
      </c>
      <c r="B57" s="67" t="s">
        <v>966</v>
      </c>
      <c r="C57" s="7" t="s">
        <v>967</v>
      </c>
      <c r="D57" s="7" t="s">
        <v>968</v>
      </c>
      <c r="E57" s="68" t="s">
        <v>969</v>
      </c>
      <c r="F57" s="4" t="s">
        <v>698</v>
      </c>
      <c r="G57" s="69">
        <v>44713</v>
      </c>
      <c r="H57" s="69">
        <v>44926</v>
      </c>
      <c r="I57" s="4" t="s">
        <v>699</v>
      </c>
      <c r="J57" s="39">
        <v>0</v>
      </c>
      <c r="K57" s="7" t="s">
        <v>970</v>
      </c>
      <c r="L57" s="25" t="s">
        <v>100</v>
      </c>
      <c r="M57" s="25" t="s">
        <v>100</v>
      </c>
      <c r="N57" s="7" t="s">
        <v>843</v>
      </c>
      <c r="O57" s="7"/>
    </row>
  </sheetData>
  <autoFilter ref="A14:N57" xr:uid="{9D51ABB0-BE88-4698-872D-1E5C8434270F}"/>
  <hyperlinks>
    <hyperlink ref="M18" r:id="rId1" xr:uid="{34BFF3E7-3FC4-41AE-AF6E-61809C5B009F}"/>
    <hyperlink ref="M20" r:id="rId2" xr:uid="{7908870D-DA89-42EF-BD0A-D7F068FC7288}"/>
    <hyperlink ref="M23" r:id="rId3" xr:uid="{C65EFFC7-C06F-4522-A31B-DDBC6511F246}"/>
    <hyperlink ref="M21" r:id="rId4" xr:uid="{E1FA83B2-D9CB-4DCF-83C7-9826B439C5F8}"/>
    <hyperlink ref="M33" r:id="rId5" display="https://www.transmilenio.gov.co/publicaciones/151126/rendicion-de-cuentas-de-transmilenio-sa/" xr:uid="{B350CC3B-7360-441E-B043-9E814207D58E}"/>
    <hyperlink ref="M36" r:id="rId6" display="https://www.transmilenio.gov.co/publicaciones/151126/rendicion-de-cuentas-de-transmilenio-sa/" xr:uid="{3D83FC2D-FC2C-4F8C-A521-10870C850F0B}"/>
    <hyperlink ref="M42" r:id="rId7" xr:uid="{E6DDA2E0-AEE4-4F53-A481-161EE7B622B0}"/>
    <hyperlink ref="M41" r:id="rId8" xr:uid="{AB0951AF-2E2F-445B-94CF-74BD863B33CE}"/>
    <hyperlink ref="M46" r:id="rId9" xr:uid="{19D932D3-AF39-40F1-A5E7-34420F98AD79}"/>
    <hyperlink ref="M47" r:id="rId10" xr:uid="{B51FBBAD-12F5-4722-A363-C2F1565E186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F3F968288A0C24EA337DBC1ACADA022" ma:contentTypeVersion="" ma:contentTypeDescription="Crear nuevo documento." ma:contentTypeScope="" ma:versionID="c4c8baa3cdc2f852146fc506ce30c85c">
  <xsd:schema xmlns:xsd="http://www.w3.org/2001/XMLSchema" xmlns:xs="http://www.w3.org/2001/XMLSchema" xmlns:p="http://schemas.microsoft.com/office/2006/metadata/properties" xmlns:ns1="http://schemas.microsoft.com/sharepoint/v3" xmlns:ns2="40ad8b46-ee78-404f-9945-fab66f370e11" xmlns:ns3="2e1b66e6-84d5-4201-88fb-3f6ff4bcf672" targetNamespace="http://schemas.microsoft.com/office/2006/metadata/properties" ma:root="true" ma:fieldsID="3132b762a8830451f8a29a9bc46b6b5c" ns1:_="" ns2:_="" ns3:_="">
    <xsd:import namespace="http://schemas.microsoft.com/sharepoint/v3"/>
    <xsd:import namespace="40ad8b46-ee78-404f-9945-fab66f370e11"/>
    <xsd:import namespace="2e1b66e6-84d5-4201-88fb-3f6ff4bcf672"/>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ad8b46-ee78-404f-9945-fab66f370e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2052D8-A1F7-469A-875D-42B195856546}">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50D1D0C9-79C9-4EED-A301-6E9836ECA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d8b46-ee78-404f-9945-fab66f370e11"/>
    <ds:schemaRef ds:uri="2e1b66e6-84d5-4201-88fb-3f6ff4bcf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55C7B1-6832-4207-AB4C-D341F5593D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 Riesgos de Corrupción</vt:lpstr>
      <vt:lpstr>Anexo 2 - Avance Estrategias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2 Informe OCI-2024- Verifcación de Riesgos Corrupción</dc:title>
  <dc:subject/>
  <dc:creator>Sergio Alberto Sanchez Nino</dc:creator>
  <cp:keywords/>
  <dc:description/>
  <cp:lastModifiedBy>John Edward Burgos Pineros</cp:lastModifiedBy>
  <cp:revision/>
  <dcterms:created xsi:type="dcterms:W3CDTF">2018-09-14T15:40:35Z</dcterms:created>
  <dcterms:modified xsi:type="dcterms:W3CDTF">2024-09-13T19:19:02Z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0x0101003F3F968288A0C24EA337DBC1ACADA022</vt:lpwstr>
  </property>
  <property fmtid="{D5CDD505-2E9C-101B-9397-08002B2CF9AE}" pid="3" name="MSIP_Label_6d4a1d0b-1085-4621-a04c-793d50865184_Enabled">
    <vt:lpwstr>true</vt:lpwstr>
  </property>
  <property fmtid="{D5CDD505-2E9C-101B-9397-08002B2CF9AE}" pid="4" name="MSIP_Label_6d4a1d0b-1085-4621-a04c-793d50865184_SetDate">
    <vt:lpwstr>2022-04-04T21:12:17Z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77ecd386-9e43-459e-9d59-f5d8054a9b3b</vt:lpwstr>
  </property>
  <property fmtid="{D5CDD505-2E9C-101B-9397-08002B2CF9AE}" pid="9" name="MSIP_Label_6d4a1d0b-1085-4621-a04c-793d50865184_ContentBits">
    <vt:lpwstr>0</vt:lpwstr>
  </property>
</Properties>
</file>