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A16FCEA2-A7A5-41AA-89F7-0130CBC0AE53}" xr6:coauthVersionLast="47" xr6:coauthVersionMax="47" xr10:uidLastSave="{00000000-0000-0000-0000-000000000000}"/>
  <bookViews>
    <workbookView xWindow="-120" yWindow="-120" windowWidth="29040" windowHeight="15840" xr2:uid="{00000000-000D-0000-FFFF-FFFF00000000}"/>
  </bookViews>
  <sheets>
    <sheet name="Table 1" sheetId="1" r:id="rId1"/>
  </sheets>
  <calcPr calcId="162913"/>
</workbook>
</file>

<file path=xl/sharedStrings.xml><?xml version="1.0" encoding="utf-8"?>
<sst xmlns="http://schemas.openxmlformats.org/spreadsheetml/2006/main" count="37" uniqueCount="37">
  <si>
    <t>Población Total Afectada</t>
  </si>
  <si>
    <t>Población a Atender en la Vigencia</t>
  </si>
  <si>
    <t>Población Atendida en la Vigencia</t>
  </si>
  <si>
    <t>Código y Nombre del Proyecto</t>
  </si>
  <si>
    <t>Metas</t>
  </si>
  <si>
    <t>Recursos Asignados (Millones de Pesos)</t>
  </si>
  <si>
    <t>Recursos Ejecutados (Millones de Pesos)</t>
  </si>
  <si>
    <t>Giros (Millones de Pesos)</t>
  </si>
  <si>
    <t>2. Política Pública Aplicable</t>
  </si>
  <si>
    <t>3. POBLACIÓN</t>
  </si>
  <si>
    <t>4. PROYECTO DE INVERSIÓN</t>
  </si>
  <si>
    <t>5. Acciones</t>
  </si>
  <si>
    <t>6. Resultados en la Transformación</t>
  </si>
  <si>
    <t>7. Informe Políticas Públicas Poblacionales (Si aplica)</t>
  </si>
  <si>
    <t>1. Identificación del Problema</t>
  </si>
  <si>
    <t>Política Pública de Mujeres y Equidad de Género</t>
  </si>
  <si>
    <t>Observaciones</t>
  </si>
  <si>
    <t>INFORME DE BALANCE SOCIAL 2023</t>
  </si>
  <si>
    <t>Dependencia responsable</t>
  </si>
  <si>
    <t>Dirección Técnica de Seguridad</t>
  </si>
  <si>
    <t>Ejecución</t>
  </si>
  <si>
    <t>Programación</t>
  </si>
  <si>
    <t>Actualizar E Implementar 1 Modelo De Cultura Ciudadana En El Componente Troncal Y Zonal Del SITP</t>
  </si>
  <si>
    <t>N/A</t>
  </si>
  <si>
    <t>Subgerencia de Atención al Usuario y Comunicaciones</t>
  </si>
  <si>
    <t xml:space="preserve">0,30 para la vigencia y un acumulado de 0,95 en Plan de Desarrollo. </t>
  </si>
  <si>
    <t>Acoso sexual a las mujeres en el sistema de transporte público de la ciudad.</t>
  </si>
  <si>
    <t xml:space="preserve">Obtener un 0,30 para la vigencia 2023 y un acumulado de 0,95 en Plan de Desarrollo. </t>
  </si>
  <si>
    <t xml:space="preserve">Se aportó a la transformación cultural, a través de la promoción de acciones de corresponsabilidad entre TRANSMILENIO S.A. y la comunidad usuaria del Sistema, la cual fue sensibilizada sobre el protocolo de atención a situaciones de acoso sexual a las mujeres en el transporte público, diseñado exclusivamente para la estrategia "Date Cuenta, Pita y Avisa".
Resultados de la implementación de la estrategia:
De las 2.516 personas encuestadas de la brigada “Date Cuenta, Pita y Avisa”, se pudo evidenciar que el 98.4% considera que esta acción es útil para alertar casos de acoso sexual a las mujeres, en el sistema de transporte público de Bogotá.
El 99.2% de la brigaga afirmó que sí utilizaría el silbato, en caso de ser necesario, demostrando compromiso con las mujeres usuarias.
Finalmente, como resultado acertado y de reconocimiento a las y los colaboradores que trabajan en el interior del Sistema TransMilenio, el 87.6% de las personas encuestadas, confían en que recibirían ayuda si ven que una persona es víctima de acoso sexual en el Sistema TransMilenio.
</t>
  </si>
  <si>
    <r>
      <t xml:space="preserve">Durante la vigencia 2023, TRANSNMILENIO S.A. llevó a cabo estrategias se sensibilización y socialización sobre los derechos de las mujeres a vivir una vida libre de violencias y prevención del acoso sexual en los espacios y el transporte público. Dichas estrategias fueron llevadas a cabo en el marco de las siguientes conmemoraciones: Día Internacional de los Derechos de las Mujeres (8 de marzo), para la cual se implementó la estrategia de comunicación y pedagogía: "Date Cuenta, Pita y Avisa", cuyo objetivo fue la generación de una transformación cultural a través de la promoción de acciones de corresponsabilidad, empatía y persuasión en los entornos en donde se llegara a presentar una situación de vulneración para las mujeres en el Sistema;  Día de la Visbilidad Lesbica (26 de abril) en la cuál se realizó la divulgación de mensajes a la comunidad usuaria a través de los tableros electrónicos del Sistema TransMilenio y TransMiCable y el Día Internacional de la Eliminación de las Violencias Contra las Mujeres (25 de noviembre) para el cual se realizó la divulgación a operadores y operadoras del Sistema, sobre el código operativo TM26 "posible acoso sexual".
Asimismo, la entidad trabajó en la sensibilización a los colaboradores y colaboradoras sobre la garantía del derecho de las mujeres a una vida libre de violencias en las siguuentes fechas:
1. </t>
    </r>
    <r>
      <rPr>
        <b/>
        <sz val="11"/>
        <rFont val="Tahoma"/>
        <family val="2"/>
      </rPr>
      <t>Gestores Sociales de la entidad:</t>
    </r>
    <r>
      <rPr>
        <sz val="11"/>
        <rFont val="Tahoma"/>
        <family val="2"/>
      </rPr>
      <t xml:space="preserve"> En el marco del Comité de Gestión Social celebrado el 17 de marzo del 2023, se llevó a cabo la primera socialización a 22 gestores, quienes recibieron la información por parte de la referente de la Secretaría de la Mujer.
2.</t>
    </r>
    <r>
      <rPr>
        <b/>
        <sz val="11"/>
        <rFont val="Tahoma"/>
        <family val="2"/>
      </rPr>
      <t xml:space="preserve"> Concesionario BMO</t>
    </r>
    <r>
      <rPr>
        <sz val="11"/>
        <rFont val="Tahoma"/>
        <family val="2"/>
      </rPr>
      <t xml:space="preserve">: El 9 de mayo del 2023, se llevó a cabo una capacitación con los profesionales del área de Talento Humano, responsables de capacitar a los operadores de este concesionario, según las herramientas entregadas por la Secretaría de la Mujer.
3. </t>
    </r>
    <r>
      <rPr>
        <b/>
        <sz val="11"/>
        <rFont val="Tahoma"/>
        <family val="2"/>
      </rPr>
      <t>Concesionario Capital Bus:</t>
    </r>
    <r>
      <rPr>
        <sz val="11"/>
        <rFont val="Tahoma"/>
        <family val="2"/>
      </rPr>
      <t xml:space="preserve"> El 18 y el 25 de mayo del 2023, se llevaron a cabo dos capacitaciones dirigidas al personal de operaciones del concesionario.
4. </t>
    </r>
    <r>
      <rPr>
        <b/>
        <sz val="11"/>
        <rFont val="Tahoma"/>
        <family val="2"/>
      </rPr>
      <t>Concesionario Somos U:</t>
    </r>
    <r>
      <rPr>
        <sz val="11"/>
        <rFont val="Tahoma"/>
        <family val="2"/>
      </rPr>
      <t xml:space="preserve"> El 27 de junio del 2023, se llevó a cabo una capacitación dirigidas al nuevo personal de operaciones del concesionario.
5. </t>
    </r>
    <r>
      <rPr>
        <b/>
        <sz val="11"/>
        <rFont val="Tahoma"/>
        <family val="2"/>
      </rPr>
      <t>Concesionario Capital Bus SAS</t>
    </r>
    <r>
      <rPr>
        <sz val="11"/>
        <rFont val="Tahoma"/>
        <family val="2"/>
      </rPr>
      <t xml:space="preserve">: El 8 y 22 de agosto del 2023, se capacitó al nuevo personal de mantenimiento.
6. </t>
    </r>
    <r>
      <rPr>
        <b/>
        <sz val="11"/>
        <rFont val="Tahoma"/>
        <family val="2"/>
      </rPr>
      <t>Personal de Atención en Vía, PQRS, Responsabilidad Social y Defensoría del Usuario de TRANSMILENIO S.A.</t>
    </r>
    <r>
      <rPr>
        <sz val="11"/>
        <rFont val="Tahoma"/>
        <family val="2"/>
      </rPr>
      <t>: El 8 de noviembre del 2023, se llevó a cabo la última jornada de sensibilización al personal responsable de la atención dierecta a la comunidad usuaria del Sistema TransMilenio.
De otro lado, y como acción afirmativa, en el marco del cumplimiento de las obligaciones en materia de Comunicaciones y Responsabilidad Social (Capítulo XII de los contratos de operación de los concesionarios de la Fase VI, específicamente el numeral 12.3 Responsabilidad Social, numeral 12.3.3. Capacitaciones); seis (6) empresas concesionarias del componente troncal llevan a cabo “…capacitación a todo el personal de la operación promoviendo la Vocación de Servicio con el fin de generar relaciones de confianza con la ciudadanía, mediante el manejo adecuado de los conceptos de la operación del Sistema TransMilenio. Es importante hacer énfasis en el servicio a la ciudadanía, basado en el respeto y el buen trato (inclusión social, enfoque de derechos de las mujeres, enfoque de género y diferencial) con el fin de aportar y fomentar la Cultura Ciudadana del Sistema TransMilenio”.
Así las cosas, durante el 2023 las empresas concesionarias: SI 18 (Calle 80), SI 18 (Suba), SI 18 (Norte), BMO, Somos Bogotá Usme y Capital Bus realizaron la capacitación denominada "Vocación de Servicio" la cual contó con el aval de la Secretaría Distrital de la Mujer para la socialización de los contenidos enfocados en temas de derechos de las mujeres y prevención de violencias de género.</t>
    </r>
  </si>
  <si>
    <r>
      <rPr>
        <b/>
        <sz val="11"/>
        <rFont val="Tahoma"/>
        <family val="2"/>
      </rPr>
      <t xml:space="preserve">1. POBLACIÓN: </t>
    </r>
    <r>
      <rPr>
        <sz val="11"/>
        <rFont val="Tahoma"/>
        <family val="2"/>
      </rPr>
      <t xml:space="preserve">Los valores registrados en las columnas B, C y D, corresponden a la base de población de la ciudad indicada por la Secretaria Distrital de Planeación, la cual para el año 2023 se calculó en 7.968.095. Lo anterior, teniendo en cuenta que el proyecto de inversión 7513 apunta a que sus acciones tengan un impacto a toda la población del Distrito capital.
</t>
    </r>
    <r>
      <rPr>
        <b/>
        <sz val="11"/>
        <rFont val="Tahoma"/>
        <family val="2"/>
      </rPr>
      <t xml:space="preserve">2. RECURSOS: </t>
    </r>
    <r>
      <rPr>
        <sz val="11"/>
        <rFont val="Tahoma"/>
        <family val="2"/>
      </rPr>
      <t xml:space="preserve">El valor estimado está constituido por gastos de funcionamiento y de inversión discriminados de la siguiente manera:
</t>
    </r>
    <r>
      <rPr>
        <b/>
        <sz val="11"/>
        <rFont val="Tahoma"/>
        <family val="2"/>
      </rPr>
      <t>2.1. FUNCIONAMIENTO:</t>
    </r>
    <r>
      <rPr>
        <sz val="11"/>
        <rFont val="Tahoma"/>
        <family val="2"/>
      </rPr>
      <t xml:space="preserve"> Salario Básico (sin carga prestacional) por 5 días de un (1) profesional universitario grado 3 que representa la suma de $1.272.768 para cada estrategia comunicativa, es decir un total de $3.818.302 al año; y  el salario Básico (sin carga prestacional) por 5 días de un (1) profesional de Diseño Gráfico que representa la suma de $1.440.801 
En total, los gastos de funcionamiento corresponden a la suma de $5.259.103
</t>
    </r>
    <r>
      <rPr>
        <b/>
        <sz val="11"/>
        <rFont val="Tahoma"/>
        <family val="2"/>
      </rPr>
      <t>2.2.  INVERSIÓN:</t>
    </r>
    <r>
      <rPr>
        <sz val="11"/>
        <rFont val="Tahoma"/>
        <family val="2"/>
      </rPr>
      <t xml:space="preserve"> $273.894.489
Estos recursos están asociados a los proyectos de inversión 7513 -Desarrollo y gestión de la cultura Ciudadana en el Sistema Integrado de Transporte  Público de Bogotá.  
* Honorarios por prestación de servicio correspondiente a 5 días de un (1) Contratista profesional en audiovisuales que representa la suma de $909.500
* Producción 10000 plegables: $1.210.000
* Producción 5000 manillas: $6.265.000
* Producción 5000 silbatos: $24.197.550
* Producción 2 pendones: $380.000
* Popman para 2 pendones: $5.062.872
* Producción 36 camisetas: $2.322.965
* Personal BTL: $43.183.320 
* Rueda de prensa lanzamiento estrategia: $ 34.634.824
* Pan de medios: $150.469.355
</t>
    </r>
    <r>
      <rPr>
        <u/>
        <sz val="11"/>
        <rFont val="Tahoma"/>
        <family val="2"/>
      </rPr>
      <t>Este recurso se evidencia en las columnas I, J y K de la presente matriz.</t>
    </r>
    <r>
      <rPr>
        <sz val="11"/>
        <rFont val="Tahoma"/>
        <family val="2"/>
      </rPr>
      <t xml:space="preserve"> </t>
    </r>
  </si>
  <si>
    <t xml:space="preserve">
7515 - Desarrollo y gestión de la seguridad en el Sistema Integrado de Transporte Público de Bogotá</t>
  </si>
  <si>
    <t>Implementar el 100% de los compromisos de TRANSMILENIO S.A., para la ejecución del "Protocolo de prevención, atención y sanción de las violencias contra las mujeres en el espacio y el Transporte Público en Bogotá</t>
  </si>
  <si>
    <t>Mejora en la Identificación, reacción,  atención y reporte de casos de violencias basadas en género, especialmente el delito de acoso sexual, dentro del sistema mediante protocolo de atención, prevención y sanción de las violencias contra las mujeres. Personal en vía del sistema TransMilenio formado en enfoques diferencial y de género; para la atención y prevención de violencias basadas en género. Fomento de los canales y rutas de atención distritales para atención a poblaciones de especial protección constitucional.</t>
  </si>
  <si>
    <t>Ninguna</t>
  </si>
  <si>
    <t>7513 - Desarrollo y Gestión de la Cultura Ciudadana en el Sistema Integrado de Transporte Público de
Bogotá</t>
  </si>
  <si>
    <t xml:space="preserve">De acuerdo con la última encuesta (2023) de Bogotá Cómo Vamos, el acoso (15%) es uno de los aspectos que más les preocupa y genera insatisfacción a la población usuaria del sistema, el cual, en comparación con otras ciudades como Medellín (6%), Barranquilla (6%) y Cartagena (5%), es tres veces más alto. TransMilenio por ser el transporte público de la ciudad que moviliza más mujeres que hombres en proporción, siendo las mujeres quienes realizan más viajes de cuidado, apostó durante el año 2023 a la creación de la estrategia de Prevención y Atención de Violencias de Género en el Sistema a través de la creación del equipo P.A.B. (Puntos de Asistencia Básica).
Este equipo hace parte del grupo de Gestores de Convivencia de TransMilenio (GCTM), y se compone de 28 profesionales, entre psicólogas/os y trabajadoras/es sociales, preparados en primeros auxilios psicológicos, escucha, direccionamiento y especializados en la atención de víctimas de Violencia Basada en Género (VBG), quienes tienen el rol de primer respondiente de acuerdo con lo establecido en el Protocolo de Prevención, Atención y Sanción de las Violencias contra las Mujeres en el Espacio y Transporte Público en Bogotá́.
De esta manera, se direccionó  la estrategia para que el equipo GCTM-P.A.B. adelante de forma permanente sensibilizaciones en las que se rechazan los comportamientos entendidos como acoso sexual callejero, así como toda forma de discriminación. Asimismo, se informe a usuarias/os sobre las funciones de las líneas distritales de atención y se pone en conocimiento sobre las funciones del equipo. Es así como, desde la creación de la estrategia (año 2023) e inicio de la implementación de actividades de campo se ha logrado llegar por medio de sensibilizaciones a 89.380 usuarios/as del Sistema. Adicionalmente, a través del componente P.A.B., se analizó y realizó el acompañamiento de 438 casos de violencia basada en género en el marco del rol de primer contacto del ‘Protocolo de prevención, atención y sanción de las violencias contra las mujeres en el espacio y el transporte público en Bogotá."
Adicionalmente, se han realizado dos Talleres de formación a formadores, logrando fortalecer capacidades en 60 encargados de los concesionarios, para así durante 2024 poder llegar a través de ellos a sensibilizar a los operadores del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</si>
</sst>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9" x14ac:knownFonts="1">
    <font>
      <sz val="10"/>
      <color rgb="FF000000"/>
      <name val="Times New Roman"/>
      <charset val="204"/>
    </font>
    <font>
      <sz val="11"/>
      <color theme="1"/>
      <name val="Calibri"/>
      <family val="2"/>
      <scheme val="minor"/>
    </font>
    <font>
      <sz val="10"/>
      <color rgb="FF000000"/>
      <name val="Times New Roman"/>
      <family val="1"/>
    </font>
    <font>
      <sz val="11"/>
      <color indexed="8"/>
      <name val="Calibri"/>
      <family val="2"/>
      <scheme val="minor"/>
    </font>
    <font>
      <b/>
      <sz val="11"/>
      <name val="Tahoma"/>
      <family val="2"/>
    </font>
    <font>
      <sz val="11"/>
      <name val="Tahoma"/>
      <family val="2"/>
    </font>
    <font>
      <b/>
      <sz val="14"/>
      <name val="Tahoma"/>
      <family val="2"/>
    </font>
    <font>
      <u/>
      <sz val="11"/>
      <name val="Tahoma"/>
      <family val="2"/>
    </font>
    <font>
      <sz val="11"/>
      <color rgb="FF000000"/>
      <name val="Tahoma"/>
      <family val="2"/>
    </font>
  </fonts>
  <fills count="6">
    <fill>
      <patternFill patternType="none"/>
    </fill>
    <fill>
      <patternFill patternType="gray125"/>
    </fill>
    <fill>
      <patternFill patternType="solid">
        <fgColor rgb="FFBFBFBF"/>
      </patternFill>
    </fill>
    <fill>
      <patternFill patternType="solid">
        <fgColor rgb="FFD8D8D8"/>
      </patternFill>
    </fill>
    <fill>
      <patternFill patternType="solid">
        <fgColor rgb="FFF2F2F2"/>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3" fillId="0" borderId="0"/>
    <xf numFmtId="0" fontId="1" fillId="0" borderId="0"/>
  </cellStyleXfs>
  <cellXfs count="30">
    <xf numFmtId="0" fontId="0" fillId="0" borderId="0" xfId="0" applyAlignment="1">
      <alignment horizontal="left" vertical="top"/>
    </xf>
    <xf numFmtId="0" fontId="5" fillId="4" borderId="1" xfId="0"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5" borderId="1" xfId="0" applyFont="1" applyFill="1" applyBorder="1" applyAlignment="1">
      <alignment horizontal="justify" vertical="center"/>
    </xf>
    <xf numFmtId="0" fontId="5" fillId="0" borderId="1" xfId="0" applyFont="1" applyBorder="1" applyAlignment="1">
      <alignment horizontal="left" vertical="top" wrapText="1"/>
    </xf>
    <xf numFmtId="0" fontId="5" fillId="0" borderId="0" xfId="0" applyFont="1" applyAlignment="1">
      <alignment horizontal="left" vertical="center"/>
    </xf>
    <xf numFmtId="0" fontId="5" fillId="0" borderId="0" xfId="0" applyFont="1" applyAlignment="1">
      <alignment horizontal="center" vertical="center" wrapText="1"/>
    </xf>
    <xf numFmtId="164" fontId="5" fillId="0" borderId="1" xfId="1" applyNumberFormat="1" applyFont="1" applyBorder="1" applyAlignment="1">
      <alignment horizontal="center" vertical="center"/>
    </xf>
    <xf numFmtId="0" fontId="5" fillId="0" borderId="6" xfId="0" applyFont="1" applyBorder="1" applyAlignment="1">
      <alignment horizontal="left" vertical="top" wrapText="1"/>
    </xf>
    <xf numFmtId="0" fontId="8" fillId="0" borderId="1" xfId="0" applyFont="1" applyBorder="1" applyAlignment="1">
      <alignment horizontal="center" vertical="center" wrapText="1"/>
    </xf>
    <xf numFmtId="0" fontId="8" fillId="0" borderId="1" xfId="1" applyNumberFormat="1" applyFont="1" applyBorder="1" applyAlignment="1">
      <alignment horizontal="center" vertical="center" wrapText="1"/>
    </xf>
    <xf numFmtId="0" fontId="8" fillId="0" borderId="1" xfId="1" applyNumberFormat="1" applyFont="1" applyBorder="1" applyAlignment="1">
      <alignment horizontal="center" vertical="center"/>
    </xf>
    <xf numFmtId="164" fontId="8" fillId="0" borderId="1" xfId="1" applyNumberFormat="1" applyFont="1" applyBorder="1" applyAlignment="1">
      <alignment horizontal="center" vertical="center"/>
    </xf>
    <xf numFmtId="0" fontId="8" fillId="0" borderId="1" xfId="0" applyFont="1" applyBorder="1" applyAlignment="1">
      <alignment horizontal="left"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3" fontId="5" fillId="0" borderId="7" xfId="0" applyNumberFormat="1" applyFont="1" applyBorder="1" applyAlignment="1">
      <alignment horizontal="center" vertical="center"/>
    </xf>
    <xf numFmtId="3" fontId="5" fillId="0" borderId="8"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
    <cellStyle name="Moneda" xfId="1" builtinId="4"/>
    <cellStyle name="Normal" xfId="0" builtinId="0"/>
    <cellStyle name="Normal 2" xfId="2" xr:uid="{00000000-0005-0000-0000-000002000000}"/>
    <cellStyle name="Normal 3"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
  <sheetViews>
    <sheetView showGridLines="0" tabSelected="1" zoomScale="70" zoomScaleNormal="70" workbookViewId="0">
      <pane ySplit="3" topLeftCell="A4" activePane="bottomLeft" state="frozen"/>
      <selection pane="bottomLeft" activeCell="B4" sqref="B4:B5"/>
    </sheetView>
  </sheetViews>
  <sheetFormatPr baseColWidth="10" defaultColWidth="9.33203125" defaultRowHeight="14.25" x14ac:dyDescent="0.2"/>
  <cols>
    <col min="1" max="1" width="34" style="6" customWidth="1"/>
    <col min="2" max="2" width="45" style="7" bestFit="1" customWidth="1"/>
    <col min="3" max="3" width="42.1640625" style="7" bestFit="1" customWidth="1"/>
    <col min="4" max="4" width="32" style="2" customWidth="1"/>
    <col min="5" max="5" width="25.1640625" style="2" bestFit="1" customWidth="1"/>
    <col min="6" max="6" width="25.33203125" style="2" customWidth="1"/>
    <col min="7" max="7" width="27.83203125" style="2" customWidth="1"/>
    <col min="8" max="8" width="36" style="2" customWidth="1"/>
    <col min="9" max="9" width="36.6640625" style="2" customWidth="1"/>
    <col min="10" max="10" width="36.33203125" style="2" customWidth="1"/>
    <col min="11" max="11" width="22.83203125" style="2" customWidth="1"/>
    <col min="12" max="12" width="23.6640625" style="2" customWidth="1"/>
    <col min="13" max="13" width="19.6640625" style="2" customWidth="1"/>
    <col min="14" max="14" width="100.83203125" style="6" customWidth="1"/>
    <col min="15" max="15" width="77" style="6" customWidth="1"/>
    <col min="16" max="16" width="43.6640625" style="6" customWidth="1"/>
    <col min="17" max="17" width="108.83203125" style="6" customWidth="1"/>
    <col min="18" max="18" width="11.83203125" style="2" bestFit="1" customWidth="1"/>
    <col min="19" max="16384" width="9.33203125" style="2"/>
  </cols>
  <sheetData>
    <row r="1" spans="1:17" ht="18" x14ac:dyDescent="0.2">
      <c r="A1" s="20" t="s">
        <v>17</v>
      </c>
      <c r="B1" s="21"/>
      <c r="C1" s="21"/>
      <c r="D1" s="21"/>
      <c r="E1" s="21"/>
      <c r="F1" s="21"/>
      <c r="G1" s="21"/>
      <c r="H1" s="21"/>
      <c r="I1" s="21"/>
      <c r="J1" s="21"/>
      <c r="K1" s="21"/>
      <c r="L1" s="21"/>
      <c r="M1" s="21"/>
      <c r="N1" s="21"/>
      <c r="O1" s="21"/>
      <c r="P1" s="21"/>
      <c r="Q1" s="22"/>
    </row>
    <row r="2" spans="1:17" x14ac:dyDescent="0.2">
      <c r="A2" s="25" t="s">
        <v>14</v>
      </c>
      <c r="B2" s="23" t="s">
        <v>8</v>
      </c>
      <c r="C2" s="23" t="s">
        <v>18</v>
      </c>
      <c r="D2" s="23" t="s">
        <v>9</v>
      </c>
      <c r="E2" s="23"/>
      <c r="F2" s="23"/>
      <c r="G2" s="23" t="s">
        <v>10</v>
      </c>
      <c r="H2" s="23"/>
      <c r="I2" s="23"/>
      <c r="J2" s="23"/>
      <c r="K2" s="23"/>
      <c r="L2" s="23"/>
      <c r="M2" s="23"/>
      <c r="N2" s="23" t="s">
        <v>11</v>
      </c>
      <c r="O2" s="23" t="s">
        <v>12</v>
      </c>
      <c r="P2" s="23" t="s">
        <v>13</v>
      </c>
      <c r="Q2" s="24" t="s">
        <v>16</v>
      </c>
    </row>
    <row r="3" spans="1:17" ht="42.75" x14ac:dyDescent="0.2">
      <c r="A3" s="25"/>
      <c r="B3" s="23"/>
      <c r="C3" s="23"/>
      <c r="D3" s="1" t="s">
        <v>0</v>
      </c>
      <c r="E3" s="1" t="s">
        <v>1</v>
      </c>
      <c r="F3" s="1" t="s">
        <v>2</v>
      </c>
      <c r="G3" s="1" t="s">
        <v>3</v>
      </c>
      <c r="H3" s="1" t="s">
        <v>4</v>
      </c>
      <c r="I3" s="1" t="s">
        <v>21</v>
      </c>
      <c r="J3" s="1" t="s">
        <v>20</v>
      </c>
      <c r="K3" s="1" t="s">
        <v>5</v>
      </c>
      <c r="L3" s="1" t="s">
        <v>6</v>
      </c>
      <c r="M3" s="1" t="s">
        <v>7</v>
      </c>
      <c r="N3" s="23"/>
      <c r="O3" s="23"/>
      <c r="P3" s="23"/>
      <c r="Q3" s="24"/>
    </row>
    <row r="4" spans="1:17" ht="409.5" x14ac:dyDescent="0.2">
      <c r="A4" s="18" t="s">
        <v>26</v>
      </c>
      <c r="B4" s="16" t="s">
        <v>15</v>
      </c>
      <c r="C4" s="3" t="s">
        <v>24</v>
      </c>
      <c r="D4" s="26">
        <v>7968095</v>
      </c>
      <c r="E4" s="26">
        <v>7968095</v>
      </c>
      <c r="F4" s="26">
        <v>7968095</v>
      </c>
      <c r="G4" s="3" t="s">
        <v>35</v>
      </c>
      <c r="H4" s="3" t="s">
        <v>22</v>
      </c>
      <c r="I4" s="4" t="s">
        <v>27</v>
      </c>
      <c r="J4" s="4" t="s">
        <v>25</v>
      </c>
      <c r="K4" s="8">
        <v>274</v>
      </c>
      <c r="L4" s="8">
        <v>274</v>
      </c>
      <c r="M4" s="8">
        <v>274</v>
      </c>
      <c r="N4" s="5" t="s">
        <v>29</v>
      </c>
      <c r="O4" s="5" t="s">
        <v>28</v>
      </c>
      <c r="P4" s="16" t="s">
        <v>23</v>
      </c>
      <c r="Q4" s="9" t="s">
        <v>30</v>
      </c>
    </row>
    <row r="5" spans="1:17" ht="409.5" x14ac:dyDescent="0.2">
      <c r="A5" s="19"/>
      <c r="B5" s="17"/>
      <c r="C5" s="15" t="s">
        <v>19</v>
      </c>
      <c r="D5" s="27"/>
      <c r="E5" s="27"/>
      <c r="F5" s="27"/>
      <c r="G5" s="10" t="s">
        <v>31</v>
      </c>
      <c r="H5" s="28" t="s">
        <v>32</v>
      </c>
      <c r="I5" s="11">
        <v>95</v>
      </c>
      <c r="J5" s="12">
        <v>95</v>
      </c>
      <c r="K5" s="13">
        <v>1155</v>
      </c>
      <c r="L5" s="13">
        <v>1151</v>
      </c>
      <c r="M5" s="13">
        <v>745</v>
      </c>
      <c r="N5" s="29" t="s">
        <v>36</v>
      </c>
      <c r="O5" s="14" t="s">
        <v>33</v>
      </c>
      <c r="P5" s="17"/>
      <c r="Q5" s="14" t="s">
        <v>34</v>
      </c>
    </row>
  </sheetData>
  <mergeCells count="16">
    <mergeCell ref="B4:B5"/>
    <mergeCell ref="A4:A5"/>
    <mergeCell ref="A1:Q1"/>
    <mergeCell ref="O2:O3"/>
    <mergeCell ref="Q2:Q3"/>
    <mergeCell ref="P2:P3"/>
    <mergeCell ref="C2:C3"/>
    <mergeCell ref="D2:F2"/>
    <mergeCell ref="G2:M2"/>
    <mergeCell ref="A2:A3"/>
    <mergeCell ref="B2:B3"/>
    <mergeCell ref="N2:N3"/>
    <mergeCell ref="D4:D5"/>
    <mergeCell ref="E4:E5"/>
    <mergeCell ref="F4:F5"/>
    <mergeCell ref="P4:P5"/>
  </mergeCells>
  <conditionalFormatting sqref="A1 B2:B4 B6:B1048576">
    <cfRule type="duplicateValues" dxfId="0" priority="8"/>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Balance Social 2021.xlsx</dc:title>
  <dc:creator>Oscar.Chiquillo</dc:creator>
  <cp:lastModifiedBy>Natalia Lopez Salas</cp:lastModifiedBy>
  <dcterms:created xsi:type="dcterms:W3CDTF">2023-02-03T15:19:32Z</dcterms:created>
  <dcterms:modified xsi:type="dcterms:W3CDTF">2024-02-14T19:51:47Z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2023-02-03T15:29:23Z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99ddb3ae-6ecc-46ab-96cc-80a671789b5d</vt:lpwstr>
  </property>
  <property fmtid="{D5CDD505-2E9C-101B-9397-08002B2CF9AE}" pid="8" name="MSIP_Label_6d4a1d0b-1085-4621-a04c-793d50865184_ContentBits">
    <vt:lpwstr>0</vt:lpwstr>
  </property>
</Properties>
</file>